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50" i="4"/>
</calcChain>
</file>

<file path=xl/sharedStrings.xml><?xml version="1.0" encoding="utf-8"?>
<sst xmlns="http://schemas.openxmlformats.org/spreadsheetml/2006/main" count="122" uniqueCount="56">
  <si>
    <t>Publication on: 15/12/2025 11:30:14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</si>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</sst>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84A-4BC3-8E45-E45CDA86D1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1.3</c:v>
                </c:pt>
                <c:pt idx="65">
                  <c:v>0.8</c:v>
                </c:pt>
                <c:pt idx="66">
                  <c:v>0.8</c:v>
                </c:pt>
                <c:pt idx="67">
                  <c:v>0.8</c:v>
                </c:pt>
                <c:pt idx="68">
                  <c:v>1.3</c:v>
                </c:pt>
                <c:pt idx="69">
                  <c:v>1.3</c:v>
                </c:pt>
                <c:pt idx="70">
                  <c:v>1.3</c:v>
                </c:pt>
                <c:pt idx="71">
                  <c:v>1.3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5">
                  <c:v>0.8</c:v>
                </c:pt>
                <c:pt idx="76">
                  <c:v>0.8</c:v>
                </c:pt>
                <c:pt idx="77">
                  <c:v>0.8</c:v>
                </c:pt>
                <c:pt idx="78">
                  <c:v>0.8</c:v>
                </c:pt>
                <c:pt idx="79">
                  <c:v>0.8</c:v>
                </c:pt>
                <c:pt idx="80">
                  <c:v>1.4</c:v>
                </c:pt>
                <c:pt idx="81">
                  <c:v>1.4</c:v>
                </c:pt>
                <c:pt idx="82">
                  <c:v>1.4</c:v>
                </c:pt>
                <c:pt idx="83">
                  <c:v>1.4</c:v>
                </c:pt>
                <c:pt idx="85">
                  <c:v>1.4</c:v>
                </c:pt>
                <c:pt idx="88">
                  <c:v>0.8</c:v>
                </c:pt>
                <c:pt idx="89">
                  <c:v>0.8</c:v>
                </c:pt>
                <c:pt idx="90">
                  <c:v>1.4</c:v>
                </c:pt>
                <c:pt idx="91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4A-4BC3-8E45-E45CDA86D1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39.992999999999995</c:v>
                </c:pt>
                <c:pt idx="49">
                  <c:v>28.992999999999999</c:v>
                </c:pt>
                <c:pt idx="50">
                  <c:v>43.185000000000002</c:v>
                </c:pt>
                <c:pt idx="51">
                  <c:v>11.8</c:v>
                </c:pt>
                <c:pt idx="52">
                  <c:v>11.7</c:v>
                </c:pt>
                <c:pt idx="5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4A-4BC3-8E45-E45CDA86D1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5.6</c:v>
                </c:pt>
                <c:pt idx="52">
                  <c:v>6.6</c:v>
                </c:pt>
                <c:pt idx="61">
                  <c:v>13.201000000000001</c:v>
                </c:pt>
                <c:pt idx="62">
                  <c:v>20.882999999999999</c:v>
                </c:pt>
                <c:pt idx="64">
                  <c:v>10.537000000000001</c:v>
                </c:pt>
                <c:pt idx="67">
                  <c:v>2.0659999999999998</c:v>
                </c:pt>
                <c:pt idx="68">
                  <c:v>16.956</c:v>
                </c:pt>
                <c:pt idx="71">
                  <c:v>22.858000000000001</c:v>
                </c:pt>
                <c:pt idx="73">
                  <c:v>21.818999999999999</c:v>
                </c:pt>
                <c:pt idx="74">
                  <c:v>20.302</c:v>
                </c:pt>
                <c:pt idx="75">
                  <c:v>24.233000000000001</c:v>
                </c:pt>
                <c:pt idx="77">
                  <c:v>27.346</c:v>
                </c:pt>
                <c:pt idx="78">
                  <c:v>24.332000000000001</c:v>
                </c:pt>
                <c:pt idx="79">
                  <c:v>18.297000000000001</c:v>
                </c:pt>
                <c:pt idx="81">
                  <c:v>16.838999999999999</c:v>
                </c:pt>
                <c:pt idx="84">
                  <c:v>14.326000000000001</c:v>
                </c:pt>
                <c:pt idx="86">
                  <c:v>19.492000000000001</c:v>
                </c:pt>
                <c:pt idx="88">
                  <c:v>14.34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4A-4BC3-8E45-E45CDA86D1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84A-4BC3-8E45-E45CDA86D1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84A-4BC3-8E45-E45CDA86D18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84A-4BC3-8E45-E45CDA86D18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84A-4BC3-8E45-E45CDA86D18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84A-4BC3-8E45-E45CDA86D18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84A-4BC3-8E45-E45CDA86D18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7.8</c:v>
                </c:pt>
                <c:pt idx="86">
                  <c:v>0</c:v>
                </c:pt>
                <c:pt idx="87">
                  <c:v>36.299999999999997</c:v>
                </c:pt>
                <c:pt idx="88">
                  <c:v>0</c:v>
                </c:pt>
                <c:pt idx="89">
                  <c:v>1.8</c:v>
                </c:pt>
                <c:pt idx="90">
                  <c:v>8.4</c:v>
                </c:pt>
                <c:pt idx="91">
                  <c:v>0</c:v>
                </c:pt>
                <c:pt idx="92">
                  <c:v>19.100000000000001</c:v>
                </c:pt>
                <c:pt idx="93">
                  <c:v>15.6</c:v>
                </c:pt>
                <c:pt idx="94">
                  <c:v>25</c:v>
                </c:pt>
                <c:pt idx="9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4A-4BC3-8E45-E45CDA86D18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64.59</c:v>
                </c:pt>
                <c:pt idx="49">
                  <c:v>63.46</c:v>
                </c:pt>
                <c:pt idx="50">
                  <c:v>23.721</c:v>
                </c:pt>
                <c:pt idx="51">
                  <c:v>80.718999999999994</c:v>
                </c:pt>
                <c:pt idx="52">
                  <c:v>23.562000000000001</c:v>
                </c:pt>
                <c:pt idx="53">
                  <c:v>103.825</c:v>
                </c:pt>
                <c:pt idx="54">
                  <c:v>120.551</c:v>
                </c:pt>
                <c:pt idx="55">
                  <c:v>55.98</c:v>
                </c:pt>
                <c:pt idx="56">
                  <c:v>66.552999999999997</c:v>
                </c:pt>
                <c:pt idx="57">
                  <c:v>61.453000000000003</c:v>
                </c:pt>
                <c:pt idx="58">
                  <c:v>59.948999999999998</c:v>
                </c:pt>
                <c:pt idx="59">
                  <c:v>58.475999999999999</c:v>
                </c:pt>
                <c:pt idx="60">
                  <c:v>34.061999999999998</c:v>
                </c:pt>
                <c:pt idx="61">
                  <c:v>35.064</c:v>
                </c:pt>
                <c:pt idx="62">
                  <c:v>19.292999999999999</c:v>
                </c:pt>
                <c:pt idx="63">
                  <c:v>17.54</c:v>
                </c:pt>
                <c:pt idx="64">
                  <c:v>9.827</c:v>
                </c:pt>
                <c:pt idx="65">
                  <c:v>12.1</c:v>
                </c:pt>
                <c:pt idx="66">
                  <c:v>14.702999999999999</c:v>
                </c:pt>
                <c:pt idx="67">
                  <c:v>11.933999999999999</c:v>
                </c:pt>
                <c:pt idx="68">
                  <c:v>9.516</c:v>
                </c:pt>
                <c:pt idx="69">
                  <c:v>13.4</c:v>
                </c:pt>
                <c:pt idx="70">
                  <c:v>23.788</c:v>
                </c:pt>
                <c:pt idx="71">
                  <c:v>11.494999999999999</c:v>
                </c:pt>
                <c:pt idx="72">
                  <c:v>22.427</c:v>
                </c:pt>
                <c:pt idx="73">
                  <c:v>14.254</c:v>
                </c:pt>
                <c:pt idx="74">
                  <c:v>11.896000000000001</c:v>
                </c:pt>
                <c:pt idx="75">
                  <c:v>11.465999999999999</c:v>
                </c:pt>
                <c:pt idx="76">
                  <c:v>24.361000000000001</c:v>
                </c:pt>
                <c:pt idx="77">
                  <c:v>12.458</c:v>
                </c:pt>
                <c:pt idx="78">
                  <c:v>10.696</c:v>
                </c:pt>
                <c:pt idx="79">
                  <c:v>13.243</c:v>
                </c:pt>
                <c:pt idx="80">
                  <c:v>10.952</c:v>
                </c:pt>
                <c:pt idx="81">
                  <c:v>13.5</c:v>
                </c:pt>
                <c:pt idx="82">
                  <c:v>26.209</c:v>
                </c:pt>
                <c:pt idx="83">
                  <c:v>23.577999999999999</c:v>
                </c:pt>
                <c:pt idx="84">
                  <c:v>13.62</c:v>
                </c:pt>
                <c:pt idx="85">
                  <c:v>23.806000000000001</c:v>
                </c:pt>
                <c:pt idx="86">
                  <c:v>6.274</c:v>
                </c:pt>
                <c:pt idx="87">
                  <c:v>7.2439999999999998</c:v>
                </c:pt>
                <c:pt idx="88">
                  <c:v>15.585000000000001</c:v>
                </c:pt>
                <c:pt idx="89">
                  <c:v>20.093</c:v>
                </c:pt>
                <c:pt idx="90">
                  <c:v>17.024000000000001</c:v>
                </c:pt>
                <c:pt idx="91">
                  <c:v>14.27</c:v>
                </c:pt>
                <c:pt idx="92">
                  <c:v>16.72</c:v>
                </c:pt>
                <c:pt idx="93">
                  <c:v>7.8029999999999999</c:v>
                </c:pt>
                <c:pt idx="94">
                  <c:v>0.39900000000000002</c:v>
                </c:pt>
                <c:pt idx="95">
                  <c:v>18.614999999999998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4A-4BC3-8E45-E45CDA86D18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84A-4BC3-8E45-E45CDA86D18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55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84A-4BC3-8E45-E45CDA86D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52.5</c:v>
                </c:pt>
                <c:pt idx="49">
                  <c:v>52.5</c:v>
                </c:pt>
                <c:pt idx="50">
                  <c:v>56.61</c:v>
                </c:pt>
                <c:pt idx="51">
                  <c:v>78.430000000000007</c:v>
                </c:pt>
                <c:pt idx="52">
                  <c:v>63.4</c:v>
                </c:pt>
                <c:pt idx="53">
                  <c:v>89.93</c:v>
                </c:pt>
                <c:pt idx="54">
                  <c:v>100.03</c:v>
                </c:pt>
                <c:pt idx="55">
                  <c:v>96.62</c:v>
                </c:pt>
                <c:pt idx="56">
                  <c:v>96.06</c:v>
                </c:pt>
                <c:pt idx="57">
                  <c:v>96.75</c:v>
                </c:pt>
                <c:pt idx="58">
                  <c:v>112.66</c:v>
                </c:pt>
                <c:pt idx="59">
                  <c:v>116.94</c:v>
                </c:pt>
                <c:pt idx="60">
                  <c:v>117.66</c:v>
                </c:pt>
                <c:pt idx="61">
                  <c:v>164.66</c:v>
                </c:pt>
                <c:pt idx="62">
                  <c:v>190.83</c:v>
                </c:pt>
                <c:pt idx="63">
                  <c:v>213.99</c:v>
                </c:pt>
                <c:pt idx="64">
                  <c:v>221.35</c:v>
                </c:pt>
                <c:pt idx="65">
                  <c:v>193.93</c:v>
                </c:pt>
                <c:pt idx="66">
                  <c:v>205.25</c:v>
                </c:pt>
                <c:pt idx="67">
                  <c:v>203.28</c:v>
                </c:pt>
                <c:pt idx="68">
                  <c:v>171.13</c:v>
                </c:pt>
                <c:pt idx="69">
                  <c:v>196.91</c:v>
                </c:pt>
                <c:pt idx="70">
                  <c:v>249.84</c:v>
                </c:pt>
                <c:pt idx="71">
                  <c:v>241.31</c:v>
                </c:pt>
                <c:pt idx="72">
                  <c:v>197.21</c:v>
                </c:pt>
                <c:pt idx="73">
                  <c:v>198.81</c:v>
                </c:pt>
                <c:pt idx="74">
                  <c:v>209.15</c:v>
                </c:pt>
                <c:pt idx="75">
                  <c:v>201.92</c:v>
                </c:pt>
                <c:pt idx="76">
                  <c:v>221.63</c:v>
                </c:pt>
                <c:pt idx="77">
                  <c:v>189.7</c:v>
                </c:pt>
                <c:pt idx="78">
                  <c:v>170.48</c:v>
                </c:pt>
                <c:pt idx="79">
                  <c:v>182.92</c:v>
                </c:pt>
                <c:pt idx="80">
                  <c:v>192.55</c:v>
                </c:pt>
                <c:pt idx="81">
                  <c:v>174.71</c:v>
                </c:pt>
                <c:pt idx="82">
                  <c:v>168.58</c:v>
                </c:pt>
                <c:pt idx="83">
                  <c:v>159.80000000000001</c:v>
                </c:pt>
                <c:pt idx="84">
                  <c:v>165.01</c:v>
                </c:pt>
                <c:pt idx="85">
                  <c:v>173.02</c:v>
                </c:pt>
                <c:pt idx="86">
                  <c:v>150.76</c:v>
                </c:pt>
                <c:pt idx="87">
                  <c:v>117.09</c:v>
                </c:pt>
                <c:pt idx="88">
                  <c:v>153.06</c:v>
                </c:pt>
                <c:pt idx="89">
                  <c:v>158.19999999999999</c:v>
                </c:pt>
                <c:pt idx="90">
                  <c:v>154.94999999999999</c:v>
                </c:pt>
                <c:pt idx="91">
                  <c:v>136.85</c:v>
                </c:pt>
                <c:pt idx="92">
                  <c:v>144.63999999999999</c:v>
                </c:pt>
                <c:pt idx="93">
                  <c:v>126.06</c:v>
                </c:pt>
                <c:pt idx="94">
                  <c:v>103.12</c:v>
                </c:pt>
                <c:pt idx="95">
                  <c:v>121.94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4A-4BC3-8E45-E45CDA86D1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382-40E5-9395-3057859BC5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382-40E5-9395-3057859BC5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2.5</c:v>
                </c:pt>
                <c:pt idx="49">
                  <c:v>2.5</c:v>
                </c:pt>
                <c:pt idx="50">
                  <c:v>2.5</c:v>
                </c:pt>
                <c:pt idx="51">
                  <c:v>8.9220000000000006</c:v>
                </c:pt>
                <c:pt idx="52">
                  <c:v>12.5</c:v>
                </c:pt>
                <c:pt idx="53">
                  <c:v>2.5</c:v>
                </c:pt>
                <c:pt idx="54">
                  <c:v>2.5</c:v>
                </c:pt>
                <c:pt idx="55">
                  <c:v>37.96</c:v>
                </c:pt>
                <c:pt idx="56">
                  <c:v>2.5</c:v>
                </c:pt>
                <c:pt idx="57">
                  <c:v>2.5</c:v>
                </c:pt>
                <c:pt idx="58">
                  <c:v>2.4</c:v>
                </c:pt>
                <c:pt idx="59">
                  <c:v>2.4</c:v>
                </c:pt>
                <c:pt idx="60">
                  <c:v>2.4</c:v>
                </c:pt>
                <c:pt idx="61">
                  <c:v>4.1040000000000001</c:v>
                </c:pt>
                <c:pt idx="62">
                  <c:v>2.4</c:v>
                </c:pt>
                <c:pt idx="63">
                  <c:v>2.2999999999999998</c:v>
                </c:pt>
                <c:pt idx="64">
                  <c:v>4.5999999999999996</c:v>
                </c:pt>
                <c:pt idx="70">
                  <c:v>5.3</c:v>
                </c:pt>
                <c:pt idx="71">
                  <c:v>4.5</c:v>
                </c:pt>
                <c:pt idx="72">
                  <c:v>1.9</c:v>
                </c:pt>
                <c:pt idx="74">
                  <c:v>0.04</c:v>
                </c:pt>
                <c:pt idx="78">
                  <c:v>0.49299999999999999</c:v>
                </c:pt>
                <c:pt idx="80">
                  <c:v>2.1</c:v>
                </c:pt>
                <c:pt idx="81">
                  <c:v>2</c:v>
                </c:pt>
                <c:pt idx="82">
                  <c:v>1.0640000000000001</c:v>
                </c:pt>
                <c:pt idx="84">
                  <c:v>2.8959999999999999</c:v>
                </c:pt>
                <c:pt idx="86">
                  <c:v>1.94</c:v>
                </c:pt>
                <c:pt idx="87">
                  <c:v>1.9</c:v>
                </c:pt>
                <c:pt idx="88">
                  <c:v>1.9</c:v>
                </c:pt>
                <c:pt idx="89">
                  <c:v>1.9</c:v>
                </c:pt>
                <c:pt idx="90">
                  <c:v>1.8</c:v>
                </c:pt>
                <c:pt idx="91">
                  <c:v>1.8</c:v>
                </c:pt>
                <c:pt idx="92">
                  <c:v>1.8</c:v>
                </c:pt>
                <c:pt idx="93">
                  <c:v>1.8</c:v>
                </c:pt>
                <c:pt idx="94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82-40E5-9395-3057859BC5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68.397999999999996</c:v>
                </c:pt>
                <c:pt idx="49">
                  <c:v>52.898999999999994</c:v>
                </c:pt>
                <c:pt idx="50">
                  <c:v>3.2489999999999997</c:v>
                </c:pt>
                <c:pt idx="51">
                  <c:v>54.75</c:v>
                </c:pt>
                <c:pt idx="52">
                  <c:v>2.952</c:v>
                </c:pt>
                <c:pt idx="53">
                  <c:v>56.252000000000002</c:v>
                </c:pt>
                <c:pt idx="54">
                  <c:v>49.852000000000004</c:v>
                </c:pt>
                <c:pt idx="55">
                  <c:v>42.952000000000005</c:v>
                </c:pt>
                <c:pt idx="56">
                  <c:v>35.607000000000006</c:v>
                </c:pt>
                <c:pt idx="57">
                  <c:v>43.907000000000004</c:v>
                </c:pt>
                <c:pt idx="58">
                  <c:v>40.554000000000009</c:v>
                </c:pt>
                <c:pt idx="59">
                  <c:v>14.852</c:v>
                </c:pt>
                <c:pt idx="60">
                  <c:v>23.422000000000001</c:v>
                </c:pt>
                <c:pt idx="61">
                  <c:v>16.358999999999998</c:v>
                </c:pt>
                <c:pt idx="62">
                  <c:v>5.5940000000000003</c:v>
                </c:pt>
                <c:pt idx="63">
                  <c:v>6.0339999999999998</c:v>
                </c:pt>
                <c:pt idx="64">
                  <c:v>5.9109999999999996</c:v>
                </c:pt>
                <c:pt idx="66">
                  <c:v>2.89</c:v>
                </c:pt>
                <c:pt idx="70">
                  <c:v>5.0880000000000001</c:v>
                </c:pt>
                <c:pt idx="71">
                  <c:v>4.6289999999999996</c:v>
                </c:pt>
                <c:pt idx="72">
                  <c:v>0.154</c:v>
                </c:pt>
                <c:pt idx="73">
                  <c:v>0.30599999999999999</c:v>
                </c:pt>
                <c:pt idx="74">
                  <c:v>0.36599999999999999</c:v>
                </c:pt>
                <c:pt idx="75">
                  <c:v>0.152</c:v>
                </c:pt>
                <c:pt idx="76">
                  <c:v>0.45300000000000001</c:v>
                </c:pt>
                <c:pt idx="77">
                  <c:v>0.45300000000000001</c:v>
                </c:pt>
                <c:pt idx="78">
                  <c:v>1.1000000000000001</c:v>
                </c:pt>
                <c:pt idx="79">
                  <c:v>0.30199999999999999</c:v>
                </c:pt>
                <c:pt idx="80">
                  <c:v>3.6140000000000003</c:v>
                </c:pt>
                <c:pt idx="81">
                  <c:v>4.8490000000000002</c:v>
                </c:pt>
                <c:pt idx="82">
                  <c:v>2.8320000000000003</c:v>
                </c:pt>
                <c:pt idx="83">
                  <c:v>2.17</c:v>
                </c:pt>
                <c:pt idx="84">
                  <c:v>7.9049999999999994</c:v>
                </c:pt>
                <c:pt idx="85">
                  <c:v>32.238</c:v>
                </c:pt>
                <c:pt idx="86">
                  <c:v>10.968</c:v>
                </c:pt>
                <c:pt idx="87">
                  <c:v>38.445</c:v>
                </c:pt>
                <c:pt idx="88">
                  <c:v>7.9009999999999998</c:v>
                </c:pt>
                <c:pt idx="89">
                  <c:v>20.806999999999999</c:v>
                </c:pt>
                <c:pt idx="90">
                  <c:v>25.03</c:v>
                </c:pt>
                <c:pt idx="91">
                  <c:v>11.515000000000001</c:v>
                </c:pt>
                <c:pt idx="92">
                  <c:v>34.019000000000005</c:v>
                </c:pt>
                <c:pt idx="93">
                  <c:v>19.170999999999999</c:v>
                </c:pt>
                <c:pt idx="94">
                  <c:v>12.478999999999999</c:v>
                </c:pt>
                <c:pt idx="95">
                  <c:v>20.862000000000002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82-40E5-9395-3057859BC5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382-40E5-9395-3057859BC5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82-40E5-9395-3057859BC5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382-40E5-9395-3057859BC5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53">
                  <c:v>37.551000000000002</c:v>
                </c:pt>
                <c:pt idx="54">
                  <c:v>56.747999999999998</c:v>
                </c:pt>
                <c:pt idx="55">
                  <c:v>50.518999999999998</c:v>
                </c:pt>
                <c:pt idx="58">
                  <c:v>2.395</c:v>
                </c:pt>
                <c:pt idx="59">
                  <c:v>39.223999999999997</c:v>
                </c:pt>
                <c:pt idx="61">
                  <c:v>13.548999999999999</c:v>
                </c:pt>
                <c:pt idx="62">
                  <c:v>29.686</c:v>
                </c:pt>
                <c:pt idx="63">
                  <c:v>6.8470000000000004</c:v>
                </c:pt>
                <c:pt idx="84">
                  <c:v>8.4000000000000005E-2</c:v>
                </c:pt>
                <c:pt idx="86">
                  <c:v>7.9000000000000001E-2</c:v>
                </c:pt>
                <c:pt idx="87">
                  <c:v>0.02</c:v>
                </c:pt>
                <c:pt idx="88">
                  <c:v>14.74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382-40E5-9395-3057859BC5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82-40E5-9395-3057859BC5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382-40E5-9395-3057859BC5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2.6</c:v>
                </c:pt>
                <c:pt idx="54">
                  <c:v>0</c:v>
                </c:pt>
                <c:pt idx="55">
                  <c:v>11.4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0.3</c:v>
                </c:pt>
                <c:pt idx="62">
                  <c:v>0.3</c:v>
                </c:pt>
                <c:pt idx="63">
                  <c:v>0.3</c:v>
                </c:pt>
                <c:pt idx="64">
                  <c:v>11.2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27.8</c:v>
                </c:pt>
                <c:pt idx="69">
                  <c:v>14.7</c:v>
                </c:pt>
                <c:pt idx="70">
                  <c:v>14.7</c:v>
                </c:pt>
                <c:pt idx="71">
                  <c:v>14.7</c:v>
                </c:pt>
                <c:pt idx="72">
                  <c:v>21.2</c:v>
                </c:pt>
                <c:pt idx="73">
                  <c:v>23.9</c:v>
                </c:pt>
                <c:pt idx="74">
                  <c:v>21.8</c:v>
                </c:pt>
                <c:pt idx="75">
                  <c:v>36.299999999999997</c:v>
                </c:pt>
                <c:pt idx="76">
                  <c:v>24.7</c:v>
                </c:pt>
                <c:pt idx="77">
                  <c:v>40.200000000000003</c:v>
                </c:pt>
                <c:pt idx="78">
                  <c:v>27.6</c:v>
                </c:pt>
                <c:pt idx="79">
                  <c:v>32</c:v>
                </c:pt>
                <c:pt idx="80">
                  <c:v>4.7</c:v>
                </c:pt>
                <c:pt idx="81">
                  <c:v>20.2</c:v>
                </c:pt>
                <c:pt idx="82">
                  <c:v>18.7</c:v>
                </c:pt>
                <c:pt idx="83">
                  <c:v>22.8</c:v>
                </c:pt>
                <c:pt idx="84">
                  <c:v>9.3000000000000007</c:v>
                </c:pt>
                <c:pt idx="85">
                  <c:v>0</c:v>
                </c:pt>
                <c:pt idx="86">
                  <c:v>7.1</c:v>
                </c:pt>
                <c:pt idx="87">
                  <c:v>0</c:v>
                </c:pt>
                <c:pt idx="88">
                  <c:v>3</c:v>
                </c:pt>
                <c:pt idx="89">
                  <c:v>0</c:v>
                </c:pt>
                <c:pt idx="90">
                  <c:v>0</c:v>
                </c:pt>
                <c:pt idx="91">
                  <c:v>1.8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82-40E5-9395-3057859BC5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33.685000000000002</c:v>
                </c:pt>
                <c:pt idx="49">
                  <c:v>37.054000000000002</c:v>
                </c:pt>
                <c:pt idx="50">
                  <c:v>66.757000000000005</c:v>
                </c:pt>
                <c:pt idx="51">
                  <c:v>28.847000000000001</c:v>
                </c:pt>
                <c:pt idx="52">
                  <c:v>26.41</c:v>
                </c:pt>
                <c:pt idx="53">
                  <c:v>4.9219999999999997</c:v>
                </c:pt>
                <c:pt idx="54">
                  <c:v>11.451000000000001</c:v>
                </c:pt>
                <c:pt idx="55">
                  <c:v>7.149</c:v>
                </c:pt>
                <c:pt idx="56">
                  <c:v>12.446</c:v>
                </c:pt>
                <c:pt idx="57">
                  <c:v>18.045999999999999</c:v>
                </c:pt>
                <c:pt idx="58">
                  <c:v>12.6</c:v>
                </c:pt>
                <c:pt idx="60">
                  <c:v>7.8739999999999997</c:v>
                </c:pt>
                <c:pt idx="61">
                  <c:v>11.952999999999999</c:v>
                </c:pt>
                <c:pt idx="62">
                  <c:v>0.19600000000000001</c:v>
                </c:pt>
                <c:pt idx="63">
                  <c:v>1.4E-2</c:v>
                </c:pt>
                <c:pt idx="64">
                  <c:v>1E-3</c:v>
                </c:pt>
                <c:pt idx="65">
                  <c:v>12.9</c:v>
                </c:pt>
                <c:pt idx="66">
                  <c:v>12.613</c:v>
                </c:pt>
                <c:pt idx="67">
                  <c:v>14.8</c:v>
                </c:pt>
                <c:pt idx="71">
                  <c:v>11.824</c:v>
                </c:pt>
                <c:pt idx="73">
                  <c:v>12.654</c:v>
                </c:pt>
                <c:pt idx="74">
                  <c:v>10.824999999999999</c:v>
                </c:pt>
                <c:pt idx="78">
                  <c:v>6.6379999999999999</c:v>
                </c:pt>
                <c:pt idx="80">
                  <c:v>1.968</c:v>
                </c:pt>
                <c:pt idx="81">
                  <c:v>4.4450000000000003</c:v>
                </c:pt>
                <c:pt idx="82">
                  <c:v>5</c:v>
                </c:pt>
                <c:pt idx="84">
                  <c:v>5.8079999999999998</c:v>
                </c:pt>
                <c:pt idx="85">
                  <c:v>0.78</c:v>
                </c:pt>
                <c:pt idx="86">
                  <c:v>3.6549999999999998</c:v>
                </c:pt>
                <c:pt idx="87">
                  <c:v>1.22</c:v>
                </c:pt>
                <c:pt idx="88">
                  <c:v>1.212</c:v>
                </c:pt>
                <c:pt idx="93">
                  <c:v>0.40799999999999997</c:v>
                </c:pt>
                <c:pt idx="94">
                  <c:v>9.1020000000000003</c:v>
                </c:pt>
                <c:pt idx="95">
                  <c:v>5.2999999999999999E-2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82-40E5-9395-3057859BC5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382-40E5-9395-3057859BC5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6">
                  <c:v>16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0.36599999999999999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81">
                  <c:v>0.20599999999999999</c:v>
                </c:pt>
                <c:pt idx="84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93">
                  <c:v>2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382-40E5-9395-3057859BC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52.5</c:v>
                </c:pt>
                <c:pt idx="49">
                  <c:v>52.5</c:v>
                </c:pt>
                <c:pt idx="50">
                  <c:v>56.61</c:v>
                </c:pt>
                <c:pt idx="51">
                  <c:v>78.430000000000007</c:v>
                </c:pt>
                <c:pt idx="52">
                  <c:v>63.4</c:v>
                </c:pt>
                <c:pt idx="53">
                  <c:v>89.93</c:v>
                </c:pt>
                <c:pt idx="54">
                  <c:v>100.03</c:v>
                </c:pt>
                <c:pt idx="55">
                  <c:v>96.62</c:v>
                </c:pt>
                <c:pt idx="56">
                  <c:v>96.06</c:v>
                </c:pt>
                <c:pt idx="57">
                  <c:v>96.75</c:v>
                </c:pt>
                <c:pt idx="58">
                  <c:v>112.66</c:v>
                </c:pt>
                <c:pt idx="59">
                  <c:v>116.94</c:v>
                </c:pt>
                <c:pt idx="60">
                  <c:v>117.66</c:v>
                </c:pt>
                <c:pt idx="61">
                  <c:v>164.66</c:v>
                </c:pt>
                <c:pt idx="62">
                  <c:v>190.83</c:v>
                </c:pt>
                <c:pt idx="63">
                  <c:v>213.99</c:v>
                </c:pt>
                <c:pt idx="64">
                  <c:v>221.35</c:v>
                </c:pt>
                <c:pt idx="65">
                  <c:v>193.93</c:v>
                </c:pt>
                <c:pt idx="66">
                  <c:v>205.25</c:v>
                </c:pt>
                <c:pt idx="67">
                  <c:v>203.28</c:v>
                </c:pt>
                <c:pt idx="68">
                  <c:v>171.13</c:v>
                </c:pt>
                <c:pt idx="69">
                  <c:v>196.91</c:v>
                </c:pt>
                <c:pt idx="70">
                  <c:v>249.84</c:v>
                </c:pt>
                <c:pt idx="71">
                  <c:v>241.31</c:v>
                </c:pt>
                <c:pt idx="72">
                  <c:v>197.21</c:v>
                </c:pt>
                <c:pt idx="73">
                  <c:v>198.81</c:v>
                </c:pt>
                <c:pt idx="74">
                  <c:v>209.15</c:v>
                </c:pt>
                <c:pt idx="75">
                  <c:v>201.92</c:v>
                </c:pt>
                <c:pt idx="76">
                  <c:v>221.63</c:v>
                </c:pt>
                <c:pt idx="77">
                  <c:v>189.7</c:v>
                </c:pt>
                <c:pt idx="78">
                  <c:v>170.48</c:v>
                </c:pt>
                <c:pt idx="79">
                  <c:v>182.92</c:v>
                </c:pt>
                <c:pt idx="80">
                  <c:v>192.55</c:v>
                </c:pt>
                <c:pt idx="81">
                  <c:v>174.71</c:v>
                </c:pt>
                <c:pt idx="82">
                  <c:v>168.58</c:v>
                </c:pt>
                <c:pt idx="83">
                  <c:v>159.80000000000001</c:v>
                </c:pt>
                <c:pt idx="84">
                  <c:v>165.01</c:v>
                </c:pt>
                <c:pt idx="85">
                  <c:v>173.02</c:v>
                </c:pt>
                <c:pt idx="86">
                  <c:v>150.76</c:v>
                </c:pt>
                <c:pt idx="87">
                  <c:v>117.09</c:v>
                </c:pt>
                <c:pt idx="88">
                  <c:v>153.06</c:v>
                </c:pt>
                <c:pt idx="89">
                  <c:v>158.19999999999999</c:v>
                </c:pt>
                <c:pt idx="90">
                  <c:v>154.94999999999999</c:v>
                </c:pt>
                <c:pt idx="91">
                  <c:v>136.85</c:v>
                </c:pt>
                <c:pt idx="92">
                  <c:v>144.63999999999999</c:v>
                </c:pt>
                <c:pt idx="93">
                  <c:v>126.06</c:v>
                </c:pt>
                <c:pt idx="94">
                  <c:v>103.12</c:v>
                </c:pt>
                <c:pt idx="95">
                  <c:v>121.94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82-40E5-9395-3057859BC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104.583</v>
      </c>
      <c r="AY5" s="25">
        <v>92.453000000000003</v>
      </c>
      <c r="AZ5" s="25">
        <v>72.506</v>
      </c>
      <c r="BA5" s="25">
        <v>92.519000000000005</v>
      </c>
      <c r="BB5" s="25">
        <v>41.862000000000002</v>
      </c>
      <c r="BC5" s="25">
        <v>103.825</v>
      </c>
      <c r="BD5" s="25">
        <v>120.551</v>
      </c>
      <c r="BE5" s="25">
        <v>149.97999999999999</v>
      </c>
      <c r="BF5" s="25">
        <v>66.552999999999997</v>
      </c>
      <c r="BG5" s="25">
        <v>66.453000000000003</v>
      </c>
      <c r="BH5" s="25">
        <v>59.948999999999998</v>
      </c>
      <c r="BI5" s="25">
        <v>58.475999999999999</v>
      </c>
      <c r="BJ5" s="25">
        <v>34.061999999999998</v>
      </c>
      <c r="BK5" s="25">
        <v>48.265000000000001</v>
      </c>
      <c r="BL5" s="25">
        <v>40.176000000000002</v>
      </c>
      <c r="BM5" s="25">
        <v>17.54</v>
      </c>
      <c r="BN5" s="25">
        <v>21.664000000000001</v>
      </c>
      <c r="BO5" s="25">
        <v>12.9</v>
      </c>
      <c r="BP5" s="25">
        <v>15.503</v>
      </c>
      <c r="BQ5" s="25">
        <v>14.8</v>
      </c>
      <c r="BR5" s="25">
        <v>27.771999999999998</v>
      </c>
      <c r="BS5" s="25">
        <v>14.7</v>
      </c>
      <c r="BT5" s="25">
        <v>25.088000000000001</v>
      </c>
      <c r="BU5" s="25">
        <v>35.652999999999999</v>
      </c>
      <c r="BV5" s="25">
        <v>23.227</v>
      </c>
      <c r="BW5" s="25">
        <v>36.872999999999998</v>
      </c>
      <c r="BX5" s="25">
        <v>32.997999999999998</v>
      </c>
      <c r="BY5" s="25">
        <v>36.499000000000002</v>
      </c>
      <c r="BZ5" s="25">
        <v>25.161000000000001</v>
      </c>
      <c r="CA5" s="25">
        <v>40.603999999999999</v>
      </c>
      <c r="CB5" s="25">
        <v>35.828000000000003</v>
      </c>
      <c r="CC5" s="25">
        <v>32.340000000000003</v>
      </c>
      <c r="CD5" s="25">
        <v>12.352</v>
      </c>
      <c r="CE5" s="25">
        <v>31.739000000000001</v>
      </c>
      <c r="CF5" s="25">
        <v>27.609000000000002</v>
      </c>
      <c r="CG5" s="25">
        <v>24.978000000000002</v>
      </c>
      <c r="CH5" s="25">
        <v>27.946000000000002</v>
      </c>
      <c r="CI5" s="25">
        <v>33.006</v>
      </c>
      <c r="CJ5" s="25">
        <v>25.765999999999998</v>
      </c>
      <c r="CK5" s="25">
        <v>43.543999999999997</v>
      </c>
      <c r="CL5" s="25">
        <v>30.725000000000001</v>
      </c>
      <c r="CM5" s="25">
        <v>22.693000000000001</v>
      </c>
      <c r="CN5" s="25">
        <v>26.824000000000002</v>
      </c>
      <c r="CO5" s="25">
        <v>15.07</v>
      </c>
      <c r="CP5" s="25">
        <v>35.82</v>
      </c>
      <c r="CQ5" s="25">
        <v>23.402999999999999</v>
      </c>
      <c r="CR5" s="25">
        <v>25.399000000000001</v>
      </c>
      <c r="CS5" s="25">
        <v>20.914999999999999</v>
      </c>
      <c r="CT5" s="26"/>
      <c r="CU5" s="26"/>
      <c r="CV5" s="26"/>
      <c r="CW5" s="27"/>
      <c r="CX5" s="28">
        <f t="array" ref="CX5">SUMPRODUCT(B5:CW5*0.25)</f>
        <v>507.28800000000001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52.5</v>
      </c>
      <c r="AY8" s="37">
        <v>52.5</v>
      </c>
      <c r="AZ8" s="37">
        <v>56.61</v>
      </c>
      <c r="BA8" s="37">
        <v>78.430000000000007</v>
      </c>
      <c r="BB8" s="37">
        <v>63.4</v>
      </c>
      <c r="BC8" s="37">
        <v>89.93</v>
      </c>
      <c r="BD8" s="37">
        <v>100.03</v>
      </c>
      <c r="BE8" s="37">
        <v>96.62</v>
      </c>
      <c r="BF8" s="37">
        <v>96.06</v>
      </c>
      <c r="BG8" s="37">
        <v>96.75</v>
      </c>
      <c r="BH8" s="37">
        <v>112.66</v>
      </c>
      <c r="BI8" s="37">
        <v>116.94</v>
      </c>
      <c r="BJ8" s="37">
        <v>117.66</v>
      </c>
      <c r="BK8" s="37">
        <v>164.66</v>
      </c>
      <c r="BL8" s="37">
        <v>190.83</v>
      </c>
      <c r="BM8" s="37">
        <v>213.99</v>
      </c>
      <c r="BN8" s="37">
        <v>221.35</v>
      </c>
      <c r="BO8" s="37">
        <v>193.93</v>
      </c>
      <c r="BP8" s="37">
        <v>205.25</v>
      </c>
      <c r="BQ8" s="37">
        <v>203.28</v>
      </c>
      <c r="BR8" s="37">
        <v>171.13</v>
      </c>
      <c r="BS8" s="37">
        <v>196.91</v>
      </c>
      <c r="BT8" s="37">
        <v>249.84</v>
      </c>
      <c r="BU8" s="37">
        <v>241.31</v>
      </c>
      <c r="BV8" s="37">
        <v>197.21</v>
      </c>
      <c r="BW8" s="37">
        <v>198.81</v>
      </c>
      <c r="BX8" s="37">
        <v>209.15</v>
      </c>
      <c r="BY8" s="37">
        <v>201.92</v>
      </c>
      <c r="BZ8" s="37">
        <v>221.63</v>
      </c>
      <c r="CA8" s="37">
        <v>189.7</v>
      </c>
      <c r="CB8" s="37">
        <v>170.48</v>
      </c>
      <c r="CC8" s="37">
        <v>182.92</v>
      </c>
      <c r="CD8" s="37">
        <v>192.55</v>
      </c>
      <c r="CE8" s="37">
        <v>174.71</v>
      </c>
      <c r="CF8" s="37">
        <v>168.58</v>
      </c>
      <c r="CG8" s="37">
        <v>159.80000000000001</v>
      </c>
      <c r="CH8" s="37">
        <v>165.01</v>
      </c>
      <c r="CI8" s="37">
        <v>173.02</v>
      </c>
      <c r="CJ8" s="37">
        <v>150.76</v>
      </c>
      <c r="CK8" s="37">
        <v>117.09</v>
      </c>
      <c r="CL8" s="37">
        <v>153.06</v>
      </c>
      <c r="CM8" s="37">
        <v>158.19999999999999</v>
      </c>
      <c r="CN8" s="37">
        <v>154.94999999999999</v>
      </c>
      <c r="CO8" s="37">
        <v>136.85</v>
      </c>
      <c r="CP8" s="37">
        <v>144.63999999999999</v>
      </c>
      <c r="CQ8" s="37">
        <v>126.06</v>
      </c>
      <c r="CR8" s="37">
        <v>103.12</v>
      </c>
      <c r="CS8" s="37">
        <v>121.94</v>
      </c>
      <c r="CT8" s="38"/>
      <c r="CU8" s="38"/>
      <c r="CV8" s="38"/>
      <c r="CW8" s="39"/>
      <c r="CX8" s="40">
        <f>IF(SUM(B8:CW8)&lt;&gt;0,AVERAGEIF(B8:CW8,"&lt;&gt;"""),"")</f>
        <v>153.2235416666667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60.01</v>
      </c>
      <c r="AY9" s="43">
        <v>60.01</v>
      </c>
      <c r="AZ9" s="43">
        <v>60.01</v>
      </c>
      <c r="BA9" s="43">
        <v>60.01</v>
      </c>
      <c r="BB9" s="43">
        <v>87.495000000000005</v>
      </c>
      <c r="BC9" s="43">
        <v>87.495000000000005</v>
      </c>
      <c r="BD9" s="43">
        <v>87.495000000000005</v>
      </c>
      <c r="BE9" s="43">
        <v>87.495000000000005</v>
      </c>
      <c r="BF9" s="43">
        <v>105.60250000000001</v>
      </c>
      <c r="BG9" s="43">
        <v>105.60250000000001</v>
      </c>
      <c r="BH9" s="43">
        <v>105.60250000000001</v>
      </c>
      <c r="BI9" s="43">
        <v>105.60250000000001</v>
      </c>
      <c r="BJ9" s="43">
        <v>171.785</v>
      </c>
      <c r="BK9" s="43">
        <v>171.785</v>
      </c>
      <c r="BL9" s="43">
        <v>171.785</v>
      </c>
      <c r="BM9" s="43">
        <v>171.785</v>
      </c>
      <c r="BN9" s="43">
        <v>205.95249999999999</v>
      </c>
      <c r="BO9" s="43">
        <v>205.95249999999999</v>
      </c>
      <c r="BP9" s="43">
        <v>205.95249999999999</v>
      </c>
      <c r="BQ9" s="43">
        <v>205.95249999999999</v>
      </c>
      <c r="BR9" s="43">
        <v>214.79750000000001</v>
      </c>
      <c r="BS9" s="43">
        <v>214.79750000000001</v>
      </c>
      <c r="BT9" s="43">
        <v>214.79750000000001</v>
      </c>
      <c r="BU9" s="43">
        <v>214.79750000000001</v>
      </c>
      <c r="BV9" s="43">
        <v>201.77250000000001</v>
      </c>
      <c r="BW9" s="43">
        <v>201.77250000000001</v>
      </c>
      <c r="BX9" s="43">
        <v>201.77250000000001</v>
      </c>
      <c r="BY9" s="43">
        <v>201.77250000000001</v>
      </c>
      <c r="BZ9" s="43">
        <v>191.1825</v>
      </c>
      <c r="CA9" s="43">
        <v>191.1825</v>
      </c>
      <c r="CB9" s="43">
        <v>191.1825</v>
      </c>
      <c r="CC9" s="43">
        <v>191.1825</v>
      </c>
      <c r="CD9" s="43">
        <v>173.91</v>
      </c>
      <c r="CE9" s="43">
        <v>173.91</v>
      </c>
      <c r="CF9" s="43">
        <v>173.91</v>
      </c>
      <c r="CG9" s="43">
        <v>173.91</v>
      </c>
      <c r="CH9" s="43">
        <v>151.47</v>
      </c>
      <c r="CI9" s="43">
        <v>151.47</v>
      </c>
      <c r="CJ9" s="43">
        <v>151.47</v>
      </c>
      <c r="CK9" s="43">
        <v>151.47</v>
      </c>
      <c r="CL9" s="43">
        <v>150.76499999999999</v>
      </c>
      <c r="CM9" s="43">
        <v>150.76499999999999</v>
      </c>
      <c r="CN9" s="43">
        <v>150.76499999999999</v>
      </c>
      <c r="CO9" s="43">
        <v>150.76499999999999</v>
      </c>
      <c r="CP9" s="43">
        <v>123.94</v>
      </c>
      <c r="CQ9" s="43">
        <v>123.94</v>
      </c>
      <c r="CR9" s="43">
        <v>123.94</v>
      </c>
      <c r="CS9" s="43">
        <v>123.94</v>
      </c>
      <c r="CT9" s="44"/>
      <c r="CU9" s="44"/>
      <c r="CV9" s="44"/>
      <c r="CW9" s="45"/>
      <c r="CX9" s="46">
        <f>IF(SUM(B9:CW9)&lt;&gt;0,AVERAGEIF(B9:CW9,"&lt;&gt;"""),"")</f>
        <v>153.22354166666665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>
        <v>94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64.59</v>
      </c>
      <c r="AY15" s="71">
        <v>63.46</v>
      </c>
      <c r="AZ15" s="71">
        <v>23.721</v>
      </c>
      <c r="BA15" s="71">
        <v>80.718999999999994</v>
      </c>
      <c r="BB15" s="71">
        <v>23.562000000000001</v>
      </c>
      <c r="BC15" s="71">
        <v>103.825</v>
      </c>
      <c r="BD15" s="71">
        <v>120.551</v>
      </c>
      <c r="BE15" s="71">
        <v>55.98</v>
      </c>
      <c r="BF15" s="71">
        <v>66.552999999999997</v>
      </c>
      <c r="BG15" s="71">
        <v>61.453000000000003</v>
      </c>
      <c r="BH15" s="71">
        <v>59.948999999999998</v>
      </c>
      <c r="BI15" s="71">
        <v>58.475999999999999</v>
      </c>
      <c r="BJ15" s="71">
        <v>34.061999999999998</v>
      </c>
      <c r="BK15" s="71">
        <v>35.064</v>
      </c>
      <c r="BL15" s="71">
        <v>19.292999999999999</v>
      </c>
      <c r="BM15" s="71">
        <v>17.54</v>
      </c>
      <c r="BN15" s="71">
        <v>9.827</v>
      </c>
      <c r="BO15" s="71">
        <v>12.1</v>
      </c>
      <c r="BP15" s="71">
        <v>14.702999999999999</v>
      </c>
      <c r="BQ15" s="71">
        <v>11.933999999999999</v>
      </c>
      <c r="BR15" s="71">
        <v>9.516</v>
      </c>
      <c r="BS15" s="71">
        <v>13.4</v>
      </c>
      <c r="BT15" s="71">
        <v>23.788</v>
      </c>
      <c r="BU15" s="71">
        <v>11.494999999999999</v>
      </c>
      <c r="BV15" s="71">
        <v>22.427</v>
      </c>
      <c r="BW15" s="71">
        <v>14.254</v>
      </c>
      <c r="BX15" s="71">
        <v>11.896000000000001</v>
      </c>
      <c r="BY15" s="71">
        <v>11.465999999999999</v>
      </c>
      <c r="BZ15" s="71">
        <v>24.361000000000001</v>
      </c>
      <c r="CA15" s="71">
        <v>12.458</v>
      </c>
      <c r="CB15" s="71">
        <v>10.696</v>
      </c>
      <c r="CC15" s="71">
        <v>13.243</v>
      </c>
      <c r="CD15" s="71">
        <v>10.952</v>
      </c>
      <c r="CE15" s="71">
        <v>13.5</v>
      </c>
      <c r="CF15" s="71">
        <v>26.209</v>
      </c>
      <c r="CG15" s="71">
        <v>23.577999999999999</v>
      </c>
      <c r="CH15" s="71">
        <v>13.62</v>
      </c>
      <c r="CI15" s="71">
        <v>23.806000000000001</v>
      </c>
      <c r="CJ15" s="71">
        <v>6.274</v>
      </c>
      <c r="CK15" s="71">
        <v>7.2439999999999998</v>
      </c>
      <c r="CL15" s="71">
        <v>15.585000000000001</v>
      </c>
      <c r="CM15" s="71">
        <v>20.093</v>
      </c>
      <c r="CN15" s="71">
        <v>17.024000000000001</v>
      </c>
      <c r="CO15" s="71">
        <v>14.27</v>
      </c>
      <c r="CP15" s="71">
        <v>16.72</v>
      </c>
      <c r="CQ15" s="71">
        <v>7.8029999999999999</v>
      </c>
      <c r="CR15" s="71">
        <v>0.39900000000000002</v>
      </c>
      <c r="CS15" s="71">
        <v>18.614999999999998</v>
      </c>
      <c r="CT15" s="72"/>
      <c r="CU15" s="72"/>
      <c r="CV15" s="72"/>
      <c r="CW15" s="73"/>
      <c r="CX15" s="74">
        <f t="array" ref="CX15">SUMPRODUCT(B15:CW15*0.25)</f>
        <v>338.01349999999985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64.59</v>
      </c>
      <c r="AY17" s="77">
        <f t="shared" si="0"/>
        <v>63.46</v>
      </c>
      <c r="AZ17" s="77">
        <f t="shared" si="0"/>
        <v>23.721</v>
      </c>
      <c r="BA17" s="77">
        <f t="shared" si="0"/>
        <v>80.718999999999994</v>
      </c>
      <c r="BB17" s="77">
        <f t="shared" si="0"/>
        <v>23.562000000000001</v>
      </c>
      <c r="BC17" s="77">
        <f t="shared" si="0"/>
        <v>103.825</v>
      </c>
      <c r="BD17" s="77">
        <f t="shared" si="0"/>
        <v>120.551</v>
      </c>
      <c r="BE17" s="77">
        <f t="shared" si="0"/>
        <v>149.97999999999999</v>
      </c>
      <c r="BF17" s="77">
        <f t="shared" si="0"/>
        <v>66.552999999999997</v>
      </c>
      <c r="BG17" s="77">
        <f t="shared" si="0"/>
        <v>61.453000000000003</v>
      </c>
      <c r="BH17" s="77">
        <f t="shared" si="0"/>
        <v>59.948999999999998</v>
      </c>
      <c r="BI17" s="77">
        <f t="shared" si="0"/>
        <v>58.475999999999999</v>
      </c>
      <c r="BJ17" s="77">
        <f t="shared" si="0"/>
        <v>34.061999999999998</v>
      </c>
      <c r="BK17" s="77">
        <f t="shared" si="0"/>
        <v>35.064</v>
      </c>
      <c r="BL17" s="77">
        <f t="shared" si="0"/>
        <v>19.292999999999999</v>
      </c>
      <c r="BM17" s="77">
        <f t="shared" si="0"/>
        <v>17.54</v>
      </c>
      <c r="BN17" s="77">
        <f t="shared" si="0"/>
        <v>9.827</v>
      </c>
      <c r="BO17" s="77">
        <f t="shared" ref="BO17:CW17" si="1">SUM(BO11:BO16)</f>
        <v>12.1</v>
      </c>
      <c r="BP17" s="77">
        <f t="shared" si="1"/>
        <v>14.702999999999999</v>
      </c>
      <c r="BQ17" s="77">
        <f t="shared" si="1"/>
        <v>11.933999999999999</v>
      </c>
      <c r="BR17" s="77">
        <f t="shared" si="1"/>
        <v>9.516</v>
      </c>
      <c r="BS17" s="77">
        <f t="shared" si="1"/>
        <v>13.4</v>
      </c>
      <c r="BT17" s="77">
        <f t="shared" si="1"/>
        <v>23.788</v>
      </c>
      <c r="BU17" s="77">
        <f t="shared" si="1"/>
        <v>11.494999999999999</v>
      </c>
      <c r="BV17" s="77">
        <f t="shared" si="1"/>
        <v>22.427</v>
      </c>
      <c r="BW17" s="77">
        <f t="shared" si="1"/>
        <v>14.254</v>
      </c>
      <c r="BX17" s="77">
        <f t="shared" si="1"/>
        <v>11.896000000000001</v>
      </c>
      <c r="BY17" s="77">
        <f t="shared" si="1"/>
        <v>11.465999999999999</v>
      </c>
      <c r="BZ17" s="77">
        <f t="shared" si="1"/>
        <v>24.361000000000001</v>
      </c>
      <c r="CA17" s="77">
        <f t="shared" si="1"/>
        <v>12.458</v>
      </c>
      <c r="CB17" s="77">
        <f t="shared" si="1"/>
        <v>10.696</v>
      </c>
      <c r="CC17" s="77">
        <f t="shared" si="1"/>
        <v>13.243</v>
      </c>
      <c r="CD17" s="77">
        <f t="shared" si="1"/>
        <v>10.952</v>
      </c>
      <c r="CE17" s="77">
        <f t="shared" si="1"/>
        <v>13.5</v>
      </c>
      <c r="CF17" s="77">
        <f t="shared" si="1"/>
        <v>26.209</v>
      </c>
      <c r="CG17" s="77">
        <f t="shared" si="1"/>
        <v>23.577999999999999</v>
      </c>
      <c r="CH17" s="77">
        <f t="shared" si="1"/>
        <v>13.62</v>
      </c>
      <c r="CI17" s="77">
        <f t="shared" si="1"/>
        <v>23.806000000000001</v>
      </c>
      <c r="CJ17" s="77">
        <f t="shared" si="1"/>
        <v>6.274</v>
      </c>
      <c r="CK17" s="77">
        <f t="shared" si="1"/>
        <v>7.2439999999999998</v>
      </c>
      <c r="CL17" s="77">
        <f t="shared" si="1"/>
        <v>15.585000000000001</v>
      </c>
      <c r="CM17" s="77">
        <f t="shared" si="1"/>
        <v>20.093</v>
      </c>
      <c r="CN17" s="77">
        <f t="shared" si="1"/>
        <v>17.024000000000001</v>
      </c>
      <c r="CO17" s="77">
        <f t="shared" si="1"/>
        <v>14.27</v>
      </c>
      <c r="CP17" s="77">
        <f t="shared" si="1"/>
        <v>16.72</v>
      </c>
      <c r="CQ17" s="77">
        <f t="shared" si="1"/>
        <v>7.8029999999999999</v>
      </c>
      <c r="CR17" s="77">
        <f t="shared" si="1"/>
        <v>0.39900000000000002</v>
      </c>
      <c r="CS17" s="77">
        <f t="shared" si="1"/>
        <v>18.614999999999998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361.51349999999985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1.3</v>
      </c>
      <c r="BO20" s="88">
        <v>0.8</v>
      </c>
      <c r="BP20" s="88">
        <v>0.8</v>
      </c>
      <c r="BQ20" s="88">
        <v>0.8</v>
      </c>
      <c r="BR20" s="88">
        <v>1.3</v>
      </c>
      <c r="BS20" s="88">
        <v>1.3</v>
      </c>
      <c r="BT20" s="88">
        <v>1.3</v>
      </c>
      <c r="BU20" s="88">
        <v>1.3</v>
      </c>
      <c r="BV20" s="88">
        <v>0.8</v>
      </c>
      <c r="BW20" s="88">
        <v>0.8</v>
      </c>
      <c r="BX20" s="88">
        <v>0.8</v>
      </c>
      <c r="BY20" s="88">
        <v>0.8</v>
      </c>
      <c r="BZ20" s="88">
        <v>0.8</v>
      </c>
      <c r="CA20" s="88">
        <v>0.8</v>
      </c>
      <c r="CB20" s="88">
        <v>0.8</v>
      </c>
      <c r="CC20" s="88">
        <v>0.8</v>
      </c>
      <c r="CD20" s="88">
        <v>1.4</v>
      </c>
      <c r="CE20" s="88">
        <v>1.4</v>
      </c>
      <c r="CF20" s="88">
        <v>1.4</v>
      </c>
      <c r="CG20" s="88">
        <v>1.4</v>
      </c>
      <c r="CH20" s="88"/>
      <c r="CI20" s="88">
        <v>1.4</v>
      </c>
      <c r="CJ20" s="88"/>
      <c r="CK20" s="88"/>
      <c r="CL20" s="88">
        <v>0.8</v>
      </c>
      <c r="CM20" s="88">
        <v>0.8</v>
      </c>
      <c r="CN20" s="88">
        <v>1.4</v>
      </c>
      <c r="CO20" s="88">
        <v>0.8</v>
      </c>
      <c r="CP20" s="88"/>
      <c r="CQ20" s="88"/>
      <c r="CR20" s="88"/>
      <c r="CS20" s="88">
        <v>0.8</v>
      </c>
      <c r="CT20" s="89"/>
      <c r="CU20" s="89"/>
      <c r="CV20" s="89"/>
      <c r="CW20" s="90"/>
      <c r="CX20" s="91">
        <f t="array" ref="CX20">SUMPRODUCT(B20:CW20*0.25)</f>
        <v>6.7250000000000005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39.992999999999995</v>
      </c>
      <c r="AY21" s="94">
        <v>28.992999999999999</v>
      </c>
      <c r="AZ21" s="94">
        <v>43.185000000000002</v>
      </c>
      <c r="BA21" s="94">
        <v>11.8</v>
      </c>
      <c r="BB21" s="94">
        <v>11.7</v>
      </c>
      <c r="BC21" s="94"/>
      <c r="BD21" s="94"/>
      <c r="BE21" s="94"/>
      <c r="BF21" s="94"/>
      <c r="BG21" s="94">
        <v>5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35.167749999999998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5.6</v>
      </c>
      <c r="BA22" s="99"/>
      <c r="BB22" s="99">
        <v>6.6</v>
      </c>
      <c r="BC22" s="99"/>
      <c r="BD22" s="99"/>
      <c r="BE22" s="99"/>
      <c r="BF22" s="99"/>
      <c r="BG22" s="99"/>
      <c r="BH22" s="99"/>
      <c r="BI22" s="99"/>
      <c r="BJ22" s="99"/>
      <c r="BK22" s="99">
        <v>13.201000000000001</v>
      </c>
      <c r="BL22" s="99">
        <v>20.882999999999999</v>
      </c>
      <c r="BM22" s="99"/>
      <c r="BN22" s="99">
        <v>10.537000000000001</v>
      </c>
      <c r="BO22" s="99"/>
      <c r="BP22" s="99"/>
      <c r="BQ22" s="99">
        <v>2.0659999999999998</v>
      </c>
      <c r="BR22" s="99">
        <v>16.956</v>
      </c>
      <c r="BS22" s="99"/>
      <c r="BT22" s="99"/>
      <c r="BU22" s="99">
        <v>22.858000000000001</v>
      </c>
      <c r="BV22" s="99"/>
      <c r="BW22" s="99">
        <v>21.818999999999999</v>
      </c>
      <c r="BX22" s="99">
        <v>20.302</v>
      </c>
      <c r="BY22" s="99">
        <v>24.233000000000001</v>
      </c>
      <c r="BZ22" s="99"/>
      <c r="CA22" s="99">
        <v>27.346</v>
      </c>
      <c r="CB22" s="99">
        <v>24.332000000000001</v>
      </c>
      <c r="CC22" s="99">
        <v>18.297000000000001</v>
      </c>
      <c r="CD22" s="99"/>
      <c r="CE22" s="99">
        <v>16.838999999999999</v>
      </c>
      <c r="CF22" s="99"/>
      <c r="CG22" s="99"/>
      <c r="CH22" s="99">
        <v>14.326000000000001</v>
      </c>
      <c r="CI22" s="99"/>
      <c r="CJ22" s="99">
        <v>19.492000000000001</v>
      </c>
      <c r="CK22" s="99"/>
      <c r="CL22" s="99">
        <v>14.34</v>
      </c>
      <c r="CM22" s="99"/>
      <c r="CN22" s="99"/>
      <c r="CO22" s="99"/>
      <c r="CP22" s="99"/>
      <c r="CQ22" s="99"/>
      <c r="CR22" s="99"/>
      <c r="CS22" s="99">
        <v>1.2</v>
      </c>
      <c r="CT22" s="100"/>
      <c r="CU22" s="100"/>
      <c r="CV22" s="100"/>
      <c r="CW22" s="96"/>
      <c r="CX22" s="97">
        <f t="array" ref="CX22">SUMPRODUCT(B22:CW22*0.25)</f>
        <v>75.306749999999994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39.992999999999995</v>
      </c>
      <c r="AY27" s="107">
        <f t="shared" si="3"/>
        <v>28.992999999999999</v>
      </c>
      <c r="AZ27" s="107">
        <f t="shared" si="3"/>
        <v>48.785000000000004</v>
      </c>
      <c r="BA27" s="107">
        <f t="shared" si="3"/>
        <v>11.8</v>
      </c>
      <c r="BB27" s="107">
        <f t="shared" si="3"/>
        <v>18.299999999999997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5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13.201000000000001</v>
      </c>
      <c r="BL27" s="107">
        <f t="shared" si="3"/>
        <v>20.882999999999999</v>
      </c>
      <c r="BM27" s="107">
        <f t="shared" si="3"/>
        <v>0</v>
      </c>
      <c r="BN27" s="107">
        <f t="shared" si="3"/>
        <v>11.837000000000002</v>
      </c>
      <c r="BO27" s="107">
        <f t="shared" si="3"/>
        <v>0.8</v>
      </c>
      <c r="BP27" s="107">
        <f t="shared" si="3"/>
        <v>0.8</v>
      </c>
      <c r="BQ27" s="107">
        <f t="shared" si="3"/>
        <v>2.8659999999999997</v>
      </c>
      <c r="BR27" s="107">
        <f t="shared" si="3"/>
        <v>18.256</v>
      </c>
      <c r="BS27" s="107">
        <f t="shared" si="3"/>
        <v>1.3</v>
      </c>
      <c r="BT27" s="107">
        <f t="shared" si="3"/>
        <v>1.3</v>
      </c>
      <c r="BU27" s="107">
        <f t="shared" si="3"/>
        <v>24.158000000000001</v>
      </c>
      <c r="BV27" s="107">
        <f t="shared" si="3"/>
        <v>0.8</v>
      </c>
      <c r="BW27" s="107">
        <f t="shared" si="3"/>
        <v>22.619</v>
      </c>
      <c r="BX27" s="107">
        <f t="shared" si="3"/>
        <v>21.102</v>
      </c>
      <c r="BY27" s="107">
        <f t="shared" si="3"/>
        <v>25.033000000000001</v>
      </c>
      <c r="BZ27" s="107">
        <f t="shared" si="3"/>
        <v>0.8</v>
      </c>
      <c r="CA27" s="107">
        <f t="shared" si="3"/>
        <v>28.146000000000001</v>
      </c>
      <c r="CB27" s="107">
        <f t="shared" si="3"/>
        <v>25.132000000000001</v>
      </c>
      <c r="CC27" s="107">
        <f t="shared" si="3"/>
        <v>19.097000000000001</v>
      </c>
      <c r="CD27" s="107">
        <f t="shared" ref="CD27:CW27" si="4">SUM(CD20:CD26)</f>
        <v>1.4</v>
      </c>
      <c r="CE27" s="107">
        <f t="shared" si="4"/>
        <v>18.238999999999997</v>
      </c>
      <c r="CF27" s="107">
        <f t="shared" si="4"/>
        <v>1.4</v>
      </c>
      <c r="CG27" s="107">
        <f t="shared" si="4"/>
        <v>1.4</v>
      </c>
      <c r="CH27" s="107">
        <f t="shared" si="4"/>
        <v>14.326000000000001</v>
      </c>
      <c r="CI27" s="107">
        <f t="shared" si="4"/>
        <v>1.4</v>
      </c>
      <c r="CJ27" s="107">
        <f t="shared" si="4"/>
        <v>19.492000000000001</v>
      </c>
      <c r="CK27" s="107">
        <f t="shared" si="4"/>
        <v>0</v>
      </c>
      <c r="CL27" s="107">
        <f t="shared" si="4"/>
        <v>15.14</v>
      </c>
      <c r="CM27" s="107">
        <f t="shared" si="4"/>
        <v>0.8</v>
      </c>
      <c r="CN27" s="107">
        <f t="shared" si="4"/>
        <v>1.4</v>
      </c>
      <c r="CO27" s="107">
        <f t="shared" si="4"/>
        <v>0.8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117.1995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104.583</v>
      </c>
      <c r="AY31" s="94">
        <v>92.453000000000003</v>
      </c>
      <c r="AZ31" s="94">
        <v>72.506</v>
      </c>
      <c r="BA31" s="94">
        <v>92.519000000000005</v>
      </c>
      <c r="BB31" s="94">
        <v>41.862000000000002</v>
      </c>
      <c r="BC31" s="94">
        <v>103.825</v>
      </c>
      <c r="BD31" s="94">
        <v>120.551</v>
      </c>
      <c r="BE31" s="94">
        <v>149.97999999999999</v>
      </c>
      <c r="BF31" s="94">
        <v>66.552999999999997</v>
      </c>
      <c r="BG31" s="94">
        <v>66.453000000000003</v>
      </c>
      <c r="BH31" s="94">
        <v>59.948999999999998</v>
      </c>
      <c r="BI31" s="94">
        <v>58.475999999999999</v>
      </c>
      <c r="BJ31" s="94">
        <v>34.061999999999998</v>
      </c>
      <c r="BK31" s="94">
        <v>48.265000000000001</v>
      </c>
      <c r="BL31" s="94">
        <v>40.176000000000002</v>
      </c>
      <c r="BM31" s="94">
        <v>17.54</v>
      </c>
      <c r="BN31" s="94">
        <v>21.664000000000001</v>
      </c>
      <c r="BO31" s="94">
        <v>12.9</v>
      </c>
      <c r="BP31" s="94">
        <v>15.503</v>
      </c>
      <c r="BQ31" s="94">
        <v>14.8</v>
      </c>
      <c r="BR31" s="94">
        <v>27.771999999999998</v>
      </c>
      <c r="BS31" s="94">
        <v>14.7</v>
      </c>
      <c r="BT31" s="94">
        <v>25.088000000000001</v>
      </c>
      <c r="BU31" s="94">
        <v>35.652999999999999</v>
      </c>
      <c r="BV31" s="94">
        <v>23.227</v>
      </c>
      <c r="BW31" s="94">
        <v>36.872999999999998</v>
      </c>
      <c r="BX31" s="94">
        <v>32.997999999999998</v>
      </c>
      <c r="BY31" s="94">
        <v>36.499000000000002</v>
      </c>
      <c r="BZ31" s="94">
        <v>25.161000000000001</v>
      </c>
      <c r="CA31" s="94">
        <v>40.603999999999999</v>
      </c>
      <c r="CB31" s="94">
        <v>35.828000000000003</v>
      </c>
      <c r="CC31" s="94">
        <v>32.340000000000003</v>
      </c>
      <c r="CD31" s="94">
        <v>12.352</v>
      </c>
      <c r="CE31" s="94">
        <v>31.739000000000001</v>
      </c>
      <c r="CF31" s="94">
        <v>27.609000000000002</v>
      </c>
      <c r="CG31" s="94">
        <v>24.978000000000002</v>
      </c>
      <c r="CH31" s="94">
        <v>27.946000000000002</v>
      </c>
      <c r="CI31" s="94">
        <v>25.206</v>
      </c>
      <c r="CJ31" s="94">
        <v>25.765999999999998</v>
      </c>
      <c r="CK31" s="94">
        <v>7.2439999999999998</v>
      </c>
      <c r="CL31" s="94">
        <v>30.725000000000001</v>
      </c>
      <c r="CM31" s="94">
        <v>20.893000000000001</v>
      </c>
      <c r="CN31" s="94">
        <v>18.423999999999999</v>
      </c>
      <c r="CO31" s="94">
        <v>15.07</v>
      </c>
      <c r="CP31" s="94">
        <v>16.72</v>
      </c>
      <c r="CQ31" s="94">
        <v>7.8029999999999999</v>
      </c>
      <c r="CR31" s="94">
        <v>0.39900000000000002</v>
      </c>
      <c r="CS31" s="94">
        <v>20.614999999999998</v>
      </c>
      <c r="CT31" s="95"/>
      <c r="CU31" s="95"/>
      <c r="CV31" s="95"/>
      <c r="CW31" s="96"/>
      <c r="CX31" s="97">
        <f t="array" ref="CX31">SUMPRODUCT(B31:CW31*0.25)</f>
        <v>478.71299999999997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104.583</v>
      </c>
      <c r="AY33" s="77">
        <f t="shared" si="5"/>
        <v>92.453000000000003</v>
      </c>
      <c r="AZ33" s="77">
        <f t="shared" si="5"/>
        <v>72.506</v>
      </c>
      <c r="BA33" s="77">
        <f t="shared" si="5"/>
        <v>92.519000000000005</v>
      </c>
      <c r="BB33" s="77">
        <f t="shared" si="5"/>
        <v>41.862000000000002</v>
      </c>
      <c r="BC33" s="77">
        <f t="shared" si="5"/>
        <v>103.825</v>
      </c>
      <c r="BD33" s="77">
        <f t="shared" si="5"/>
        <v>120.551</v>
      </c>
      <c r="BE33" s="77">
        <f t="shared" si="5"/>
        <v>149.97999999999999</v>
      </c>
      <c r="BF33" s="77">
        <f t="shared" si="5"/>
        <v>66.552999999999997</v>
      </c>
      <c r="BG33" s="77">
        <f t="shared" si="5"/>
        <v>66.453000000000003</v>
      </c>
      <c r="BH33" s="77">
        <f t="shared" si="5"/>
        <v>59.948999999999998</v>
      </c>
      <c r="BI33" s="77">
        <f t="shared" si="5"/>
        <v>58.475999999999999</v>
      </c>
      <c r="BJ33" s="77">
        <f t="shared" si="5"/>
        <v>34.061999999999998</v>
      </c>
      <c r="BK33" s="77">
        <f t="shared" si="5"/>
        <v>48.265000000000001</v>
      </c>
      <c r="BL33" s="77">
        <f t="shared" si="5"/>
        <v>40.176000000000002</v>
      </c>
      <c r="BM33" s="77">
        <f t="shared" si="5"/>
        <v>17.54</v>
      </c>
      <c r="BN33" s="77">
        <f t="shared" si="5"/>
        <v>21.664000000000001</v>
      </c>
      <c r="BO33" s="77">
        <f t="shared" ref="BO33:CW33" si="6">SUM(BO30:BO32)</f>
        <v>12.9</v>
      </c>
      <c r="BP33" s="77">
        <f t="shared" si="6"/>
        <v>15.503</v>
      </c>
      <c r="BQ33" s="77">
        <f t="shared" si="6"/>
        <v>14.8</v>
      </c>
      <c r="BR33" s="77">
        <f t="shared" si="6"/>
        <v>27.771999999999998</v>
      </c>
      <c r="BS33" s="77">
        <f t="shared" si="6"/>
        <v>14.7</v>
      </c>
      <c r="BT33" s="77">
        <f t="shared" si="6"/>
        <v>25.088000000000001</v>
      </c>
      <c r="BU33" s="77">
        <f t="shared" si="6"/>
        <v>35.652999999999999</v>
      </c>
      <c r="BV33" s="77">
        <f t="shared" si="6"/>
        <v>23.227</v>
      </c>
      <c r="BW33" s="77">
        <f t="shared" si="6"/>
        <v>36.872999999999998</v>
      </c>
      <c r="BX33" s="77">
        <f t="shared" si="6"/>
        <v>32.997999999999998</v>
      </c>
      <c r="BY33" s="77">
        <f t="shared" si="6"/>
        <v>36.499000000000002</v>
      </c>
      <c r="BZ33" s="77">
        <f t="shared" si="6"/>
        <v>25.161000000000001</v>
      </c>
      <c r="CA33" s="77">
        <f t="shared" si="6"/>
        <v>40.603999999999999</v>
      </c>
      <c r="CB33" s="77">
        <f t="shared" si="6"/>
        <v>35.828000000000003</v>
      </c>
      <c r="CC33" s="77">
        <f t="shared" si="6"/>
        <v>32.340000000000003</v>
      </c>
      <c r="CD33" s="77">
        <f t="shared" si="6"/>
        <v>12.352</v>
      </c>
      <c r="CE33" s="77">
        <f t="shared" si="6"/>
        <v>31.739000000000001</v>
      </c>
      <c r="CF33" s="77">
        <f t="shared" si="6"/>
        <v>27.609000000000002</v>
      </c>
      <c r="CG33" s="77">
        <f t="shared" si="6"/>
        <v>24.978000000000002</v>
      </c>
      <c r="CH33" s="77">
        <f t="shared" si="6"/>
        <v>27.946000000000002</v>
      </c>
      <c r="CI33" s="77">
        <f t="shared" si="6"/>
        <v>25.206</v>
      </c>
      <c r="CJ33" s="77">
        <f t="shared" si="6"/>
        <v>25.765999999999998</v>
      </c>
      <c r="CK33" s="77">
        <f t="shared" si="6"/>
        <v>7.2439999999999998</v>
      </c>
      <c r="CL33" s="77">
        <f t="shared" si="6"/>
        <v>30.725000000000001</v>
      </c>
      <c r="CM33" s="77">
        <f t="shared" si="6"/>
        <v>20.893000000000001</v>
      </c>
      <c r="CN33" s="77">
        <f t="shared" si="6"/>
        <v>18.423999999999999</v>
      </c>
      <c r="CO33" s="77">
        <f t="shared" si="6"/>
        <v>15.07</v>
      </c>
      <c r="CP33" s="77">
        <f t="shared" si="6"/>
        <v>16.72</v>
      </c>
      <c r="CQ33" s="77">
        <f t="shared" si="6"/>
        <v>7.8029999999999999</v>
      </c>
      <c r="CR33" s="77">
        <f t="shared" si="6"/>
        <v>0.39900000000000002</v>
      </c>
      <c r="CS33" s="77">
        <f t="shared" si="6"/>
        <v>20.614999999999998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478.71299999999997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7.8</v>
      </c>
      <c r="CJ38" s="120"/>
      <c r="CK38" s="120">
        <v>36.299999999999997</v>
      </c>
      <c r="CL38" s="120"/>
      <c r="CM38" s="120">
        <v>1.8</v>
      </c>
      <c r="CN38" s="120">
        <v>8.4</v>
      </c>
      <c r="CO38" s="120"/>
      <c r="CP38" s="120">
        <v>19.100000000000001</v>
      </c>
      <c r="CQ38" s="120">
        <v>15.6</v>
      </c>
      <c r="CR38" s="120">
        <v>25</v>
      </c>
      <c r="CS38" s="120">
        <v>0.3</v>
      </c>
      <c r="CT38" s="122"/>
      <c r="CU38" s="122"/>
      <c r="CV38" s="122"/>
      <c r="CW38" s="121"/>
      <c r="CX38" s="97">
        <f t="array" ref="CX38">SUMPRODUCT(B38:CW38*0.25)</f>
        <v>28.574999999999996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7.8</v>
      </c>
      <c r="CJ41" s="107">
        <f t="shared" si="8"/>
        <v>0</v>
      </c>
      <c r="CK41" s="107">
        <f t="shared" si="8"/>
        <v>36.299999999999997</v>
      </c>
      <c r="CL41" s="107">
        <f t="shared" si="8"/>
        <v>0</v>
      </c>
      <c r="CM41" s="107">
        <f t="shared" si="8"/>
        <v>1.8</v>
      </c>
      <c r="CN41" s="107">
        <f t="shared" si="8"/>
        <v>8.4</v>
      </c>
      <c r="CO41" s="107">
        <f t="shared" si="8"/>
        <v>0</v>
      </c>
      <c r="CP41" s="107">
        <f t="shared" si="8"/>
        <v>19.100000000000001</v>
      </c>
      <c r="CQ41" s="107">
        <f t="shared" si="8"/>
        <v>15.6</v>
      </c>
      <c r="CR41" s="107">
        <f t="shared" si="8"/>
        <v>25</v>
      </c>
      <c r="CS41" s="107">
        <f t="shared" si="8"/>
        <v>0.3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28.574999999999996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7.8</v>
      </c>
      <c r="CJ46" s="120"/>
      <c r="CK46" s="120">
        <v>36.299999999999997</v>
      </c>
      <c r="CL46" s="120"/>
      <c r="CM46" s="120">
        <v>1.8</v>
      </c>
      <c r="CN46" s="120">
        <v>8.4</v>
      </c>
      <c r="CO46" s="120"/>
      <c r="CP46" s="120">
        <v>19.100000000000001</v>
      </c>
      <c r="CQ46" s="120">
        <v>15.6</v>
      </c>
      <c r="CR46" s="120">
        <v>25</v>
      </c>
      <c r="CS46" s="120">
        <v>0.3</v>
      </c>
      <c r="CT46" s="122"/>
      <c r="CU46" s="122"/>
      <c r="CV46" s="122"/>
      <c r="CW46" s="121"/>
      <c r="CX46" s="97">
        <f t="array" ref="CX46">SUMPRODUCT(B46:CW46*0.25)</f>
        <v>28.574999999999996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7.8</v>
      </c>
      <c r="CJ50" s="107">
        <f t="shared" si="10"/>
        <v>0</v>
      </c>
      <c r="CK50" s="107">
        <f t="shared" si="10"/>
        <v>36.299999999999997</v>
      </c>
      <c r="CL50" s="107">
        <f t="shared" si="10"/>
        <v>0</v>
      </c>
      <c r="CM50" s="107">
        <f t="shared" si="10"/>
        <v>1.8</v>
      </c>
      <c r="CN50" s="107">
        <f t="shared" si="10"/>
        <v>8.4</v>
      </c>
      <c r="CO50" s="107">
        <f t="shared" si="10"/>
        <v>0</v>
      </c>
      <c r="CP50" s="107">
        <f t="shared" si="10"/>
        <v>19.100000000000001</v>
      </c>
      <c r="CQ50" s="107">
        <f t="shared" si="10"/>
        <v>15.6</v>
      </c>
      <c r="CR50" s="107">
        <f t="shared" si="10"/>
        <v>25</v>
      </c>
      <c r="CS50" s="107">
        <f t="shared" si="10"/>
        <v>0.3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28.574999999999996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104.583</v>
      </c>
      <c r="AY53" s="107">
        <f t="shared" si="13"/>
        <v>92.453000000000003</v>
      </c>
      <c r="AZ53" s="107">
        <f t="shared" si="13"/>
        <v>72.506</v>
      </c>
      <c r="BA53" s="107">
        <f t="shared" si="13"/>
        <v>92.518999999999991</v>
      </c>
      <c r="BB53" s="107">
        <f t="shared" si="13"/>
        <v>41.861999999999995</v>
      </c>
      <c r="BC53" s="107">
        <f t="shared" si="13"/>
        <v>103.825</v>
      </c>
      <c r="BD53" s="107">
        <f t="shared" si="13"/>
        <v>120.551</v>
      </c>
      <c r="BE53" s="107">
        <f t="shared" si="13"/>
        <v>149.97999999999999</v>
      </c>
      <c r="BF53" s="107">
        <f t="shared" si="13"/>
        <v>66.552999999999997</v>
      </c>
      <c r="BG53" s="107">
        <f t="shared" si="13"/>
        <v>66.453000000000003</v>
      </c>
      <c r="BH53" s="107">
        <f t="shared" si="13"/>
        <v>59.948999999999998</v>
      </c>
      <c r="BI53" s="107">
        <f t="shared" si="13"/>
        <v>58.475999999999999</v>
      </c>
      <c r="BJ53" s="107">
        <f t="shared" si="13"/>
        <v>34.061999999999998</v>
      </c>
      <c r="BK53" s="107">
        <f t="shared" si="13"/>
        <v>48.265000000000001</v>
      </c>
      <c r="BL53" s="107">
        <f t="shared" si="13"/>
        <v>40.176000000000002</v>
      </c>
      <c r="BM53" s="107">
        <f t="shared" si="13"/>
        <v>17.54</v>
      </c>
      <c r="BN53" s="107">
        <f t="shared" si="13"/>
        <v>21.664000000000001</v>
      </c>
      <c r="BO53" s="107">
        <f t="shared" ref="BO53:CX53" si="14">BO17+BO27+BO41</f>
        <v>12.9</v>
      </c>
      <c r="BP53" s="107">
        <f t="shared" si="14"/>
        <v>15.503</v>
      </c>
      <c r="BQ53" s="107">
        <f t="shared" si="14"/>
        <v>14.799999999999999</v>
      </c>
      <c r="BR53" s="107">
        <f t="shared" si="14"/>
        <v>27.771999999999998</v>
      </c>
      <c r="BS53" s="107">
        <f t="shared" si="14"/>
        <v>14.700000000000001</v>
      </c>
      <c r="BT53" s="107">
        <f t="shared" si="14"/>
        <v>25.088000000000001</v>
      </c>
      <c r="BU53" s="107">
        <f t="shared" si="14"/>
        <v>35.652999999999999</v>
      </c>
      <c r="BV53" s="107">
        <f t="shared" si="14"/>
        <v>23.227</v>
      </c>
      <c r="BW53" s="107">
        <f t="shared" si="14"/>
        <v>36.872999999999998</v>
      </c>
      <c r="BX53" s="107">
        <f t="shared" si="14"/>
        <v>32.998000000000005</v>
      </c>
      <c r="BY53" s="107">
        <f t="shared" si="14"/>
        <v>36.499000000000002</v>
      </c>
      <c r="BZ53" s="107">
        <f t="shared" si="14"/>
        <v>25.161000000000001</v>
      </c>
      <c r="CA53" s="107">
        <f t="shared" si="14"/>
        <v>40.603999999999999</v>
      </c>
      <c r="CB53" s="107">
        <f t="shared" si="14"/>
        <v>35.828000000000003</v>
      </c>
      <c r="CC53" s="107">
        <f t="shared" si="14"/>
        <v>32.340000000000003</v>
      </c>
      <c r="CD53" s="107">
        <f t="shared" si="14"/>
        <v>12.352</v>
      </c>
      <c r="CE53" s="107">
        <f t="shared" si="14"/>
        <v>31.738999999999997</v>
      </c>
      <c r="CF53" s="107">
        <f t="shared" si="14"/>
        <v>27.608999999999998</v>
      </c>
      <c r="CG53" s="107">
        <f t="shared" si="14"/>
        <v>24.977999999999998</v>
      </c>
      <c r="CH53" s="107">
        <f t="shared" si="14"/>
        <v>27.945999999999998</v>
      </c>
      <c r="CI53" s="107">
        <f t="shared" si="14"/>
        <v>33.006</v>
      </c>
      <c r="CJ53" s="107">
        <f t="shared" si="14"/>
        <v>25.766000000000002</v>
      </c>
      <c r="CK53" s="107">
        <f t="shared" si="14"/>
        <v>43.543999999999997</v>
      </c>
      <c r="CL53" s="107">
        <f t="shared" si="14"/>
        <v>30.725000000000001</v>
      </c>
      <c r="CM53" s="107">
        <f t="shared" si="14"/>
        <v>22.693000000000001</v>
      </c>
      <c r="CN53" s="107">
        <f t="shared" si="14"/>
        <v>26.823999999999998</v>
      </c>
      <c r="CO53" s="107">
        <f t="shared" si="14"/>
        <v>15.07</v>
      </c>
      <c r="CP53" s="107">
        <f t="shared" si="14"/>
        <v>35.82</v>
      </c>
      <c r="CQ53" s="107">
        <f t="shared" si="14"/>
        <v>23.402999999999999</v>
      </c>
      <c r="CR53" s="107">
        <f t="shared" si="14"/>
        <v>25.399000000000001</v>
      </c>
      <c r="CS53" s="107">
        <f t="shared" si="14"/>
        <v>20.914999999999999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507.28799999999984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104.583</v>
      </c>
      <c r="AY5" s="25">
        <v>92.453000000000003</v>
      </c>
      <c r="AZ5" s="25">
        <v>72.506</v>
      </c>
      <c r="BA5" s="25">
        <v>92.519000000000005</v>
      </c>
      <c r="BB5" s="25">
        <v>41.862000000000002</v>
      </c>
      <c r="BC5" s="25">
        <v>103.825</v>
      </c>
      <c r="BD5" s="25">
        <v>120.551</v>
      </c>
      <c r="BE5" s="25">
        <v>149.97999999999999</v>
      </c>
      <c r="BF5" s="25">
        <v>66.552999999999997</v>
      </c>
      <c r="BG5" s="25">
        <v>66.453000000000003</v>
      </c>
      <c r="BH5" s="25">
        <v>59.948999999999998</v>
      </c>
      <c r="BI5" s="25">
        <v>58.475999999999999</v>
      </c>
      <c r="BJ5" s="25">
        <v>34.061999999999998</v>
      </c>
      <c r="BK5" s="25">
        <v>48.265000000000001</v>
      </c>
      <c r="BL5" s="25">
        <v>40.176000000000002</v>
      </c>
      <c r="BM5" s="25">
        <v>17.495000000000001</v>
      </c>
      <c r="BN5" s="25">
        <v>21.712</v>
      </c>
      <c r="BO5" s="25">
        <v>12.9</v>
      </c>
      <c r="BP5" s="25">
        <v>15.503</v>
      </c>
      <c r="BQ5" s="25">
        <v>14.8</v>
      </c>
      <c r="BR5" s="25">
        <v>27.8</v>
      </c>
      <c r="BS5" s="25">
        <v>14.7</v>
      </c>
      <c r="BT5" s="25">
        <v>25.088000000000001</v>
      </c>
      <c r="BU5" s="25">
        <v>35.652999999999999</v>
      </c>
      <c r="BV5" s="25">
        <v>23.254000000000001</v>
      </c>
      <c r="BW5" s="25">
        <v>36.86</v>
      </c>
      <c r="BX5" s="25">
        <v>33.030999999999999</v>
      </c>
      <c r="BY5" s="25">
        <v>36.451999999999998</v>
      </c>
      <c r="BZ5" s="25">
        <v>25.152999999999999</v>
      </c>
      <c r="CA5" s="25">
        <v>40.652999999999999</v>
      </c>
      <c r="CB5" s="25">
        <v>35.831000000000003</v>
      </c>
      <c r="CC5" s="25">
        <v>32.302</v>
      </c>
      <c r="CD5" s="25">
        <v>12.382</v>
      </c>
      <c r="CE5" s="25">
        <v>31.7</v>
      </c>
      <c r="CF5" s="25">
        <v>27.596</v>
      </c>
      <c r="CG5" s="25">
        <v>24.97</v>
      </c>
      <c r="CH5" s="25">
        <v>27.992999999999999</v>
      </c>
      <c r="CI5" s="25">
        <v>33.018000000000001</v>
      </c>
      <c r="CJ5" s="25">
        <v>25.742000000000001</v>
      </c>
      <c r="CK5" s="25">
        <v>43.585000000000001</v>
      </c>
      <c r="CL5" s="25">
        <v>30.753</v>
      </c>
      <c r="CM5" s="25">
        <v>22.707000000000001</v>
      </c>
      <c r="CN5" s="25">
        <v>26.83</v>
      </c>
      <c r="CO5" s="25">
        <v>15.115</v>
      </c>
      <c r="CP5" s="25">
        <v>35.819000000000003</v>
      </c>
      <c r="CQ5" s="25">
        <v>23.379000000000001</v>
      </c>
      <c r="CR5" s="25">
        <v>25.381</v>
      </c>
      <c r="CS5" s="25">
        <v>20.914999999999999</v>
      </c>
      <c r="CT5" s="26"/>
      <c r="CU5" s="26"/>
      <c r="CV5" s="26"/>
      <c r="CW5" s="27"/>
      <c r="CX5" s="28">
        <f t="array" ref="CX5">SUMPRODUCT(B5:CW5*0.25)</f>
        <v>507.32124999999985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52.5</v>
      </c>
      <c r="AY8" s="37">
        <v>52.5</v>
      </c>
      <c r="AZ8" s="37">
        <v>56.61</v>
      </c>
      <c r="BA8" s="37">
        <v>78.430000000000007</v>
      </c>
      <c r="BB8" s="37">
        <v>63.4</v>
      </c>
      <c r="BC8" s="37">
        <v>89.93</v>
      </c>
      <c r="BD8" s="37">
        <v>100.03</v>
      </c>
      <c r="BE8" s="37">
        <v>96.62</v>
      </c>
      <c r="BF8" s="37">
        <v>96.06</v>
      </c>
      <c r="BG8" s="37">
        <v>96.75</v>
      </c>
      <c r="BH8" s="37">
        <v>112.66</v>
      </c>
      <c r="BI8" s="37">
        <v>116.94</v>
      </c>
      <c r="BJ8" s="37">
        <v>117.66</v>
      </c>
      <c r="BK8" s="37">
        <v>164.66</v>
      </c>
      <c r="BL8" s="37">
        <v>190.83</v>
      </c>
      <c r="BM8" s="37">
        <v>213.99</v>
      </c>
      <c r="BN8" s="37">
        <v>221.35</v>
      </c>
      <c r="BO8" s="37">
        <v>193.93</v>
      </c>
      <c r="BP8" s="37">
        <v>205.25</v>
      </c>
      <c r="BQ8" s="37">
        <v>203.28</v>
      </c>
      <c r="BR8" s="37">
        <v>171.13</v>
      </c>
      <c r="BS8" s="37">
        <v>196.91</v>
      </c>
      <c r="BT8" s="37">
        <v>249.84</v>
      </c>
      <c r="BU8" s="37">
        <v>241.31</v>
      </c>
      <c r="BV8" s="37">
        <v>197.21</v>
      </c>
      <c r="BW8" s="37">
        <v>198.81</v>
      </c>
      <c r="BX8" s="37">
        <v>209.15</v>
      </c>
      <c r="BY8" s="37">
        <v>201.92</v>
      </c>
      <c r="BZ8" s="37">
        <v>221.63</v>
      </c>
      <c r="CA8" s="37">
        <v>189.7</v>
      </c>
      <c r="CB8" s="37">
        <v>170.48</v>
      </c>
      <c r="CC8" s="37">
        <v>182.92</v>
      </c>
      <c r="CD8" s="37">
        <v>192.55</v>
      </c>
      <c r="CE8" s="37">
        <v>174.71</v>
      </c>
      <c r="CF8" s="37">
        <v>168.58</v>
      </c>
      <c r="CG8" s="37">
        <v>159.80000000000001</v>
      </c>
      <c r="CH8" s="37">
        <v>165.01</v>
      </c>
      <c r="CI8" s="37">
        <v>173.02</v>
      </c>
      <c r="CJ8" s="37">
        <v>150.76</v>
      </c>
      <c r="CK8" s="37">
        <v>117.09</v>
      </c>
      <c r="CL8" s="37">
        <v>153.06</v>
      </c>
      <c r="CM8" s="37">
        <v>158.19999999999999</v>
      </c>
      <c r="CN8" s="37">
        <v>154.94999999999999</v>
      </c>
      <c r="CO8" s="37">
        <v>136.85</v>
      </c>
      <c r="CP8" s="37">
        <v>144.63999999999999</v>
      </c>
      <c r="CQ8" s="37">
        <v>126.06</v>
      </c>
      <c r="CR8" s="37">
        <v>103.12</v>
      </c>
      <c r="CS8" s="37">
        <v>121.94</v>
      </c>
      <c r="CT8" s="38"/>
      <c r="CU8" s="38"/>
      <c r="CV8" s="38"/>
      <c r="CW8" s="39"/>
      <c r="CX8" s="40">
        <f>IF(SUM(B8:CW8)&lt;&gt;0,AVERAGEIF(B8:CW8,"&lt;&gt;"""),"")</f>
        <v>153.2235416666667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60.01</v>
      </c>
      <c r="AY9" s="43">
        <v>60.01</v>
      </c>
      <c r="AZ9" s="43">
        <v>60.01</v>
      </c>
      <c r="BA9" s="43">
        <v>60.01</v>
      </c>
      <c r="BB9" s="43">
        <v>87.495000000000005</v>
      </c>
      <c r="BC9" s="43">
        <v>87.495000000000005</v>
      </c>
      <c r="BD9" s="43">
        <v>87.495000000000005</v>
      </c>
      <c r="BE9" s="43">
        <v>87.495000000000005</v>
      </c>
      <c r="BF9" s="43">
        <v>105.60250000000001</v>
      </c>
      <c r="BG9" s="43">
        <v>105.60250000000001</v>
      </c>
      <c r="BH9" s="43">
        <v>105.60250000000001</v>
      </c>
      <c r="BI9" s="43">
        <v>105.60250000000001</v>
      </c>
      <c r="BJ9" s="43">
        <v>171.785</v>
      </c>
      <c r="BK9" s="43">
        <v>171.785</v>
      </c>
      <c r="BL9" s="43">
        <v>171.785</v>
      </c>
      <c r="BM9" s="43">
        <v>171.785</v>
      </c>
      <c r="BN9" s="43">
        <v>205.95249999999999</v>
      </c>
      <c r="BO9" s="43">
        <v>205.95249999999999</v>
      </c>
      <c r="BP9" s="43">
        <v>205.95249999999999</v>
      </c>
      <c r="BQ9" s="43">
        <v>205.95249999999999</v>
      </c>
      <c r="BR9" s="43">
        <v>214.79750000000001</v>
      </c>
      <c r="BS9" s="43">
        <v>214.79750000000001</v>
      </c>
      <c r="BT9" s="43">
        <v>214.79750000000001</v>
      </c>
      <c r="BU9" s="43">
        <v>214.79750000000001</v>
      </c>
      <c r="BV9" s="43">
        <v>201.77250000000001</v>
      </c>
      <c r="BW9" s="43">
        <v>201.77250000000001</v>
      </c>
      <c r="BX9" s="43">
        <v>201.77250000000001</v>
      </c>
      <c r="BY9" s="43">
        <v>201.77250000000001</v>
      </c>
      <c r="BZ9" s="43">
        <v>191.1825</v>
      </c>
      <c r="CA9" s="43">
        <v>191.1825</v>
      </c>
      <c r="CB9" s="43">
        <v>191.1825</v>
      </c>
      <c r="CC9" s="43">
        <v>191.1825</v>
      </c>
      <c r="CD9" s="43">
        <v>173.91</v>
      </c>
      <c r="CE9" s="43">
        <v>173.91</v>
      </c>
      <c r="CF9" s="43">
        <v>173.91</v>
      </c>
      <c r="CG9" s="43">
        <v>173.91</v>
      </c>
      <c r="CH9" s="43">
        <v>151.47</v>
      </c>
      <c r="CI9" s="43">
        <v>151.47</v>
      </c>
      <c r="CJ9" s="43">
        <v>151.47</v>
      </c>
      <c r="CK9" s="43">
        <v>151.47</v>
      </c>
      <c r="CL9" s="43">
        <v>150.76499999999999</v>
      </c>
      <c r="CM9" s="43">
        <v>150.76499999999999</v>
      </c>
      <c r="CN9" s="43">
        <v>150.76499999999999</v>
      </c>
      <c r="CO9" s="43">
        <v>150.76499999999999</v>
      </c>
      <c r="CP9" s="43">
        <v>123.94</v>
      </c>
      <c r="CQ9" s="43">
        <v>123.94</v>
      </c>
      <c r="CR9" s="43">
        <v>123.94</v>
      </c>
      <c r="CS9" s="43">
        <v>123.94</v>
      </c>
      <c r="CT9" s="44"/>
      <c r="CU9" s="44"/>
      <c r="CV9" s="44"/>
      <c r="CW9" s="45"/>
      <c r="CX9" s="46">
        <f>IF(SUM(B9:CW9)&lt;&gt;0,AVERAGEIF(B9:CW9,"&lt;&gt;"""),"")</f>
        <v>153.22354166666665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>
        <v>37.551000000000002</v>
      </c>
      <c r="BD11" s="53">
        <v>56.747999999999998</v>
      </c>
      <c r="BE11" s="53">
        <v>50.518999999999998</v>
      </c>
      <c r="BF11" s="53"/>
      <c r="BG11" s="53"/>
      <c r="BH11" s="53">
        <v>2.395</v>
      </c>
      <c r="BI11" s="53">
        <v>39.223999999999997</v>
      </c>
      <c r="BJ11" s="53"/>
      <c r="BK11" s="53">
        <v>13.548999999999999</v>
      </c>
      <c r="BL11" s="53">
        <v>29.686</v>
      </c>
      <c r="BM11" s="53">
        <v>6.8470000000000004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8.4000000000000005E-2</v>
      </c>
      <c r="CI11" s="53"/>
      <c r="CJ11" s="53">
        <v>7.9000000000000001E-2</v>
      </c>
      <c r="CK11" s="53">
        <v>0.02</v>
      </c>
      <c r="CL11" s="53">
        <v>14.74</v>
      </c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62.860500000000016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>
        <v>16</v>
      </c>
      <c r="BG14" s="65">
        <v>2</v>
      </c>
      <c r="BH14" s="65">
        <v>2</v>
      </c>
      <c r="BI14" s="65">
        <v>2</v>
      </c>
      <c r="BJ14" s="65">
        <v>0.36599999999999999</v>
      </c>
      <c r="BK14" s="65">
        <v>2</v>
      </c>
      <c r="BL14" s="65">
        <v>2</v>
      </c>
      <c r="BM14" s="65">
        <v>2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0.20599999999999999</v>
      </c>
      <c r="CF14" s="65"/>
      <c r="CG14" s="65"/>
      <c r="CH14" s="65">
        <v>2</v>
      </c>
      <c r="CI14" s="65"/>
      <c r="CJ14" s="65">
        <v>2</v>
      </c>
      <c r="CK14" s="65">
        <v>2</v>
      </c>
      <c r="CL14" s="65">
        <v>2</v>
      </c>
      <c r="CM14" s="65"/>
      <c r="CN14" s="65"/>
      <c r="CO14" s="65"/>
      <c r="CP14" s="65"/>
      <c r="CQ14" s="65">
        <v>2</v>
      </c>
      <c r="CR14" s="65">
        <v>2</v>
      </c>
      <c r="CS14" s="65"/>
      <c r="CT14" s="66"/>
      <c r="CU14" s="66"/>
      <c r="CV14" s="66"/>
      <c r="CW14" s="67"/>
      <c r="CX14" s="68">
        <f t="array" ref="CX14">SUMPRODUCT(B14:CW14*0.25)</f>
        <v>10.143000000000001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33.685000000000002</v>
      </c>
      <c r="AY15" s="71">
        <v>37.054000000000002</v>
      </c>
      <c r="AZ15" s="71">
        <v>66.757000000000005</v>
      </c>
      <c r="BA15" s="71">
        <v>28.847000000000001</v>
      </c>
      <c r="BB15" s="71">
        <v>26.41</v>
      </c>
      <c r="BC15" s="71">
        <v>4.9219999999999997</v>
      </c>
      <c r="BD15" s="71">
        <v>11.451000000000001</v>
      </c>
      <c r="BE15" s="71">
        <v>7.149</v>
      </c>
      <c r="BF15" s="71">
        <v>12.446</v>
      </c>
      <c r="BG15" s="71">
        <v>18.045999999999999</v>
      </c>
      <c r="BH15" s="71">
        <v>12.6</v>
      </c>
      <c r="BI15" s="71"/>
      <c r="BJ15" s="71">
        <v>7.8739999999999997</v>
      </c>
      <c r="BK15" s="71">
        <v>11.952999999999999</v>
      </c>
      <c r="BL15" s="71">
        <v>0.19600000000000001</v>
      </c>
      <c r="BM15" s="71">
        <v>1.4E-2</v>
      </c>
      <c r="BN15" s="71">
        <v>1E-3</v>
      </c>
      <c r="BO15" s="71">
        <v>12.9</v>
      </c>
      <c r="BP15" s="71">
        <v>12.613</v>
      </c>
      <c r="BQ15" s="71">
        <v>14.8</v>
      </c>
      <c r="BR15" s="71"/>
      <c r="BS15" s="71"/>
      <c r="BT15" s="71"/>
      <c r="BU15" s="71">
        <v>11.824</v>
      </c>
      <c r="BV15" s="71"/>
      <c r="BW15" s="71">
        <v>12.654</v>
      </c>
      <c r="BX15" s="71">
        <v>10.824999999999999</v>
      </c>
      <c r="BY15" s="71"/>
      <c r="BZ15" s="71"/>
      <c r="CA15" s="71"/>
      <c r="CB15" s="71">
        <v>6.6379999999999999</v>
      </c>
      <c r="CC15" s="71"/>
      <c r="CD15" s="71">
        <v>1.968</v>
      </c>
      <c r="CE15" s="71">
        <v>4.4450000000000003</v>
      </c>
      <c r="CF15" s="71">
        <v>5</v>
      </c>
      <c r="CG15" s="71"/>
      <c r="CH15" s="71">
        <v>5.8079999999999998</v>
      </c>
      <c r="CI15" s="71">
        <v>0.78</v>
      </c>
      <c r="CJ15" s="71">
        <v>3.6549999999999998</v>
      </c>
      <c r="CK15" s="71">
        <v>1.22</v>
      </c>
      <c r="CL15" s="71">
        <v>1.212</v>
      </c>
      <c r="CM15" s="71"/>
      <c r="CN15" s="71"/>
      <c r="CO15" s="71"/>
      <c r="CP15" s="71"/>
      <c r="CQ15" s="71">
        <v>0.40799999999999997</v>
      </c>
      <c r="CR15" s="71">
        <v>9.1020000000000003</v>
      </c>
      <c r="CS15" s="71">
        <v>5.2999999999999999E-2</v>
      </c>
      <c r="CT15" s="72"/>
      <c r="CU15" s="72"/>
      <c r="CV15" s="72"/>
      <c r="CW15" s="73"/>
      <c r="CX15" s="74">
        <f t="array" ref="CX15">SUMPRODUCT(B15:CW15*0.25)</f>
        <v>98.827499999999986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33.685000000000002</v>
      </c>
      <c r="AY17" s="77">
        <f t="shared" si="0"/>
        <v>37.054000000000002</v>
      </c>
      <c r="AZ17" s="77">
        <f t="shared" si="0"/>
        <v>66.757000000000005</v>
      </c>
      <c r="BA17" s="77">
        <f t="shared" si="0"/>
        <v>28.847000000000001</v>
      </c>
      <c r="BB17" s="77">
        <f t="shared" si="0"/>
        <v>26.41</v>
      </c>
      <c r="BC17" s="77">
        <f t="shared" si="0"/>
        <v>42.472999999999999</v>
      </c>
      <c r="BD17" s="77">
        <f t="shared" si="0"/>
        <v>68.198999999999998</v>
      </c>
      <c r="BE17" s="77">
        <f t="shared" si="0"/>
        <v>57.667999999999999</v>
      </c>
      <c r="BF17" s="77">
        <f t="shared" si="0"/>
        <v>28.445999999999998</v>
      </c>
      <c r="BG17" s="77">
        <f t="shared" si="0"/>
        <v>20.045999999999999</v>
      </c>
      <c r="BH17" s="77">
        <f t="shared" si="0"/>
        <v>16.994999999999997</v>
      </c>
      <c r="BI17" s="77">
        <f t="shared" si="0"/>
        <v>41.223999999999997</v>
      </c>
      <c r="BJ17" s="77">
        <f t="shared" si="0"/>
        <v>8.24</v>
      </c>
      <c r="BK17" s="77">
        <f t="shared" si="0"/>
        <v>27.501999999999999</v>
      </c>
      <c r="BL17" s="77">
        <f t="shared" si="0"/>
        <v>31.882000000000001</v>
      </c>
      <c r="BM17" s="77">
        <f t="shared" si="0"/>
        <v>8.8610000000000007</v>
      </c>
      <c r="BN17" s="77">
        <f t="shared" si="0"/>
        <v>1E-3</v>
      </c>
      <c r="BO17" s="77">
        <f t="shared" ref="BO17:CW17" si="1">SUM(BO11:BO16)</f>
        <v>12.9</v>
      </c>
      <c r="BP17" s="77">
        <f t="shared" si="1"/>
        <v>12.613</v>
      </c>
      <c r="BQ17" s="77">
        <f t="shared" si="1"/>
        <v>14.8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11.824</v>
      </c>
      <c r="BV17" s="77">
        <f t="shared" si="1"/>
        <v>0</v>
      </c>
      <c r="BW17" s="77">
        <f t="shared" si="1"/>
        <v>12.654</v>
      </c>
      <c r="BX17" s="77">
        <f t="shared" si="1"/>
        <v>10.824999999999999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6.6379999999999999</v>
      </c>
      <c r="CC17" s="77">
        <f t="shared" si="1"/>
        <v>0</v>
      </c>
      <c r="CD17" s="77">
        <f t="shared" si="1"/>
        <v>1.968</v>
      </c>
      <c r="CE17" s="77">
        <f t="shared" si="1"/>
        <v>4.6510000000000007</v>
      </c>
      <c r="CF17" s="77">
        <f t="shared" si="1"/>
        <v>5</v>
      </c>
      <c r="CG17" s="77">
        <f t="shared" si="1"/>
        <v>0</v>
      </c>
      <c r="CH17" s="77">
        <f t="shared" si="1"/>
        <v>7.8919999999999995</v>
      </c>
      <c r="CI17" s="77">
        <f t="shared" si="1"/>
        <v>0.78</v>
      </c>
      <c r="CJ17" s="77">
        <f t="shared" si="1"/>
        <v>5.734</v>
      </c>
      <c r="CK17" s="77">
        <f t="shared" si="1"/>
        <v>3.24</v>
      </c>
      <c r="CL17" s="77">
        <f t="shared" si="1"/>
        <v>17.952000000000002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2.4079999999999999</v>
      </c>
      <c r="CR17" s="77">
        <f t="shared" si="1"/>
        <v>11.102</v>
      </c>
      <c r="CS17" s="77">
        <f t="shared" si="1"/>
        <v>5.2999999999999999E-2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171.83100000000002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2.5</v>
      </c>
      <c r="AY21" s="94">
        <v>2.5</v>
      </c>
      <c r="AZ21" s="94">
        <v>2.5</v>
      </c>
      <c r="BA21" s="94">
        <v>8.9220000000000006</v>
      </c>
      <c r="BB21" s="94">
        <v>12.5</v>
      </c>
      <c r="BC21" s="94">
        <v>2.5</v>
      </c>
      <c r="BD21" s="94">
        <v>2.5</v>
      </c>
      <c r="BE21" s="94">
        <v>37.96</v>
      </c>
      <c r="BF21" s="94">
        <v>2.5</v>
      </c>
      <c r="BG21" s="94">
        <v>2.5</v>
      </c>
      <c r="BH21" s="94">
        <v>2.4</v>
      </c>
      <c r="BI21" s="94">
        <v>2.4</v>
      </c>
      <c r="BJ21" s="94">
        <v>2.4</v>
      </c>
      <c r="BK21" s="94">
        <v>4.1040000000000001</v>
      </c>
      <c r="BL21" s="94">
        <v>2.4</v>
      </c>
      <c r="BM21" s="94">
        <v>2.2999999999999998</v>
      </c>
      <c r="BN21" s="94">
        <v>4.5999999999999996</v>
      </c>
      <c r="BO21" s="94"/>
      <c r="BP21" s="94"/>
      <c r="BQ21" s="94"/>
      <c r="BR21" s="94"/>
      <c r="BS21" s="94"/>
      <c r="BT21" s="94">
        <v>5.3</v>
      </c>
      <c r="BU21" s="94">
        <v>4.5</v>
      </c>
      <c r="BV21" s="94">
        <v>1.9</v>
      </c>
      <c r="BW21" s="94"/>
      <c r="BX21" s="94">
        <v>0.04</v>
      </c>
      <c r="BY21" s="94"/>
      <c r="BZ21" s="94"/>
      <c r="CA21" s="94"/>
      <c r="CB21" s="94">
        <v>0.49299999999999999</v>
      </c>
      <c r="CC21" s="94"/>
      <c r="CD21" s="94">
        <v>2.1</v>
      </c>
      <c r="CE21" s="94">
        <v>2</v>
      </c>
      <c r="CF21" s="94">
        <v>1.0640000000000001</v>
      </c>
      <c r="CG21" s="94"/>
      <c r="CH21" s="94">
        <v>2.8959999999999999</v>
      </c>
      <c r="CI21" s="94"/>
      <c r="CJ21" s="94">
        <v>1.94</v>
      </c>
      <c r="CK21" s="94">
        <v>1.9</v>
      </c>
      <c r="CL21" s="94">
        <v>1.9</v>
      </c>
      <c r="CM21" s="94">
        <v>1.9</v>
      </c>
      <c r="CN21" s="94">
        <v>1.8</v>
      </c>
      <c r="CO21" s="94">
        <v>1.8</v>
      </c>
      <c r="CP21" s="94">
        <v>1.8</v>
      </c>
      <c r="CQ21" s="94">
        <v>1.8</v>
      </c>
      <c r="CR21" s="94">
        <v>1.8</v>
      </c>
      <c r="CS21" s="94"/>
      <c r="CT21" s="95"/>
      <c r="CU21" s="95"/>
      <c r="CV21" s="95"/>
      <c r="CW21" s="96"/>
      <c r="CX21" s="97">
        <f t="array" ref="CX21">SUMPRODUCT(B21:CW21*0.25)</f>
        <v>33.604750000000017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68.397999999999996</v>
      </c>
      <c r="AY22" s="99">
        <v>52.898999999999994</v>
      </c>
      <c r="AZ22" s="99">
        <v>3.2489999999999997</v>
      </c>
      <c r="BA22" s="99">
        <v>54.75</v>
      </c>
      <c r="BB22" s="99">
        <v>2.952</v>
      </c>
      <c r="BC22" s="99">
        <v>56.252000000000002</v>
      </c>
      <c r="BD22" s="99">
        <v>49.852000000000004</v>
      </c>
      <c r="BE22" s="99">
        <v>42.952000000000005</v>
      </c>
      <c r="BF22" s="99">
        <v>35.607000000000006</v>
      </c>
      <c r="BG22" s="99">
        <v>43.907000000000004</v>
      </c>
      <c r="BH22" s="99">
        <v>40.554000000000009</v>
      </c>
      <c r="BI22" s="99">
        <v>14.852</v>
      </c>
      <c r="BJ22" s="99">
        <v>23.422000000000001</v>
      </c>
      <c r="BK22" s="99">
        <v>16.358999999999998</v>
      </c>
      <c r="BL22" s="99">
        <v>5.5940000000000003</v>
      </c>
      <c r="BM22" s="99">
        <v>6.0339999999999998</v>
      </c>
      <c r="BN22" s="99">
        <v>5.9109999999999996</v>
      </c>
      <c r="BO22" s="99"/>
      <c r="BP22" s="99">
        <v>2.89</v>
      </c>
      <c r="BQ22" s="99"/>
      <c r="BR22" s="99"/>
      <c r="BS22" s="99"/>
      <c r="BT22" s="99">
        <v>5.0880000000000001</v>
      </c>
      <c r="BU22" s="99">
        <v>4.6289999999999996</v>
      </c>
      <c r="BV22" s="99">
        <v>0.154</v>
      </c>
      <c r="BW22" s="99">
        <v>0.30599999999999999</v>
      </c>
      <c r="BX22" s="99">
        <v>0.36599999999999999</v>
      </c>
      <c r="BY22" s="99">
        <v>0.152</v>
      </c>
      <c r="BZ22" s="99">
        <v>0.45300000000000001</v>
      </c>
      <c r="CA22" s="99">
        <v>0.45300000000000001</v>
      </c>
      <c r="CB22" s="99">
        <v>1.1000000000000001</v>
      </c>
      <c r="CC22" s="99">
        <v>0.30199999999999999</v>
      </c>
      <c r="CD22" s="99">
        <v>3.6140000000000003</v>
      </c>
      <c r="CE22" s="99">
        <v>4.8490000000000002</v>
      </c>
      <c r="CF22" s="99">
        <v>2.8320000000000003</v>
      </c>
      <c r="CG22" s="99">
        <v>2.17</v>
      </c>
      <c r="CH22" s="99">
        <v>7.9049999999999994</v>
      </c>
      <c r="CI22" s="99">
        <v>32.238</v>
      </c>
      <c r="CJ22" s="99">
        <v>10.968</v>
      </c>
      <c r="CK22" s="99">
        <v>38.445</v>
      </c>
      <c r="CL22" s="99">
        <v>7.9009999999999998</v>
      </c>
      <c r="CM22" s="99">
        <v>20.806999999999999</v>
      </c>
      <c r="CN22" s="99">
        <v>25.03</v>
      </c>
      <c r="CO22" s="99">
        <v>11.515000000000001</v>
      </c>
      <c r="CP22" s="99">
        <v>34.019000000000005</v>
      </c>
      <c r="CQ22" s="99">
        <v>19.170999999999999</v>
      </c>
      <c r="CR22" s="99">
        <v>12.478999999999999</v>
      </c>
      <c r="CS22" s="99">
        <v>20.862000000000002</v>
      </c>
      <c r="CT22" s="100"/>
      <c r="CU22" s="100"/>
      <c r="CV22" s="100"/>
      <c r="CW22" s="96"/>
      <c r="CX22" s="97">
        <f t="array" ref="CX22">SUMPRODUCT(B22:CW22*0.25)</f>
        <v>198.56050000000002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70.897999999999996</v>
      </c>
      <c r="AY27" s="107">
        <f t="shared" si="2"/>
        <v>55.398999999999994</v>
      </c>
      <c r="AZ27" s="107">
        <f t="shared" si="2"/>
        <v>5.7489999999999997</v>
      </c>
      <c r="BA27" s="107">
        <f t="shared" si="2"/>
        <v>63.671999999999997</v>
      </c>
      <c r="BB27" s="107">
        <f t="shared" si="2"/>
        <v>15.452</v>
      </c>
      <c r="BC27" s="107">
        <f t="shared" si="2"/>
        <v>58.752000000000002</v>
      </c>
      <c r="BD27" s="107">
        <f t="shared" si="2"/>
        <v>52.352000000000004</v>
      </c>
      <c r="BE27" s="107">
        <f t="shared" si="2"/>
        <v>80.912000000000006</v>
      </c>
      <c r="BF27" s="107">
        <f t="shared" si="2"/>
        <v>38.107000000000006</v>
      </c>
      <c r="BG27" s="107">
        <f t="shared" si="2"/>
        <v>46.407000000000004</v>
      </c>
      <c r="BH27" s="107">
        <f t="shared" si="2"/>
        <v>42.954000000000008</v>
      </c>
      <c r="BI27" s="107">
        <f t="shared" si="2"/>
        <v>17.251999999999999</v>
      </c>
      <c r="BJ27" s="107">
        <f t="shared" si="2"/>
        <v>25.821999999999999</v>
      </c>
      <c r="BK27" s="107">
        <f t="shared" si="2"/>
        <v>20.462999999999997</v>
      </c>
      <c r="BL27" s="107">
        <f t="shared" si="2"/>
        <v>7.9939999999999998</v>
      </c>
      <c r="BM27" s="107">
        <f t="shared" si="2"/>
        <v>8.3339999999999996</v>
      </c>
      <c r="BN27" s="107">
        <f t="shared" si="2"/>
        <v>10.510999999999999</v>
      </c>
      <c r="BO27" s="107">
        <f t="shared" ref="BO27:CW27" si="3">SUM(BO20:BO26)</f>
        <v>0</v>
      </c>
      <c r="BP27" s="107">
        <f t="shared" si="3"/>
        <v>2.89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10.388</v>
      </c>
      <c r="BU27" s="107">
        <f t="shared" si="3"/>
        <v>9.1289999999999996</v>
      </c>
      <c r="BV27" s="107">
        <f t="shared" si="3"/>
        <v>2.0539999999999998</v>
      </c>
      <c r="BW27" s="107">
        <f t="shared" si="3"/>
        <v>0.30599999999999999</v>
      </c>
      <c r="BX27" s="107">
        <f t="shared" si="3"/>
        <v>0.40599999999999997</v>
      </c>
      <c r="BY27" s="107">
        <f t="shared" si="3"/>
        <v>0.152</v>
      </c>
      <c r="BZ27" s="107">
        <f t="shared" si="3"/>
        <v>0.45300000000000001</v>
      </c>
      <c r="CA27" s="107">
        <f t="shared" si="3"/>
        <v>0.45300000000000001</v>
      </c>
      <c r="CB27" s="107">
        <f t="shared" si="3"/>
        <v>1.593</v>
      </c>
      <c r="CC27" s="107">
        <f t="shared" si="3"/>
        <v>0.30199999999999999</v>
      </c>
      <c r="CD27" s="107">
        <f t="shared" si="3"/>
        <v>5.7140000000000004</v>
      </c>
      <c r="CE27" s="107">
        <f t="shared" si="3"/>
        <v>6.8490000000000002</v>
      </c>
      <c r="CF27" s="107">
        <f t="shared" si="3"/>
        <v>3.8960000000000004</v>
      </c>
      <c r="CG27" s="107">
        <f t="shared" si="3"/>
        <v>2.17</v>
      </c>
      <c r="CH27" s="107">
        <f t="shared" si="3"/>
        <v>10.800999999999998</v>
      </c>
      <c r="CI27" s="107">
        <f t="shared" si="3"/>
        <v>32.238</v>
      </c>
      <c r="CJ27" s="107">
        <f t="shared" si="3"/>
        <v>12.907999999999999</v>
      </c>
      <c r="CK27" s="107">
        <f t="shared" si="3"/>
        <v>40.344999999999999</v>
      </c>
      <c r="CL27" s="107">
        <f t="shared" si="3"/>
        <v>9.8010000000000002</v>
      </c>
      <c r="CM27" s="107">
        <f t="shared" si="3"/>
        <v>22.706999999999997</v>
      </c>
      <c r="CN27" s="107">
        <f t="shared" si="3"/>
        <v>26.830000000000002</v>
      </c>
      <c r="CO27" s="107">
        <f t="shared" si="3"/>
        <v>13.315000000000001</v>
      </c>
      <c r="CP27" s="107">
        <f t="shared" si="3"/>
        <v>35.819000000000003</v>
      </c>
      <c r="CQ27" s="107">
        <f t="shared" si="3"/>
        <v>20.971</v>
      </c>
      <c r="CR27" s="107">
        <f t="shared" si="3"/>
        <v>14.279</v>
      </c>
      <c r="CS27" s="107">
        <f t="shared" si="3"/>
        <v>20.862000000000002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232.16525000000004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104.583</v>
      </c>
      <c r="AY31" s="94">
        <v>92.453000000000003</v>
      </c>
      <c r="AZ31" s="94">
        <v>72.506</v>
      </c>
      <c r="BA31" s="94">
        <v>92.519000000000005</v>
      </c>
      <c r="BB31" s="94">
        <v>41.862000000000002</v>
      </c>
      <c r="BC31" s="94">
        <v>101.22499999999999</v>
      </c>
      <c r="BD31" s="94">
        <v>120.551</v>
      </c>
      <c r="BE31" s="94">
        <v>138.58000000000001</v>
      </c>
      <c r="BF31" s="94">
        <v>66.552999999999997</v>
      </c>
      <c r="BG31" s="94">
        <v>66.453000000000003</v>
      </c>
      <c r="BH31" s="94">
        <v>59.948999999999998</v>
      </c>
      <c r="BI31" s="94">
        <v>58.475999999999999</v>
      </c>
      <c r="BJ31" s="94">
        <v>34.061999999999998</v>
      </c>
      <c r="BK31" s="94">
        <v>47.965000000000003</v>
      </c>
      <c r="BL31" s="94">
        <v>39.875999999999998</v>
      </c>
      <c r="BM31" s="94">
        <v>17.195</v>
      </c>
      <c r="BN31" s="94">
        <v>10.512</v>
      </c>
      <c r="BO31" s="94">
        <v>12.9</v>
      </c>
      <c r="BP31" s="94">
        <v>15.503</v>
      </c>
      <c r="BQ31" s="94">
        <v>14.8</v>
      </c>
      <c r="BR31" s="94"/>
      <c r="BS31" s="94"/>
      <c r="BT31" s="94">
        <v>10.388</v>
      </c>
      <c r="BU31" s="94">
        <v>20.952999999999999</v>
      </c>
      <c r="BV31" s="94">
        <v>2.0539999999999998</v>
      </c>
      <c r="BW31" s="94">
        <v>12.96</v>
      </c>
      <c r="BX31" s="94">
        <v>11.231</v>
      </c>
      <c r="BY31" s="94">
        <v>0.152</v>
      </c>
      <c r="BZ31" s="94">
        <v>0.45300000000000001</v>
      </c>
      <c r="CA31" s="94">
        <v>0.45300000000000001</v>
      </c>
      <c r="CB31" s="94">
        <v>8.2309999999999999</v>
      </c>
      <c r="CC31" s="94">
        <v>0.30199999999999999</v>
      </c>
      <c r="CD31" s="94">
        <v>7.6820000000000004</v>
      </c>
      <c r="CE31" s="94">
        <v>11.5</v>
      </c>
      <c r="CF31" s="94">
        <v>8.8960000000000008</v>
      </c>
      <c r="CG31" s="94">
        <v>2.17</v>
      </c>
      <c r="CH31" s="94">
        <v>18.693000000000001</v>
      </c>
      <c r="CI31" s="94">
        <v>33.018000000000001</v>
      </c>
      <c r="CJ31" s="94">
        <v>18.641999999999999</v>
      </c>
      <c r="CK31" s="94">
        <v>43.585000000000001</v>
      </c>
      <c r="CL31" s="94">
        <v>27.753</v>
      </c>
      <c r="CM31" s="94">
        <v>22.707000000000001</v>
      </c>
      <c r="CN31" s="94">
        <v>26.83</v>
      </c>
      <c r="CO31" s="94">
        <v>13.315</v>
      </c>
      <c r="CP31" s="94">
        <v>35.819000000000003</v>
      </c>
      <c r="CQ31" s="94">
        <v>23.379000000000001</v>
      </c>
      <c r="CR31" s="94">
        <v>25.381</v>
      </c>
      <c r="CS31" s="94">
        <v>20.914999999999999</v>
      </c>
      <c r="CT31" s="95"/>
      <c r="CU31" s="95"/>
      <c r="CV31" s="95"/>
      <c r="CW31" s="96"/>
      <c r="CX31" s="97">
        <f t="array" ref="CX31">SUMPRODUCT(B31:CW31*0.25)</f>
        <v>403.99624999999992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104.583</v>
      </c>
      <c r="AY33" s="77">
        <f t="shared" si="4"/>
        <v>92.453000000000003</v>
      </c>
      <c r="AZ33" s="77">
        <f t="shared" si="4"/>
        <v>72.506</v>
      </c>
      <c r="BA33" s="77">
        <f t="shared" si="4"/>
        <v>92.519000000000005</v>
      </c>
      <c r="BB33" s="77">
        <f t="shared" si="4"/>
        <v>41.862000000000002</v>
      </c>
      <c r="BC33" s="77">
        <f t="shared" si="4"/>
        <v>101.22499999999999</v>
      </c>
      <c r="BD33" s="77">
        <f t="shared" si="4"/>
        <v>120.551</v>
      </c>
      <c r="BE33" s="77">
        <f t="shared" si="4"/>
        <v>138.58000000000001</v>
      </c>
      <c r="BF33" s="77">
        <f t="shared" si="4"/>
        <v>66.552999999999997</v>
      </c>
      <c r="BG33" s="77">
        <f t="shared" si="4"/>
        <v>66.453000000000003</v>
      </c>
      <c r="BH33" s="77">
        <f t="shared" si="4"/>
        <v>59.948999999999998</v>
      </c>
      <c r="BI33" s="77">
        <f t="shared" si="4"/>
        <v>58.475999999999999</v>
      </c>
      <c r="BJ33" s="77">
        <f t="shared" si="4"/>
        <v>34.061999999999998</v>
      </c>
      <c r="BK33" s="77">
        <f t="shared" si="4"/>
        <v>47.965000000000003</v>
      </c>
      <c r="BL33" s="77">
        <f t="shared" si="4"/>
        <v>39.875999999999998</v>
      </c>
      <c r="BM33" s="77">
        <f t="shared" si="4"/>
        <v>17.195</v>
      </c>
      <c r="BN33" s="77">
        <f t="shared" si="4"/>
        <v>10.512</v>
      </c>
      <c r="BO33" s="77">
        <f t="shared" ref="BO33:CW33" si="5">SUM(BO30:BO32)</f>
        <v>12.9</v>
      </c>
      <c r="BP33" s="77">
        <f t="shared" si="5"/>
        <v>15.503</v>
      </c>
      <c r="BQ33" s="77">
        <f t="shared" si="5"/>
        <v>14.8</v>
      </c>
      <c r="BR33" s="77">
        <f t="shared" si="5"/>
        <v>0</v>
      </c>
      <c r="BS33" s="77">
        <f t="shared" si="5"/>
        <v>0</v>
      </c>
      <c r="BT33" s="77">
        <f t="shared" si="5"/>
        <v>10.388</v>
      </c>
      <c r="BU33" s="77">
        <f t="shared" si="5"/>
        <v>20.952999999999999</v>
      </c>
      <c r="BV33" s="77">
        <f t="shared" si="5"/>
        <v>2.0539999999999998</v>
      </c>
      <c r="BW33" s="77">
        <f t="shared" si="5"/>
        <v>12.96</v>
      </c>
      <c r="BX33" s="77">
        <f t="shared" si="5"/>
        <v>11.231</v>
      </c>
      <c r="BY33" s="77">
        <f t="shared" si="5"/>
        <v>0.152</v>
      </c>
      <c r="BZ33" s="77">
        <f t="shared" si="5"/>
        <v>0.45300000000000001</v>
      </c>
      <c r="CA33" s="77">
        <f t="shared" si="5"/>
        <v>0.45300000000000001</v>
      </c>
      <c r="CB33" s="77">
        <f t="shared" si="5"/>
        <v>8.2309999999999999</v>
      </c>
      <c r="CC33" s="77">
        <f t="shared" si="5"/>
        <v>0.30199999999999999</v>
      </c>
      <c r="CD33" s="77">
        <f t="shared" si="5"/>
        <v>7.6820000000000004</v>
      </c>
      <c r="CE33" s="77">
        <f t="shared" si="5"/>
        <v>11.5</v>
      </c>
      <c r="CF33" s="77">
        <f t="shared" si="5"/>
        <v>8.8960000000000008</v>
      </c>
      <c r="CG33" s="77">
        <f t="shared" si="5"/>
        <v>2.17</v>
      </c>
      <c r="CH33" s="77">
        <f t="shared" si="5"/>
        <v>18.693000000000001</v>
      </c>
      <c r="CI33" s="77">
        <f t="shared" si="5"/>
        <v>33.018000000000001</v>
      </c>
      <c r="CJ33" s="77">
        <f t="shared" si="5"/>
        <v>18.641999999999999</v>
      </c>
      <c r="CK33" s="77">
        <f t="shared" si="5"/>
        <v>43.585000000000001</v>
      </c>
      <c r="CL33" s="77">
        <f t="shared" si="5"/>
        <v>27.753</v>
      </c>
      <c r="CM33" s="77">
        <f t="shared" si="5"/>
        <v>22.707000000000001</v>
      </c>
      <c r="CN33" s="77">
        <f t="shared" si="5"/>
        <v>26.83</v>
      </c>
      <c r="CO33" s="77">
        <f t="shared" si="5"/>
        <v>13.315</v>
      </c>
      <c r="CP33" s="77">
        <f t="shared" si="5"/>
        <v>35.819000000000003</v>
      </c>
      <c r="CQ33" s="77">
        <f t="shared" si="5"/>
        <v>23.379000000000001</v>
      </c>
      <c r="CR33" s="77">
        <f t="shared" si="5"/>
        <v>25.381</v>
      </c>
      <c r="CS33" s="77">
        <f t="shared" si="5"/>
        <v>20.914999999999999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403.99624999999992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2.6</v>
      </c>
      <c r="BD38" s="120"/>
      <c r="BE38" s="120">
        <v>11.4</v>
      </c>
      <c r="BF38" s="120"/>
      <c r="BG38" s="120"/>
      <c r="BH38" s="120"/>
      <c r="BI38" s="120"/>
      <c r="BJ38" s="120"/>
      <c r="BK38" s="120">
        <v>0.3</v>
      </c>
      <c r="BL38" s="120">
        <v>0.3</v>
      </c>
      <c r="BM38" s="120">
        <v>0.3</v>
      </c>
      <c r="BN38" s="120">
        <v>11.2</v>
      </c>
      <c r="BO38" s="120"/>
      <c r="BP38" s="120"/>
      <c r="BQ38" s="120"/>
      <c r="BR38" s="120">
        <v>27.8</v>
      </c>
      <c r="BS38" s="120">
        <v>14.7</v>
      </c>
      <c r="BT38" s="120">
        <v>14.7</v>
      </c>
      <c r="BU38" s="120">
        <v>14.7</v>
      </c>
      <c r="BV38" s="120">
        <v>21.2</v>
      </c>
      <c r="BW38" s="120">
        <v>23.9</v>
      </c>
      <c r="BX38" s="120">
        <v>21.8</v>
      </c>
      <c r="BY38" s="120">
        <v>36.299999999999997</v>
      </c>
      <c r="BZ38" s="120">
        <v>24.7</v>
      </c>
      <c r="CA38" s="120">
        <v>40.200000000000003</v>
      </c>
      <c r="CB38" s="120">
        <v>27.6</v>
      </c>
      <c r="CC38" s="120">
        <v>32</v>
      </c>
      <c r="CD38" s="120">
        <v>4.7</v>
      </c>
      <c r="CE38" s="120">
        <v>20.2</v>
      </c>
      <c r="CF38" s="120">
        <v>18.7</v>
      </c>
      <c r="CG38" s="120">
        <v>22.8</v>
      </c>
      <c r="CH38" s="120">
        <v>9.3000000000000007</v>
      </c>
      <c r="CI38" s="120"/>
      <c r="CJ38" s="120">
        <v>7.1</v>
      </c>
      <c r="CK38" s="120"/>
      <c r="CL38" s="120">
        <v>3</v>
      </c>
      <c r="CM38" s="120"/>
      <c r="CN38" s="120"/>
      <c r="CO38" s="120">
        <v>1.8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103.32500000000002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2.6</v>
      </c>
      <c r="BD41" s="107">
        <f t="shared" si="6"/>
        <v>0</v>
      </c>
      <c r="BE41" s="107">
        <f t="shared" si="6"/>
        <v>11.4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0.3</v>
      </c>
      <c r="BL41" s="107">
        <f t="shared" si="6"/>
        <v>0.3</v>
      </c>
      <c r="BM41" s="107">
        <f t="shared" si="6"/>
        <v>0.3</v>
      </c>
      <c r="BN41" s="107">
        <f t="shared" si="6"/>
        <v>11.2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27.8</v>
      </c>
      <c r="BS41" s="107">
        <f t="shared" si="7"/>
        <v>14.7</v>
      </c>
      <c r="BT41" s="107">
        <f t="shared" si="7"/>
        <v>14.7</v>
      </c>
      <c r="BU41" s="107">
        <f t="shared" si="7"/>
        <v>14.7</v>
      </c>
      <c r="BV41" s="107">
        <f t="shared" si="7"/>
        <v>21.2</v>
      </c>
      <c r="BW41" s="107">
        <f t="shared" si="7"/>
        <v>23.9</v>
      </c>
      <c r="BX41" s="107">
        <f t="shared" si="7"/>
        <v>21.8</v>
      </c>
      <c r="BY41" s="107">
        <f t="shared" si="7"/>
        <v>36.299999999999997</v>
      </c>
      <c r="BZ41" s="107">
        <f t="shared" si="7"/>
        <v>24.7</v>
      </c>
      <c r="CA41" s="107">
        <f t="shared" si="7"/>
        <v>40.200000000000003</v>
      </c>
      <c r="CB41" s="107">
        <f t="shared" si="7"/>
        <v>27.6</v>
      </c>
      <c r="CC41" s="107">
        <f t="shared" si="7"/>
        <v>32</v>
      </c>
      <c r="CD41" s="107">
        <f t="shared" si="7"/>
        <v>4.7</v>
      </c>
      <c r="CE41" s="107">
        <f t="shared" si="7"/>
        <v>20.2</v>
      </c>
      <c r="CF41" s="107">
        <f t="shared" si="7"/>
        <v>18.7</v>
      </c>
      <c r="CG41" s="107">
        <f t="shared" si="7"/>
        <v>22.8</v>
      </c>
      <c r="CH41" s="107">
        <f t="shared" si="7"/>
        <v>9.3000000000000007</v>
      </c>
      <c r="CI41" s="107">
        <f t="shared" si="7"/>
        <v>0</v>
      </c>
      <c r="CJ41" s="107">
        <f t="shared" si="7"/>
        <v>7.1</v>
      </c>
      <c r="CK41" s="107">
        <f t="shared" si="7"/>
        <v>0</v>
      </c>
      <c r="CL41" s="107">
        <f t="shared" si="7"/>
        <v>3</v>
      </c>
      <c r="CM41" s="107">
        <f t="shared" si="7"/>
        <v>0</v>
      </c>
      <c r="CN41" s="107">
        <f t="shared" si="7"/>
        <v>0</v>
      </c>
      <c r="CO41" s="107">
        <f t="shared" si="7"/>
        <v>1.8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103.32500000000002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2.6</v>
      </c>
      <c r="BD46" s="120"/>
      <c r="BE46" s="120">
        <v>11.4</v>
      </c>
      <c r="BF46" s="120"/>
      <c r="BG46" s="120"/>
      <c r="BH46" s="120"/>
      <c r="BI46" s="120"/>
      <c r="BJ46" s="120"/>
      <c r="BK46" s="120">
        <v>0.3</v>
      </c>
      <c r="BL46" s="120">
        <v>0.3</v>
      </c>
      <c r="BM46" s="120">
        <v>0.3</v>
      </c>
      <c r="BN46" s="120">
        <v>11.2</v>
      </c>
      <c r="BO46" s="120"/>
      <c r="BP46" s="120"/>
      <c r="BQ46" s="120"/>
      <c r="BR46" s="120">
        <v>27.8</v>
      </c>
      <c r="BS46" s="120">
        <v>14.7</v>
      </c>
      <c r="BT46" s="120">
        <v>14.7</v>
      </c>
      <c r="BU46" s="120">
        <v>14.7</v>
      </c>
      <c r="BV46" s="120">
        <v>21.2</v>
      </c>
      <c r="BW46" s="120">
        <v>23.9</v>
      </c>
      <c r="BX46" s="120">
        <v>21.8</v>
      </c>
      <c r="BY46" s="120">
        <v>36.299999999999997</v>
      </c>
      <c r="BZ46" s="120">
        <v>24.7</v>
      </c>
      <c r="CA46" s="120">
        <v>40.200000000000003</v>
      </c>
      <c r="CB46" s="120">
        <v>27.6</v>
      </c>
      <c r="CC46" s="120">
        <v>32</v>
      </c>
      <c r="CD46" s="120">
        <v>4.7</v>
      </c>
      <c r="CE46" s="120">
        <v>20.2</v>
      </c>
      <c r="CF46" s="120">
        <v>18.7</v>
      </c>
      <c r="CG46" s="120">
        <v>22.8</v>
      </c>
      <c r="CH46" s="120">
        <v>9.3000000000000007</v>
      </c>
      <c r="CI46" s="120"/>
      <c r="CJ46" s="120">
        <v>7.1</v>
      </c>
      <c r="CK46" s="120"/>
      <c r="CL46" s="120">
        <v>3</v>
      </c>
      <c r="CM46" s="120"/>
      <c r="CN46" s="120"/>
      <c r="CO46" s="120">
        <v>1.8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103.32500000000002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2.6</v>
      </c>
      <c r="BD50" s="107">
        <f t="shared" si="8"/>
        <v>0</v>
      </c>
      <c r="BE50" s="107">
        <f t="shared" si="8"/>
        <v>11.4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0.3</v>
      </c>
      <c r="BL50" s="107">
        <f t="shared" si="8"/>
        <v>0.3</v>
      </c>
      <c r="BM50" s="107">
        <f t="shared" si="8"/>
        <v>0.3</v>
      </c>
      <c r="BN50" s="107">
        <f t="shared" si="8"/>
        <v>11.2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27.8</v>
      </c>
      <c r="BS50" s="107">
        <f t="shared" si="9"/>
        <v>14.7</v>
      </c>
      <c r="BT50" s="107">
        <f t="shared" si="9"/>
        <v>14.7</v>
      </c>
      <c r="BU50" s="107">
        <f t="shared" si="9"/>
        <v>14.7</v>
      </c>
      <c r="BV50" s="107">
        <f t="shared" si="9"/>
        <v>21.2</v>
      </c>
      <c r="BW50" s="107">
        <f t="shared" si="9"/>
        <v>23.9</v>
      </c>
      <c r="BX50" s="107">
        <f t="shared" si="9"/>
        <v>21.8</v>
      </c>
      <c r="BY50" s="107">
        <f t="shared" si="9"/>
        <v>36.299999999999997</v>
      </c>
      <c r="BZ50" s="107">
        <f t="shared" si="9"/>
        <v>24.7</v>
      </c>
      <c r="CA50" s="107">
        <f t="shared" si="9"/>
        <v>40.200000000000003</v>
      </c>
      <c r="CB50" s="107">
        <f t="shared" si="9"/>
        <v>27.6</v>
      </c>
      <c r="CC50" s="107">
        <f t="shared" si="9"/>
        <v>32</v>
      </c>
      <c r="CD50" s="107">
        <f t="shared" si="9"/>
        <v>4.7</v>
      </c>
      <c r="CE50" s="107">
        <f t="shared" si="9"/>
        <v>20.2</v>
      </c>
      <c r="CF50" s="107">
        <f t="shared" si="9"/>
        <v>18.7</v>
      </c>
      <c r="CG50" s="107">
        <f t="shared" si="9"/>
        <v>22.8</v>
      </c>
      <c r="CH50" s="107">
        <f t="shared" si="9"/>
        <v>9.3000000000000007</v>
      </c>
      <c r="CI50" s="107">
        <f t="shared" si="9"/>
        <v>0</v>
      </c>
      <c r="CJ50" s="107">
        <f t="shared" si="9"/>
        <v>7.1</v>
      </c>
      <c r="CK50" s="107">
        <f t="shared" si="9"/>
        <v>0</v>
      </c>
      <c r="CL50" s="107">
        <f t="shared" si="9"/>
        <v>3</v>
      </c>
      <c r="CM50" s="107">
        <f t="shared" si="9"/>
        <v>0</v>
      </c>
      <c r="CN50" s="107">
        <f t="shared" si="9"/>
        <v>0</v>
      </c>
      <c r="CO50" s="107">
        <f t="shared" si="9"/>
        <v>1.8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103.32500000000002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104.583</v>
      </c>
      <c r="AY53" s="107">
        <f t="shared" si="12"/>
        <v>92.453000000000003</v>
      </c>
      <c r="AZ53" s="107">
        <f t="shared" si="12"/>
        <v>72.506</v>
      </c>
      <c r="BA53" s="107">
        <f t="shared" si="12"/>
        <v>92.519000000000005</v>
      </c>
      <c r="BB53" s="107">
        <f t="shared" si="12"/>
        <v>41.862000000000002</v>
      </c>
      <c r="BC53" s="107">
        <f t="shared" si="12"/>
        <v>103.82499999999999</v>
      </c>
      <c r="BD53" s="107">
        <f t="shared" si="12"/>
        <v>120.551</v>
      </c>
      <c r="BE53" s="107">
        <f t="shared" si="12"/>
        <v>149.98000000000002</v>
      </c>
      <c r="BF53" s="107">
        <f t="shared" si="12"/>
        <v>66.552999999999997</v>
      </c>
      <c r="BG53" s="107">
        <f t="shared" si="12"/>
        <v>66.453000000000003</v>
      </c>
      <c r="BH53" s="107">
        <f t="shared" si="12"/>
        <v>59.949000000000005</v>
      </c>
      <c r="BI53" s="107">
        <f t="shared" si="12"/>
        <v>58.475999999999999</v>
      </c>
      <c r="BJ53" s="107">
        <f t="shared" si="12"/>
        <v>34.061999999999998</v>
      </c>
      <c r="BK53" s="107">
        <f t="shared" si="12"/>
        <v>48.264999999999993</v>
      </c>
      <c r="BL53" s="107">
        <f t="shared" si="12"/>
        <v>40.176000000000002</v>
      </c>
      <c r="BM53" s="107">
        <f t="shared" si="12"/>
        <v>17.495000000000001</v>
      </c>
      <c r="BN53" s="107">
        <f t="shared" si="12"/>
        <v>21.711999999999996</v>
      </c>
      <c r="BO53" s="107">
        <f t="shared" ref="BO53:CX53" si="13">BO17+BO27+BO41</f>
        <v>12.9</v>
      </c>
      <c r="BP53" s="107">
        <f t="shared" si="13"/>
        <v>15.503</v>
      </c>
      <c r="BQ53" s="107">
        <f t="shared" si="13"/>
        <v>14.8</v>
      </c>
      <c r="BR53" s="107">
        <f t="shared" si="13"/>
        <v>27.8</v>
      </c>
      <c r="BS53" s="107">
        <f t="shared" si="13"/>
        <v>14.7</v>
      </c>
      <c r="BT53" s="107">
        <f t="shared" si="13"/>
        <v>25.088000000000001</v>
      </c>
      <c r="BU53" s="107">
        <f t="shared" si="13"/>
        <v>35.652999999999999</v>
      </c>
      <c r="BV53" s="107">
        <f t="shared" si="13"/>
        <v>23.253999999999998</v>
      </c>
      <c r="BW53" s="107">
        <f t="shared" si="13"/>
        <v>36.86</v>
      </c>
      <c r="BX53" s="107">
        <f t="shared" si="13"/>
        <v>33.030999999999999</v>
      </c>
      <c r="BY53" s="107">
        <f t="shared" si="13"/>
        <v>36.451999999999998</v>
      </c>
      <c r="BZ53" s="107">
        <f t="shared" si="13"/>
        <v>25.152999999999999</v>
      </c>
      <c r="CA53" s="107">
        <f t="shared" si="13"/>
        <v>40.653000000000006</v>
      </c>
      <c r="CB53" s="107">
        <f t="shared" si="13"/>
        <v>35.831000000000003</v>
      </c>
      <c r="CC53" s="107">
        <f t="shared" si="13"/>
        <v>32.302</v>
      </c>
      <c r="CD53" s="107">
        <f t="shared" si="13"/>
        <v>12.382000000000001</v>
      </c>
      <c r="CE53" s="107">
        <f t="shared" si="13"/>
        <v>31.7</v>
      </c>
      <c r="CF53" s="107">
        <f t="shared" si="13"/>
        <v>27.596</v>
      </c>
      <c r="CG53" s="107">
        <f t="shared" si="13"/>
        <v>24.97</v>
      </c>
      <c r="CH53" s="107">
        <f t="shared" si="13"/>
        <v>27.992999999999999</v>
      </c>
      <c r="CI53" s="107">
        <f t="shared" si="13"/>
        <v>33.018000000000001</v>
      </c>
      <c r="CJ53" s="107">
        <f t="shared" si="13"/>
        <v>25.741999999999997</v>
      </c>
      <c r="CK53" s="107">
        <f t="shared" si="13"/>
        <v>43.585000000000001</v>
      </c>
      <c r="CL53" s="107">
        <f t="shared" si="13"/>
        <v>30.753</v>
      </c>
      <c r="CM53" s="107">
        <f t="shared" si="13"/>
        <v>22.706999999999997</v>
      </c>
      <c r="CN53" s="107">
        <f t="shared" si="13"/>
        <v>26.830000000000002</v>
      </c>
      <c r="CO53" s="107">
        <f t="shared" si="13"/>
        <v>15.115000000000002</v>
      </c>
      <c r="CP53" s="107">
        <f t="shared" si="13"/>
        <v>35.819000000000003</v>
      </c>
      <c r="CQ53" s="107">
        <f t="shared" si="13"/>
        <v>23.379000000000001</v>
      </c>
      <c r="CR53" s="107">
        <f t="shared" si="13"/>
        <v>25.381</v>
      </c>
      <c r="CS53" s="107">
        <f t="shared" si="13"/>
        <v>20.915000000000003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507.32125000000008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2.6</v>
      </c>
      <c r="BD5" s="25"/>
      <c r="BE5" s="25">
        <v>11.4</v>
      </c>
      <c r="BF5" s="25"/>
      <c r="BG5" s="25"/>
      <c r="BH5" s="25"/>
      <c r="BI5" s="25"/>
      <c r="BJ5" s="25"/>
      <c r="BK5" s="25">
        <v>0.3</v>
      </c>
      <c r="BL5" s="25">
        <v>0.3</v>
      </c>
      <c r="BM5" s="25">
        <v>0.3</v>
      </c>
      <c r="BN5" s="25">
        <v>11.2</v>
      </c>
      <c r="BO5" s="25"/>
      <c r="BP5" s="25"/>
      <c r="BQ5" s="25"/>
      <c r="BR5" s="25">
        <v>27.8</v>
      </c>
      <c r="BS5" s="25">
        <v>14.7</v>
      </c>
      <c r="BT5" s="25">
        <v>14.7</v>
      </c>
      <c r="BU5" s="25">
        <v>14.7</v>
      </c>
      <c r="BV5" s="25">
        <v>21.2</v>
      </c>
      <c r="BW5" s="25">
        <v>23.9</v>
      </c>
      <c r="BX5" s="25">
        <v>21.8</v>
      </c>
      <c r="BY5" s="25">
        <v>36.299999999999997</v>
      </c>
      <c r="BZ5" s="25">
        <v>24.7</v>
      </c>
      <c r="CA5" s="25">
        <v>40.200000000000003</v>
      </c>
      <c r="CB5" s="25">
        <v>27.6</v>
      </c>
      <c r="CC5" s="25">
        <v>32</v>
      </c>
      <c r="CD5" s="25">
        <v>4.7</v>
      </c>
      <c r="CE5" s="25">
        <v>20.2</v>
      </c>
      <c r="CF5" s="25">
        <v>18.7</v>
      </c>
      <c r="CG5" s="25">
        <v>22.8</v>
      </c>
      <c r="CH5" s="25">
        <v>9.3000000000000007</v>
      </c>
      <c r="CI5" s="25">
        <v>-7.8</v>
      </c>
      <c r="CJ5" s="25">
        <v>7.1</v>
      </c>
      <c r="CK5" s="25">
        <v>-36.299999999999997</v>
      </c>
      <c r="CL5" s="25">
        <v>3</v>
      </c>
      <c r="CM5" s="25">
        <v>-1.8</v>
      </c>
      <c r="CN5" s="25">
        <v>-8.4</v>
      </c>
      <c r="CO5" s="25">
        <v>1.8</v>
      </c>
      <c r="CP5" s="25">
        <v>-19.100000000000001</v>
      </c>
      <c r="CQ5" s="25">
        <v>-15.6</v>
      </c>
      <c r="CR5" s="25">
        <v>-25</v>
      </c>
      <c r="CS5" s="25">
        <v>-0.3</v>
      </c>
      <c r="CT5" s="26"/>
      <c r="CU5" s="26"/>
      <c r="CV5" s="26"/>
      <c r="CW5" s="27"/>
      <c r="CX5" s="132">
        <f t="array" ref="CX5">SUMPRODUCT(B5:CW5*0.25)</f>
        <v>74.75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52.5</v>
      </c>
      <c r="AY8" s="138">
        <v>52.5</v>
      </c>
      <c r="AZ8" s="138">
        <v>56.61</v>
      </c>
      <c r="BA8" s="138">
        <v>78.430000000000007</v>
      </c>
      <c r="BB8" s="138">
        <v>63.4</v>
      </c>
      <c r="BC8" s="138">
        <v>89.93</v>
      </c>
      <c r="BD8" s="138">
        <v>100.03</v>
      </c>
      <c r="BE8" s="138">
        <v>96.62</v>
      </c>
      <c r="BF8" s="138">
        <v>96.06</v>
      </c>
      <c r="BG8" s="138">
        <v>96.75</v>
      </c>
      <c r="BH8" s="138">
        <v>112.66</v>
      </c>
      <c r="BI8" s="138">
        <v>116.94</v>
      </c>
      <c r="BJ8" s="138">
        <v>117.66</v>
      </c>
      <c r="BK8" s="138">
        <v>164.66</v>
      </c>
      <c r="BL8" s="138">
        <v>190.83</v>
      </c>
      <c r="BM8" s="138">
        <v>213.99</v>
      </c>
      <c r="BN8" s="138">
        <v>221.35</v>
      </c>
      <c r="BO8" s="138">
        <v>193.93</v>
      </c>
      <c r="BP8" s="138">
        <v>205.25</v>
      </c>
      <c r="BQ8" s="138">
        <v>203.28</v>
      </c>
      <c r="BR8" s="138">
        <v>171.13</v>
      </c>
      <c r="BS8" s="138">
        <v>196.91</v>
      </c>
      <c r="BT8" s="138">
        <v>249.84</v>
      </c>
      <c r="BU8" s="138">
        <v>241.31</v>
      </c>
      <c r="BV8" s="138">
        <v>197.21</v>
      </c>
      <c r="BW8" s="138">
        <v>198.81</v>
      </c>
      <c r="BX8" s="138">
        <v>209.15</v>
      </c>
      <c r="BY8" s="138">
        <v>201.92</v>
      </c>
      <c r="BZ8" s="138">
        <v>221.63</v>
      </c>
      <c r="CA8" s="138">
        <v>189.7</v>
      </c>
      <c r="CB8" s="138">
        <v>170.48</v>
      </c>
      <c r="CC8" s="138">
        <v>182.92</v>
      </c>
      <c r="CD8" s="138">
        <v>192.55</v>
      </c>
      <c r="CE8" s="138">
        <v>174.71</v>
      </c>
      <c r="CF8" s="138">
        <v>168.58</v>
      </c>
      <c r="CG8" s="138">
        <v>159.80000000000001</v>
      </c>
      <c r="CH8" s="138">
        <v>165.01</v>
      </c>
      <c r="CI8" s="138">
        <v>173.02</v>
      </c>
      <c r="CJ8" s="138">
        <v>150.76</v>
      </c>
      <c r="CK8" s="138">
        <v>117.09</v>
      </c>
      <c r="CL8" s="138">
        <v>153.06</v>
      </c>
      <c r="CM8" s="138">
        <v>158.19999999999999</v>
      </c>
      <c r="CN8" s="138">
        <v>154.94999999999999</v>
      </c>
      <c r="CO8" s="138">
        <v>136.85</v>
      </c>
      <c r="CP8" s="138">
        <v>144.63999999999999</v>
      </c>
      <c r="CQ8" s="138">
        <v>126.06</v>
      </c>
      <c r="CR8" s="138">
        <v>103.12</v>
      </c>
      <c r="CS8" s="138">
        <v>121.94</v>
      </c>
      <c r="CT8" s="139"/>
      <c r="CU8" s="139"/>
      <c r="CV8" s="139"/>
      <c r="CW8" s="140"/>
      <c r="CX8" s="141">
        <f>IF(SUM(B8:CW8)&lt;&gt;0,AVERAGEIF(B8:CW8,"&lt;&gt;"""),"")</f>
        <v>153.2235416666667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60.01</v>
      </c>
      <c r="AY9" s="43">
        <v>60.01</v>
      </c>
      <c r="AZ9" s="43">
        <v>60.01</v>
      </c>
      <c r="BA9" s="43">
        <v>60.01</v>
      </c>
      <c r="BB9" s="43">
        <v>87.495000000000005</v>
      </c>
      <c r="BC9" s="43">
        <v>87.495000000000005</v>
      </c>
      <c r="BD9" s="43">
        <v>87.495000000000005</v>
      </c>
      <c r="BE9" s="43">
        <v>87.495000000000005</v>
      </c>
      <c r="BF9" s="43">
        <v>105.60250000000001</v>
      </c>
      <c r="BG9" s="43">
        <v>105.60250000000001</v>
      </c>
      <c r="BH9" s="43">
        <v>105.60250000000001</v>
      </c>
      <c r="BI9" s="43">
        <v>105.60250000000001</v>
      </c>
      <c r="BJ9" s="43">
        <v>171.785</v>
      </c>
      <c r="BK9" s="43">
        <v>171.785</v>
      </c>
      <c r="BL9" s="43">
        <v>171.785</v>
      </c>
      <c r="BM9" s="43">
        <v>171.785</v>
      </c>
      <c r="BN9" s="43">
        <v>205.95249999999999</v>
      </c>
      <c r="BO9" s="43">
        <v>205.95249999999999</v>
      </c>
      <c r="BP9" s="43">
        <v>205.95249999999999</v>
      </c>
      <c r="BQ9" s="43">
        <v>205.95249999999999</v>
      </c>
      <c r="BR9" s="43">
        <v>214.79750000000001</v>
      </c>
      <c r="BS9" s="43">
        <v>214.79750000000001</v>
      </c>
      <c r="BT9" s="43">
        <v>214.79750000000001</v>
      </c>
      <c r="BU9" s="43">
        <v>214.79750000000001</v>
      </c>
      <c r="BV9" s="43">
        <v>201.77250000000001</v>
      </c>
      <c r="BW9" s="43">
        <v>201.77250000000001</v>
      </c>
      <c r="BX9" s="43">
        <v>201.77250000000001</v>
      </c>
      <c r="BY9" s="43">
        <v>201.77250000000001</v>
      </c>
      <c r="BZ9" s="43">
        <v>191.1825</v>
      </c>
      <c r="CA9" s="43">
        <v>191.1825</v>
      </c>
      <c r="CB9" s="43">
        <v>191.1825</v>
      </c>
      <c r="CC9" s="43">
        <v>191.1825</v>
      </c>
      <c r="CD9" s="43">
        <v>173.91</v>
      </c>
      <c r="CE9" s="43">
        <v>173.91</v>
      </c>
      <c r="CF9" s="43">
        <v>173.91</v>
      </c>
      <c r="CG9" s="43">
        <v>173.91</v>
      </c>
      <c r="CH9" s="43">
        <v>151.47</v>
      </c>
      <c r="CI9" s="43">
        <v>151.47</v>
      </c>
      <c r="CJ9" s="43">
        <v>151.47</v>
      </c>
      <c r="CK9" s="43">
        <v>151.47</v>
      </c>
      <c r="CL9" s="43">
        <v>150.76499999999999</v>
      </c>
      <c r="CM9" s="43">
        <v>150.76499999999999</v>
      </c>
      <c r="CN9" s="43">
        <v>150.76499999999999</v>
      </c>
      <c r="CO9" s="43">
        <v>150.76499999999999</v>
      </c>
      <c r="CP9" s="43">
        <v>123.94</v>
      </c>
      <c r="CQ9" s="43">
        <v>123.94</v>
      </c>
      <c r="CR9" s="43">
        <v>123.94</v>
      </c>
      <c r="CS9" s="43">
        <v>123.94</v>
      </c>
      <c r="CT9" s="44"/>
      <c r="CU9" s="44"/>
      <c r="CV9" s="44"/>
      <c r="CW9" s="45"/>
      <c r="CX9" s="142">
        <f>IF(SUM(B9:CW9)&lt;&gt;0,AVERAGEIF(B9:CW9,"&lt;&gt;"""),"")</f>
        <v>153.22354166666665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7.8</v>
      </c>
      <c r="CJ14" s="149"/>
      <c r="CK14" s="149">
        <v>36.299999999999997</v>
      </c>
      <c r="CL14" s="149"/>
      <c r="CM14" s="149">
        <v>1.8</v>
      </c>
      <c r="CN14" s="149">
        <v>8.4</v>
      </c>
      <c r="CO14" s="149"/>
      <c r="CP14" s="149">
        <v>19.100000000000001</v>
      </c>
      <c r="CQ14" s="149">
        <v>15.6</v>
      </c>
      <c r="CR14" s="149">
        <v>25</v>
      </c>
      <c r="CS14" s="149">
        <v>0.3</v>
      </c>
      <c r="CT14" s="150"/>
      <c r="CU14" s="150"/>
      <c r="CV14" s="150"/>
      <c r="CW14" s="151"/>
      <c r="CX14" s="152">
        <f t="array" ref="CX14">SUMPRODUCT(B14:CW14*0.25)</f>
        <v>28.574999999999996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7.8</v>
      </c>
      <c r="CJ17" s="160">
        <f t="shared" si="1"/>
        <v>0</v>
      </c>
      <c r="CK17" s="160">
        <f t="shared" si="1"/>
        <v>36.299999999999997</v>
      </c>
      <c r="CL17" s="160">
        <f t="shared" si="1"/>
        <v>0</v>
      </c>
      <c r="CM17" s="160">
        <f t="shared" si="1"/>
        <v>1.8</v>
      </c>
      <c r="CN17" s="160">
        <f t="shared" si="1"/>
        <v>8.4</v>
      </c>
      <c r="CO17" s="160">
        <f t="shared" si="1"/>
        <v>0</v>
      </c>
      <c r="CP17" s="160">
        <f t="shared" si="1"/>
        <v>19.100000000000001</v>
      </c>
      <c r="CQ17" s="160">
        <f t="shared" si="1"/>
        <v>15.6</v>
      </c>
      <c r="CR17" s="160">
        <f t="shared" si="1"/>
        <v>25</v>
      </c>
      <c r="CS17" s="160">
        <f t="shared" si="1"/>
        <v>0.3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28.574999999999996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2.6</v>
      </c>
      <c r="BD22" s="149"/>
      <c r="BE22" s="149">
        <v>11.4</v>
      </c>
      <c r="BF22" s="149"/>
      <c r="BG22" s="149"/>
      <c r="BH22" s="149"/>
      <c r="BI22" s="149"/>
      <c r="BJ22" s="149"/>
      <c r="BK22" s="149">
        <v>0.3</v>
      </c>
      <c r="BL22" s="149">
        <v>0.3</v>
      </c>
      <c r="BM22" s="149">
        <v>0.3</v>
      </c>
      <c r="BN22" s="149">
        <v>11.2</v>
      </c>
      <c r="BO22" s="149"/>
      <c r="BP22" s="149"/>
      <c r="BQ22" s="149"/>
      <c r="BR22" s="149">
        <v>27.8</v>
      </c>
      <c r="BS22" s="149">
        <v>14.7</v>
      </c>
      <c r="BT22" s="149">
        <v>14.7</v>
      </c>
      <c r="BU22" s="149">
        <v>14.7</v>
      </c>
      <c r="BV22" s="149">
        <v>21.2</v>
      </c>
      <c r="BW22" s="149">
        <v>23.9</v>
      </c>
      <c r="BX22" s="149">
        <v>21.8</v>
      </c>
      <c r="BY22" s="149">
        <v>36.299999999999997</v>
      </c>
      <c r="BZ22" s="149">
        <v>24.7</v>
      </c>
      <c r="CA22" s="149">
        <v>40.200000000000003</v>
      </c>
      <c r="CB22" s="149">
        <v>27.6</v>
      </c>
      <c r="CC22" s="149">
        <v>32</v>
      </c>
      <c r="CD22" s="149">
        <v>4.7</v>
      </c>
      <c r="CE22" s="149">
        <v>20.2</v>
      </c>
      <c r="CF22" s="149">
        <v>18.7</v>
      </c>
      <c r="CG22" s="149">
        <v>22.8</v>
      </c>
      <c r="CH22" s="149">
        <v>9.3000000000000007</v>
      </c>
      <c r="CI22" s="149"/>
      <c r="CJ22" s="149">
        <v>7.1</v>
      </c>
      <c r="CK22" s="149"/>
      <c r="CL22" s="149">
        <v>3</v>
      </c>
      <c r="CM22" s="149"/>
      <c r="CN22" s="149"/>
      <c r="CO22" s="149">
        <v>1.8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103.32500000000002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2.6</v>
      </c>
      <c r="BD25" s="160">
        <f t="shared" si="2"/>
        <v>0</v>
      </c>
      <c r="BE25" s="160">
        <f t="shared" si="2"/>
        <v>11.4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0.3</v>
      </c>
      <c r="BL25" s="160">
        <f t="shared" si="2"/>
        <v>0.3</v>
      </c>
      <c r="BM25" s="160">
        <f t="shared" si="2"/>
        <v>0.3</v>
      </c>
      <c r="BN25" s="160">
        <f t="shared" si="2"/>
        <v>11.2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27.8</v>
      </c>
      <c r="BS25" s="160">
        <f t="shared" si="3"/>
        <v>14.7</v>
      </c>
      <c r="BT25" s="160">
        <f t="shared" si="3"/>
        <v>14.7</v>
      </c>
      <c r="BU25" s="160">
        <f t="shared" si="3"/>
        <v>14.7</v>
      </c>
      <c r="BV25" s="160">
        <f t="shared" si="3"/>
        <v>21.2</v>
      </c>
      <c r="BW25" s="160">
        <f t="shared" si="3"/>
        <v>23.9</v>
      </c>
      <c r="BX25" s="160">
        <f t="shared" si="3"/>
        <v>21.8</v>
      </c>
      <c r="BY25" s="160">
        <f t="shared" si="3"/>
        <v>36.299999999999997</v>
      </c>
      <c r="BZ25" s="160">
        <f t="shared" si="3"/>
        <v>24.7</v>
      </c>
      <c r="CA25" s="160">
        <f t="shared" si="3"/>
        <v>40.200000000000003</v>
      </c>
      <c r="CB25" s="160">
        <f t="shared" si="3"/>
        <v>27.6</v>
      </c>
      <c r="CC25" s="160">
        <f t="shared" si="3"/>
        <v>32</v>
      </c>
      <c r="CD25" s="160">
        <f t="shared" si="3"/>
        <v>4.7</v>
      </c>
      <c r="CE25" s="160">
        <f t="shared" si="3"/>
        <v>20.2</v>
      </c>
      <c r="CF25" s="160">
        <f t="shared" si="3"/>
        <v>18.7</v>
      </c>
      <c r="CG25" s="160">
        <f t="shared" si="3"/>
        <v>22.8</v>
      </c>
      <c r="CH25" s="160">
        <f t="shared" si="3"/>
        <v>9.3000000000000007</v>
      </c>
      <c r="CI25" s="160">
        <f t="shared" si="3"/>
        <v>0</v>
      </c>
      <c r="CJ25" s="160">
        <f t="shared" si="3"/>
        <v>7.1</v>
      </c>
      <c r="CK25" s="160">
        <f t="shared" si="3"/>
        <v>0</v>
      </c>
      <c r="CL25" s="160">
        <f t="shared" si="3"/>
        <v>3</v>
      </c>
      <c r="CM25" s="160">
        <f t="shared" si="3"/>
        <v>0</v>
      </c>
      <c r="CN25" s="160">
        <f t="shared" si="3"/>
        <v>0</v>
      </c>
      <c r="CO25" s="160">
        <f t="shared" si="3"/>
        <v>1.8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103.32500000000002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2025-12-15T09:30:14Z</dcterms:created>
  <dcterms:modified xsi:type="dcterms:W3CDTF">2025-12-15T09:30:16Z</dcterms:modified>
</cp:coreProperties>
</file>