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<sst xmlns="http://schemas.openxmlformats.org/spreadsheetml/2006/main" count="122" uniqueCount="56">
  <si>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19/12/2025 11:51:59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</si>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</sst>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F72-4880-B6F3-7CF8617E56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3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72-4880-B6F3-7CF8617E56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29</c:v>
                </c:pt>
                <c:pt idx="49">
                  <c:v>41.5</c:v>
                </c:pt>
                <c:pt idx="50">
                  <c:v>44.5</c:v>
                </c:pt>
                <c:pt idx="51">
                  <c:v>42.17</c:v>
                </c:pt>
                <c:pt idx="52">
                  <c:v>37.200000000000003</c:v>
                </c:pt>
                <c:pt idx="53">
                  <c:v>34</c:v>
                </c:pt>
                <c:pt idx="54">
                  <c:v>24.5</c:v>
                </c:pt>
                <c:pt idx="55">
                  <c:v>19.5</c:v>
                </c:pt>
                <c:pt idx="56">
                  <c:v>46</c:v>
                </c:pt>
                <c:pt idx="57">
                  <c:v>31.4</c:v>
                </c:pt>
                <c:pt idx="58">
                  <c:v>19.899999999999999</c:v>
                </c:pt>
                <c:pt idx="59">
                  <c:v>27.1</c:v>
                </c:pt>
                <c:pt idx="60">
                  <c:v>4.8</c:v>
                </c:pt>
                <c:pt idx="61">
                  <c:v>5.3</c:v>
                </c:pt>
                <c:pt idx="62">
                  <c:v>45.3</c:v>
                </c:pt>
                <c:pt idx="63">
                  <c:v>43.3</c:v>
                </c:pt>
                <c:pt idx="64">
                  <c:v>20.6</c:v>
                </c:pt>
                <c:pt idx="65">
                  <c:v>35.4</c:v>
                </c:pt>
                <c:pt idx="66">
                  <c:v>42</c:v>
                </c:pt>
                <c:pt idx="67">
                  <c:v>23</c:v>
                </c:pt>
                <c:pt idx="68">
                  <c:v>8.1</c:v>
                </c:pt>
                <c:pt idx="69">
                  <c:v>5.6999999999999993</c:v>
                </c:pt>
                <c:pt idx="70">
                  <c:v>13.1</c:v>
                </c:pt>
                <c:pt idx="71">
                  <c:v>5.6</c:v>
                </c:pt>
                <c:pt idx="72">
                  <c:v>5.6</c:v>
                </c:pt>
                <c:pt idx="73">
                  <c:v>5.6</c:v>
                </c:pt>
                <c:pt idx="74">
                  <c:v>9.4</c:v>
                </c:pt>
                <c:pt idx="75">
                  <c:v>5.5</c:v>
                </c:pt>
                <c:pt idx="76">
                  <c:v>30.6</c:v>
                </c:pt>
                <c:pt idx="77">
                  <c:v>16.700000000000003</c:v>
                </c:pt>
                <c:pt idx="78">
                  <c:v>5.4</c:v>
                </c:pt>
                <c:pt idx="79">
                  <c:v>5.4</c:v>
                </c:pt>
                <c:pt idx="80">
                  <c:v>4.2</c:v>
                </c:pt>
                <c:pt idx="81">
                  <c:v>4.0999999999999996</c:v>
                </c:pt>
                <c:pt idx="82">
                  <c:v>4</c:v>
                </c:pt>
                <c:pt idx="83">
                  <c:v>3.9</c:v>
                </c:pt>
                <c:pt idx="84">
                  <c:v>3.8</c:v>
                </c:pt>
                <c:pt idx="85">
                  <c:v>3.8</c:v>
                </c:pt>
                <c:pt idx="86">
                  <c:v>3.7</c:v>
                </c:pt>
                <c:pt idx="87">
                  <c:v>8.8000000000000007</c:v>
                </c:pt>
                <c:pt idx="88">
                  <c:v>3.6</c:v>
                </c:pt>
                <c:pt idx="89">
                  <c:v>3.6</c:v>
                </c:pt>
                <c:pt idx="90">
                  <c:v>3.5</c:v>
                </c:pt>
                <c:pt idx="91">
                  <c:v>3.5</c:v>
                </c:pt>
                <c:pt idx="92">
                  <c:v>3.5</c:v>
                </c:pt>
                <c:pt idx="93">
                  <c:v>3.5</c:v>
                </c:pt>
                <c:pt idx="94">
                  <c:v>3.5</c:v>
                </c:pt>
                <c:pt idx="95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72-4880-B6F3-7CF8617E56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1">
                  <c:v>4.1529999999999996</c:v>
                </c:pt>
                <c:pt idx="52">
                  <c:v>8.5129999999999999</c:v>
                </c:pt>
                <c:pt idx="54">
                  <c:v>5.2999999999999999E-2</c:v>
                </c:pt>
                <c:pt idx="55">
                  <c:v>3.5999999999999997E-2</c:v>
                </c:pt>
                <c:pt idx="56">
                  <c:v>2.8659999999999997</c:v>
                </c:pt>
                <c:pt idx="57">
                  <c:v>2.7320000000000002</c:v>
                </c:pt>
                <c:pt idx="58">
                  <c:v>2.887</c:v>
                </c:pt>
                <c:pt idx="59">
                  <c:v>3.3000000000000002E-2</c:v>
                </c:pt>
                <c:pt idx="60">
                  <c:v>5.7</c:v>
                </c:pt>
                <c:pt idx="61">
                  <c:v>5.7</c:v>
                </c:pt>
                <c:pt idx="62">
                  <c:v>10.863</c:v>
                </c:pt>
                <c:pt idx="63">
                  <c:v>10.95</c:v>
                </c:pt>
                <c:pt idx="64">
                  <c:v>6</c:v>
                </c:pt>
                <c:pt idx="65">
                  <c:v>6.2</c:v>
                </c:pt>
                <c:pt idx="66">
                  <c:v>6.4</c:v>
                </c:pt>
                <c:pt idx="67">
                  <c:v>6.5</c:v>
                </c:pt>
                <c:pt idx="68">
                  <c:v>8.3000000000000007</c:v>
                </c:pt>
                <c:pt idx="69">
                  <c:v>8.3000000000000007</c:v>
                </c:pt>
                <c:pt idx="70">
                  <c:v>8.3000000000000007</c:v>
                </c:pt>
                <c:pt idx="71">
                  <c:v>8.3000000000000007</c:v>
                </c:pt>
                <c:pt idx="72">
                  <c:v>8.3000000000000007</c:v>
                </c:pt>
                <c:pt idx="73">
                  <c:v>8.3000000000000007</c:v>
                </c:pt>
                <c:pt idx="74">
                  <c:v>8.3000000000000007</c:v>
                </c:pt>
                <c:pt idx="75">
                  <c:v>8.3000000000000007</c:v>
                </c:pt>
                <c:pt idx="76">
                  <c:v>8.3000000000000007</c:v>
                </c:pt>
                <c:pt idx="77">
                  <c:v>8.4</c:v>
                </c:pt>
                <c:pt idx="78">
                  <c:v>8.3000000000000007</c:v>
                </c:pt>
                <c:pt idx="79">
                  <c:v>8.1999999999999993</c:v>
                </c:pt>
                <c:pt idx="80">
                  <c:v>6.4</c:v>
                </c:pt>
                <c:pt idx="81">
                  <c:v>6.2</c:v>
                </c:pt>
                <c:pt idx="82">
                  <c:v>6</c:v>
                </c:pt>
                <c:pt idx="83">
                  <c:v>6</c:v>
                </c:pt>
                <c:pt idx="84">
                  <c:v>5.9</c:v>
                </c:pt>
                <c:pt idx="85">
                  <c:v>5.6</c:v>
                </c:pt>
                <c:pt idx="86">
                  <c:v>5.6</c:v>
                </c:pt>
                <c:pt idx="87">
                  <c:v>5.5</c:v>
                </c:pt>
                <c:pt idx="88">
                  <c:v>5.3</c:v>
                </c:pt>
                <c:pt idx="89">
                  <c:v>5.0999999999999996</c:v>
                </c:pt>
                <c:pt idx="90">
                  <c:v>5</c:v>
                </c:pt>
                <c:pt idx="91">
                  <c:v>4.8</c:v>
                </c:pt>
                <c:pt idx="92">
                  <c:v>7.0569999999999995</c:v>
                </c:pt>
                <c:pt idx="93">
                  <c:v>4.5</c:v>
                </c:pt>
                <c:pt idx="94">
                  <c:v>4.3</c:v>
                </c:pt>
                <c:pt idx="95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72-4880-B6F3-7CF8617E56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F72-4880-B6F3-7CF8617E56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F72-4880-B6F3-7CF8617E56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F72-4880-B6F3-7CF8617E56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0">
                  <c:v>40.326000000000001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72-4880-B6F3-7CF8617E56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F72-4880-B6F3-7CF8617E56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1">
                  <c:v>32.630000000000003</c:v>
                </c:pt>
                <c:pt idx="69">
                  <c:v>10</c:v>
                </c:pt>
                <c:pt idx="71">
                  <c:v>16.728000000000002</c:v>
                </c:pt>
                <c:pt idx="73">
                  <c:v>28.704999999999998</c:v>
                </c:pt>
                <c:pt idx="74">
                  <c:v>19.395</c:v>
                </c:pt>
                <c:pt idx="81">
                  <c:v>31.171999999999997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F72-4880-B6F3-7CF8617E562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114.5</c:v>
                </c:pt>
                <c:pt idx="49">
                  <c:v>94.1</c:v>
                </c:pt>
                <c:pt idx="50">
                  <c:v>86.8</c:v>
                </c:pt>
                <c:pt idx="51">
                  <c:v>78.8</c:v>
                </c:pt>
                <c:pt idx="52">
                  <c:v>50.8</c:v>
                </c:pt>
                <c:pt idx="53">
                  <c:v>79.3</c:v>
                </c:pt>
                <c:pt idx="54">
                  <c:v>33.6</c:v>
                </c:pt>
                <c:pt idx="55">
                  <c:v>0</c:v>
                </c:pt>
                <c:pt idx="56">
                  <c:v>64.2</c:v>
                </c:pt>
                <c:pt idx="57">
                  <c:v>53.1</c:v>
                </c:pt>
                <c:pt idx="58">
                  <c:v>67.3</c:v>
                </c:pt>
                <c:pt idx="59">
                  <c:v>54.6</c:v>
                </c:pt>
                <c:pt idx="60">
                  <c:v>3</c:v>
                </c:pt>
                <c:pt idx="61">
                  <c:v>3</c:v>
                </c:pt>
                <c:pt idx="62">
                  <c:v>30</c:v>
                </c:pt>
                <c:pt idx="63">
                  <c:v>30</c:v>
                </c:pt>
                <c:pt idx="64">
                  <c:v>27</c:v>
                </c:pt>
                <c:pt idx="65">
                  <c:v>22</c:v>
                </c:pt>
                <c:pt idx="66">
                  <c:v>11</c:v>
                </c:pt>
                <c:pt idx="67">
                  <c:v>11</c:v>
                </c:pt>
                <c:pt idx="68">
                  <c:v>27</c:v>
                </c:pt>
                <c:pt idx="69">
                  <c:v>27</c:v>
                </c:pt>
                <c:pt idx="70">
                  <c:v>27</c:v>
                </c:pt>
                <c:pt idx="71">
                  <c:v>27</c:v>
                </c:pt>
                <c:pt idx="72">
                  <c:v>21</c:v>
                </c:pt>
                <c:pt idx="73">
                  <c:v>21</c:v>
                </c:pt>
                <c:pt idx="74">
                  <c:v>21</c:v>
                </c:pt>
                <c:pt idx="75">
                  <c:v>21</c:v>
                </c:pt>
                <c:pt idx="76">
                  <c:v>36.200000000000003</c:v>
                </c:pt>
                <c:pt idx="77">
                  <c:v>30</c:v>
                </c:pt>
                <c:pt idx="78">
                  <c:v>19</c:v>
                </c:pt>
                <c:pt idx="79">
                  <c:v>19</c:v>
                </c:pt>
                <c:pt idx="80">
                  <c:v>5</c:v>
                </c:pt>
                <c:pt idx="81">
                  <c:v>0</c:v>
                </c:pt>
                <c:pt idx="82">
                  <c:v>0</c:v>
                </c:pt>
                <c:pt idx="83">
                  <c:v>11</c:v>
                </c:pt>
                <c:pt idx="84">
                  <c:v>15.3</c:v>
                </c:pt>
                <c:pt idx="85">
                  <c:v>28.8</c:v>
                </c:pt>
                <c:pt idx="86">
                  <c:v>16.3</c:v>
                </c:pt>
                <c:pt idx="87">
                  <c:v>31.1</c:v>
                </c:pt>
                <c:pt idx="88">
                  <c:v>41.4</c:v>
                </c:pt>
                <c:pt idx="89">
                  <c:v>41.4</c:v>
                </c:pt>
                <c:pt idx="90">
                  <c:v>41.4</c:v>
                </c:pt>
                <c:pt idx="91">
                  <c:v>41.4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32.200000000000003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72-4880-B6F3-7CF8617E56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16.937999999999999</c:v>
                </c:pt>
                <c:pt idx="49">
                  <c:v>19.48</c:v>
                </c:pt>
                <c:pt idx="50">
                  <c:v>16.059999999999999</c:v>
                </c:pt>
                <c:pt idx="51">
                  <c:v>16.07</c:v>
                </c:pt>
                <c:pt idx="52">
                  <c:v>11.42</c:v>
                </c:pt>
                <c:pt idx="53">
                  <c:v>12.43</c:v>
                </c:pt>
                <c:pt idx="54">
                  <c:v>9.3000000000000007</c:v>
                </c:pt>
                <c:pt idx="55">
                  <c:v>14.398</c:v>
                </c:pt>
                <c:pt idx="56">
                  <c:v>7.84</c:v>
                </c:pt>
                <c:pt idx="57">
                  <c:v>6.91</c:v>
                </c:pt>
                <c:pt idx="58">
                  <c:v>4.93</c:v>
                </c:pt>
                <c:pt idx="59">
                  <c:v>4.33</c:v>
                </c:pt>
                <c:pt idx="60">
                  <c:v>3.72</c:v>
                </c:pt>
                <c:pt idx="61">
                  <c:v>26.3</c:v>
                </c:pt>
                <c:pt idx="62">
                  <c:v>18.183</c:v>
                </c:pt>
                <c:pt idx="63">
                  <c:v>45.68</c:v>
                </c:pt>
                <c:pt idx="64">
                  <c:v>27.077000000000002</c:v>
                </c:pt>
                <c:pt idx="65">
                  <c:v>54.625</c:v>
                </c:pt>
                <c:pt idx="66">
                  <c:v>42.631999999999998</c:v>
                </c:pt>
                <c:pt idx="67">
                  <c:v>40.710999999999999</c:v>
                </c:pt>
                <c:pt idx="68">
                  <c:v>28.766999999999999</c:v>
                </c:pt>
                <c:pt idx="69">
                  <c:v>30.669</c:v>
                </c:pt>
                <c:pt idx="70">
                  <c:v>25.422999999999998</c:v>
                </c:pt>
                <c:pt idx="71">
                  <c:v>26.51</c:v>
                </c:pt>
                <c:pt idx="72">
                  <c:v>22.582999999999998</c:v>
                </c:pt>
                <c:pt idx="73">
                  <c:v>25.568000000000001</c:v>
                </c:pt>
                <c:pt idx="74">
                  <c:v>30.891999999999999</c:v>
                </c:pt>
                <c:pt idx="75">
                  <c:v>39.624000000000002</c:v>
                </c:pt>
                <c:pt idx="76">
                  <c:v>47.962000000000003</c:v>
                </c:pt>
                <c:pt idx="77">
                  <c:v>43.892000000000003</c:v>
                </c:pt>
                <c:pt idx="78">
                  <c:v>39.430999999999997</c:v>
                </c:pt>
                <c:pt idx="79">
                  <c:v>39.613999999999997</c:v>
                </c:pt>
                <c:pt idx="80">
                  <c:v>46.256999999999998</c:v>
                </c:pt>
                <c:pt idx="81">
                  <c:v>25.954000000000001</c:v>
                </c:pt>
                <c:pt idx="82">
                  <c:v>36.911999999999999</c:v>
                </c:pt>
                <c:pt idx="83">
                  <c:v>41.475000000000001</c:v>
                </c:pt>
                <c:pt idx="84">
                  <c:v>33.119999999999997</c:v>
                </c:pt>
                <c:pt idx="85">
                  <c:v>31.129000000000001</c:v>
                </c:pt>
                <c:pt idx="86">
                  <c:v>20.594000000000001</c:v>
                </c:pt>
                <c:pt idx="87">
                  <c:v>34.555</c:v>
                </c:pt>
                <c:pt idx="88">
                  <c:v>23.672999999999998</c:v>
                </c:pt>
                <c:pt idx="89">
                  <c:v>31.312999999999999</c:v>
                </c:pt>
                <c:pt idx="90">
                  <c:v>33.334000000000003</c:v>
                </c:pt>
                <c:pt idx="91">
                  <c:v>33.231999999999999</c:v>
                </c:pt>
                <c:pt idx="92">
                  <c:v>40.517000000000003</c:v>
                </c:pt>
                <c:pt idx="93">
                  <c:v>43.613</c:v>
                </c:pt>
                <c:pt idx="94">
                  <c:v>41.793999999999997</c:v>
                </c:pt>
                <c:pt idx="95">
                  <c:v>10.762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72-4880-B6F3-7CF8617E56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F72-4880-B6F3-7CF8617E56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F72-4880-B6F3-7CF8617E56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46.02</c:v>
                </c:pt>
                <c:pt idx="49">
                  <c:v>58.59</c:v>
                </c:pt>
                <c:pt idx="50">
                  <c:v>59.08</c:v>
                </c:pt>
                <c:pt idx="51">
                  <c:v>86.19</c:v>
                </c:pt>
                <c:pt idx="52">
                  <c:v>87.99</c:v>
                </c:pt>
                <c:pt idx="53">
                  <c:v>85.01</c:v>
                </c:pt>
                <c:pt idx="54">
                  <c:v>92.41</c:v>
                </c:pt>
                <c:pt idx="55">
                  <c:v>94.88</c:v>
                </c:pt>
                <c:pt idx="56">
                  <c:v>90.93</c:v>
                </c:pt>
                <c:pt idx="57">
                  <c:v>112.95</c:v>
                </c:pt>
                <c:pt idx="58">
                  <c:v>114.27</c:v>
                </c:pt>
                <c:pt idx="59">
                  <c:v>127.54</c:v>
                </c:pt>
                <c:pt idx="60">
                  <c:v>117.6</c:v>
                </c:pt>
                <c:pt idx="61">
                  <c:v>145.78</c:v>
                </c:pt>
                <c:pt idx="62">
                  <c:v>211.39</c:v>
                </c:pt>
                <c:pt idx="63">
                  <c:v>229.88</c:v>
                </c:pt>
                <c:pt idx="64">
                  <c:v>202.97</c:v>
                </c:pt>
                <c:pt idx="65">
                  <c:v>291.45999999999998</c:v>
                </c:pt>
                <c:pt idx="66">
                  <c:v>224</c:v>
                </c:pt>
                <c:pt idx="67">
                  <c:v>189.73</c:v>
                </c:pt>
                <c:pt idx="68">
                  <c:v>141.65</c:v>
                </c:pt>
                <c:pt idx="69">
                  <c:v>147.28</c:v>
                </c:pt>
                <c:pt idx="70">
                  <c:v>175.65</c:v>
                </c:pt>
                <c:pt idx="71">
                  <c:v>152.59</c:v>
                </c:pt>
                <c:pt idx="72">
                  <c:v>142.16999999999999</c:v>
                </c:pt>
                <c:pt idx="73">
                  <c:v>141.82</c:v>
                </c:pt>
                <c:pt idx="74">
                  <c:v>169.02</c:v>
                </c:pt>
                <c:pt idx="75">
                  <c:v>165.63</c:v>
                </c:pt>
                <c:pt idx="76">
                  <c:v>206.34</c:v>
                </c:pt>
                <c:pt idx="77">
                  <c:v>180.6</c:v>
                </c:pt>
                <c:pt idx="78">
                  <c:v>149.85</c:v>
                </c:pt>
                <c:pt idx="79">
                  <c:v>158.18</c:v>
                </c:pt>
                <c:pt idx="80">
                  <c:v>181.99</c:v>
                </c:pt>
                <c:pt idx="81">
                  <c:v>132.25</c:v>
                </c:pt>
                <c:pt idx="82">
                  <c:v>140.33000000000001</c:v>
                </c:pt>
                <c:pt idx="83">
                  <c:v>143.16999999999999</c:v>
                </c:pt>
                <c:pt idx="84">
                  <c:v>130.25</c:v>
                </c:pt>
                <c:pt idx="85">
                  <c:v>122.7</c:v>
                </c:pt>
                <c:pt idx="86">
                  <c:v>110.93</c:v>
                </c:pt>
                <c:pt idx="87">
                  <c:v>112.08</c:v>
                </c:pt>
                <c:pt idx="88">
                  <c:v>117.17</c:v>
                </c:pt>
                <c:pt idx="89">
                  <c:v>118.6</c:v>
                </c:pt>
                <c:pt idx="90">
                  <c:v>110.11</c:v>
                </c:pt>
                <c:pt idx="91">
                  <c:v>102.59</c:v>
                </c:pt>
                <c:pt idx="92">
                  <c:v>122.74</c:v>
                </c:pt>
                <c:pt idx="93">
                  <c:v>121.04</c:v>
                </c:pt>
                <c:pt idx="94">
                  <c:v>104.02</c:v>
                </c:pt>
                <c:pt idx="95">
                  <c:v>84.18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F72-4880-B6F3-7CF8617E56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79A-49D2-83B4-6248D6B27E9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79A-49D2-83B4-6248D6B27E9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9">
                  <c:v>3.2</c:v>
                </c:pt>
                <c:pt idx="50">
                  <c:v>3.2</c:v>
                </c:pt>
                <c:pt idx="51">
                  <c:v>5.6</c:v>
                </c:pt>
                <c:pt idx="52">
                  <c:v>5.6</c:v>
                </c:pt>
                <c:pt idx="53">
                  <c:v>5.6</c:v>
                </c:pt>
                <c:pt idx="54">
                  <c:v>5.6</c:v>
                </c:pt>
                <c:pt idx="55">
                  <c:v>5.6</c:v>
                </c:pt>
                <c:pt idx="56">
                  <c:v>2.4</c:v>
                </c:pt>
                <c:pt idx="57">
                  <c:v>5.6</c:v>
                </c:pt>
                <c:pt idx="58">
                  <c:v>5.6</c:v>
                </c:pt>
                <c:pt idx="59">
                  <c:v>11.2</c:v>
                </c:pt>
                <c:pt idx="60">
                  <c:v>1.2</c:v>
                </c:pt>
                <c:pt idx="61">
                  <c:v>1.2</c:v>
                </c:pt>
                <c:pt idx="72">
                  <c:v>4.5999999999999996</c:v>
                </c:pt>
                <c:pt idx="73">
                  <c:v>2.5</c:v>
                </c:pt>
                <c:pt idx="78">
                  <c:v>2.5</c:v>
                </c:pt>
                <c:pt idx="79">
                  <c:v>2.9</c:v>
                </c:pt>
                <c:pt idx="89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9A-49D2-83B4-6248D6B27E9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41.3</c:v>
                </c:pt>
                <c:pt idx="49">
                  <c:v>47.887</c:v>
                </c:pt>
                <c:pt idx="50">
                  <c:v>39.626000000000005</c:v>
                </c:pt>
                <c:pt idx="51">
                  <c:v>54.22</c:v>
                </c:pt>
                <c:pt idx="52">
                  <c:v>56.256</c:v>
                </c:pt>
                <c:pt idx="53">
                  <c:v>68.024000000000001</c:v>
                </c:pt>
                <c:pt idx="54">
                  <c:v>39.822000000000003</c:v>
                </c:pt>
                <c:pt idx="55">
                  <c:v>24.228999999999999</c:v>
                </c:pt>
                <c:pt idx="56">
                  <c:v>73.5</c:v>
                </c:pt>
                <c:pt idx="57">
                  <c:v>47.9</c:v>
                </c:pt>
                <c:pt idx="58">
                  <c:v>59.3</c:v>
                </c:pt>
                <c:pt idx="59">
                  <c:v>61.8</c:v>
                </c:pt>
                <c:pt idx="60">
                  <c:v>47.436</c:v>
                </c:pt>
                <c:pt idx="61">
                  <c:v>75.331999999999994</c:v>
                </c:pt>
                <c:pt idx="62">
                  <c:v>82.7</c:v>
                </c:pt>
                <c:pt idx="63">
                  <c:v>119.679</c:v>
                </c:pt>
                <c:pt idx="64">
                  <c:v>79.753</c:v>
                </c:pt>
                <c:pt idx="65">
                  <c:v>128.215</c:v>
                </c:pt>
                <c:pt idx="66">
                  <c:v>82.257000000000005</c:v>
                </c:pt>
                <c:pt idx="67">
                  <c:v>44.812000000000005</c:v>
                </c:pt>
                <c:pt idx="68">
                  <c:v>8.048</c:v>
                </c:pt>
                <c:pt idx="69">
                  <c:v>58.881000000000007</c:v>
                </c:pt>
                <c:pt idx="70">
                  <c:v>52.350999999999999</c:v>
                </c:pt>
                <c:pt idx="71">
                  <c:v>63.820999999999998</c:v>
                </c:pt>
                <c:pt idx="72">
                  <c:v>42.958999999999996</c:v>
                </c:pt>
                <c:pt idx="73">
                  <c:v>72.031999999999996</c:v>
                </c:pt>
                <c:pt idx="74">
                  <c:v>74.496999999999986</c:v>
                </c:pt>
                <c:pt idx="75">
                  <c:v>65.491</c:v>
                </c:pt>
                <c:pt idx="76">
                  <c:v>128.84899999999999</c:v>
                </c:pt>
                <c:pt idx="77">
                  <c:v>99.09899999999999</c:v>
                </c:pt>
                <c:pt idx="78">
                  <c:v>69.512</c:v>
                </c:pt>
                <c:pt idx="79">
                  <c:v>73.419000000000011</c:v>
                </c:pt>
                <c:pt idx="80">
                  <c:v>62.474999999999994</c:v>
                </c:pt>
                <c:pt idx="81">
                  <c:v>46.585000000000001</c:v>
                </c:pt>
                <c:pt idx="82">
                  <c:v>51.022999999999996</c:v>
                </c:pt>
                <c:pt idx="83">
                  <c:v>63.296999999999997</c:v>
                </c:pt>
                <c:pt idx="84">
                  <c:v>56.951000000000001</c:v>
                </c:pt>
                <c:pt idx="85">
                  <c:v>72.873999999999995</c:v>
                </c:pt>
                <c:pt idx="86">
                  <c:v>47.984999999999999</c:v>
                </c:pt>
                <c:pt idx="87">
                  <c:v>81.205999999999989</c:v>
                </c:pt>
                <c:pt idx="88">
                  <c:v>43.337000000000003</c:v>
                </c:pt>
                <c:pt idx="89">
                  <c:v>73.86</c:v>
                </c:pt>
                <c:pt idx="90">
                  <c:v>62.664000000000001</c:v>
                </c:pt>
                <c:pt idx="91">
                  <c:v>78.683999999999997</c:v>
                </c:pt>
                <c:pt idx="92">
                  <c:v>42.692</c:v>
                </c:pt>
                <c:pt idx="93">
                  <c:v>49.616999999999997</c:v>
                </c:pt>
                <c:pt idx="94">
                  <c:v>41.857999999999997</c:v>
                </c:pt>
                <c:pt idx="95">
                  <c:v>34.156999999999996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9A-49D2-83B4-6248D6B27E9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79A-49D2-83B4-6248D6B27E9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79A-49D2-83B4-6248D6B27E9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79A-49D2-83B4-6248D6B27E9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4">
                  <c:v>6.3E-2</c:v>
                </c:pt>
                <c:pt idx="75">
                  <c:v>1.9930000000000001</c:v>
                </c:pt>
                <c:pt idx="81">
                  <c:v>24.581</c:v>
                </c:pt>
                <c:pt idx="88">
                  <c:v>23.5</c:v>
                </c:pt>
                <c:pt idx="92">
                  <c:v>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79A-49D2-83B4-6248D6B27E9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79A-49D2-83B4-6248D6B27E9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8">
                  <c:v>54</c:v>
                </c:pt>
                <c:pt idx="49">
                  <c:v>54</c:v>
                </c:pt>
                <c:pt idx="50">
                  <c:v>45</c:v>
                </c:pt>
                <c:pt idx="51">
                  <c:v>45</c:v>
                </c:pt>
                <c:pt idx="52">
                  <c:v>15</c:v>
                </c:pt>
                <c:pt idx="53">
                  <c:v>15</c:v>
                </c:pt>
                <c:pt idx="62">
                  <c:v>19</c:v>
                </c:pt>
                <c:pt idx="67">
                  <c:v>10.388</c:v>
                </c:pt>
                <c:pt idx="68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79A-49D2-83B4-6248D6B27E9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4.5999999999999996</c:v>
                </c:pt>
                <c:pt idx="56">
                  <c:v>0</c:v>
                </c:pt>
                <c:pt idx="57">
                  <c:v>20.6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11</c:v>
                </c:pt>
                <c:pt idx="89">
                  <c:v>0</c:v>
                </c:pt>
                <c:pt idx="90">
                  <c:v>24.7</c:v>
                </c:pt>
                <c:pt idx="91">
                  <c:v>0</c:v>
                </c:pt>
                <c:pt idx="92">
                  <c:v>6.3</c:v>
                </c:pt>
                <c:pt idx="93">
                  <c:v>6.3</c:v>
                </c:pt>
                <c:pt idx="94">
                  <c:v>12.1</c:v>
                </c:pt>
                <c:pt idx="95">
                  <c:v>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9A-49D2-83B4-6248D6B27E9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61.457999999999998</c:v>
                </c:pt>
                <c:pt idx="49">
                  <c:v>46.673999999999999</c:v>
                </c:pt>
                <c:pt idx="50">
                  <c:v>56.887</c:v>
                </c:pt>
                <c:pt idx="51">
                  <c:v>36.604999999999997</c:v>
                </c:pt>
                <c:pt idx="52">
                  <c:v>26.542000000000002</c:v>
                </c:pt>
                <c:pt idx="53">
                  <c:v>33.128999999999998</c:v>
                </c:pt>
                <c:pt idx="54">
                  <c:v>24.120999999999999</c:v>
                </c:pt>
                <c:pt idx="55">
                  <c:v>2.694</c:v>
                </c:pt>
                <c:pt idx="56">
                  <c:v>37.676000000000002</c:v>
                </c:pt>
                <c:pt idx="57">
                  <c:v>20.106000000000002</c:v>
                </c:pt>
                <c:pt idx="58">
                  <c:v>24.698</c:v>
                </c:pt>
                <c:pt idx="59">
                  <c:v>7.2869999999999999</c:v>
                </c:pt>
                <c:pt idx="60">
                  <c:v>8.51</c:v>
                </c:pt>
                <c:pt idx="61">
                  <c:v>10.278</c:v>
                </c:pt>
                <c:pt idx="62">
                  <c:v>11.656000000000001</c:v>
                </c:pt>
                <c:pt idx="63">
                  <c:v>9.7829999999999995</c:v>
                </c:pt>
                <c:pt idx="66">
                  <c:v>18.501000000000001</c:v>
                </c:pt>
                <c:pt idx="67">
                  <c:v>25.31</c:v>
                </c:pt>
                <c:pt idx="68">
                  <c:v>23.54</c:v>
                </c:pt>
                <c:pt idx="69">
                  <c:v>22.32</c:v>
                </c:pt>
                <c:pt idx="70">
                  <c:v>21.16</c:v>
                </c:pt>
                <c:pt idx="71">
                  <c:v>20.538</c:v>
                </c:pt>
                <c:pt idx="72">
                  <c:v>14.659000000000001</c:v>
                </c:pt>
                <c:pt idx="73">
                  <c:v>14.904999999999999</c:v>
                </c:pt>
                <c:pt idx="74">
                  <c:v>14.57</c:v>
                </c:pt>
                <c:pt idx="75">
                  <c:v>7.3540000000000001</c:v>
                </c:pt>
                <c:pt idx="84">
                  <c:v>0.16300000000000001</c:v>
                </c:pt>
                <c:pt idx="85">
                  <c:v>1.4510000000000001</c:v>
                </c:pt>
                <c:pt idx="86">
                  <c:v>2.2999999999999998</c:v>
                </c:pt>
                <c:pt idx="87">
                  <c:v>2.2999999999999998</c:v>
                </c:pt>
                <c:pt idx="89">
                  <c:v>8.6170000000000009</c:v>
                </c:pt>
                <c:pt idx="91">
                  <c:v>8.5269999999999992</c:v>
                </c:pt>
                <c:pt idx="95">
                  <c:v>9.3089999999999993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79A-49D2-83B4-6248D6B27E9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79A-49D2-83B4-6248D6B27E9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79A-49D2-83B4-6248D6B27E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46.02</c:v>
                </c:pt>
                <c:pt idx="49">
                  <c:v>58.59</c:v>
                </c:pt>
                <c:pt idx="50">
                  <c:v>59.08</c:v>
                </c:pt>
                <c:pt idx="51">
                  <c:v>86.19</c:v>
                </c:pt>
                <c:pt idx="52">
                  <c:v>87.99</c:v>
                </c:pt>
                <c:pt idx="53">
                  <c:v>85.01</c:v>
                </c:pt>
                <c:pt idx="54">
                  <c:v>92.41</c:v>
                </c:pt>
                <c:pt idx="55">
                  <c:v>94.88</c:v>
                </c:pt>
                <c:pt idx="56">
                  <c:v>90.93</c:v>
                </c:pt>
                <c:pt idx="57">
                  <c:v>112.95</c:v>
                </c:pt>
                <c:pt idx="58">
                  <c:v>114.27</c:v>
                </c:pt>
                <c:pt idx="59">
                  <c:v>127.54</c:v>
                </c:pt>
                <c:pt idx="60">
                  <c:v>117.6</c:v>
                </c:pt>
                <c:pt idx="61">
                  <c:v>145.78</c:v>
                </c:pt>
                <c:pt idx="62">
                  <c:v>211.39</c:v>
                </c:pt>
                <c:pt idx="63">
                  <c:v>229.88</c:v>
                </c:pt>
                <c:pt idx="64">
                  <c:v>202.97</c:v>
                </c:pt>
                <c:pt idx="65">
                  <c:v>291.45999999999998</c:v>
                </c:pt>
                <c:pt idx="66">
                  <c:v>224</c:v>
                </c:pt>
                <c:pt idx="67">
                  <c:v>189.73</c:v>
                </c:pt>
                <c:pt idx="68">
                  <c:v>141.65</c:v>
                </c:pt>
                <c:pt idx="69">
                  <c:v>147.28</c:v>
                </c:pt>
                <c:pt idx="70">
                  <c:v>175.65</c:v>
                </c:pt>
                <c:pt idx="71">
                  <c:v>152.59</c:v>
                </c:pt>
                <c:pt idx="72">
                  <c:v>142.16999999999999</c:v>
                </c:pt>
                <c:pt idx="73">
                  <c:v>141.82</c:v>
                </c:pt>
                <c:pt idx="74">
                  <c:v>169.02</c:v>
                </c:pt>
                <c:pt idx="75">
                  <c:v>165.63</c:v>
                </c:pt>
                <c:pt idx="76">
                  <c:v>206.34</c:v>
                </c:pt>
                <c:pt idx="77">
                  <c:v>180.6</c:v>
                </c:pt>
                <c:pt idx="78">
                  <c:v>149.85</c:v>
                </c:pt>
                <c:pt idx="79">
                  <c:v>158.18</c:v>
                </c:pt>
                <c:pt idx="80">
                  <c:v>181.99</c:v>
                </c:pt>
                <c:pt idx="81">
                  <c:v>132.25</c:v>
                </c:pt>
                <c:pt idx="82">
                  <c:v>140.33000000000001</c:v>
                </c:pt>
                <c:pt idx="83">
                  <c:v>143.16999999999999</c:v>
                </c:pt>
                <c:pt idx="84">
                  <c:v>130.25</c:v>
                </c:pt>
                <c:pt idx="85">
                  <c:v>122.7</c:v>
                </c:pt>
                <c:pt idx="86">
                  <c:v>110.93</c:v>
                </c:pt>
                <c:pt idx="87">
                  <c:v>112.08</c:v>
                </c:pt>
                <c:pt idx="88">
                  <c:v>117.17</c:v>
                </c:pt>
                <c:pt idx="89">
                  <c:v>118.6</c:v>
                </c:pt>
                <c:pt idx="90">
                  <c:v>110.11</c:v>
                </c:pt>
                <c:pt idx="91">
                  <c:v>102.59</c:v>
                </c:pt>
                <c:pt idx="92">
                  <c:v>122.74</c:v>
                </c:pt>
                <c:pt idx="93">
                  <c:v>121.04</c:v>
                </c:pt>
                <c:pt idx="94">
                  <c:v>104.02</c:v>
                </c:pt>
                <c:pt idx="95">
                  <c:v>84.18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79A-49D2-83B4-6248D6B27E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160.43799999999999</v>
      </c>
      <c r="AY5" s="25">
        <v>155.08000000000001</v>
      </c>
      <c r="AZ5" s="25">
        <v>147.36000000000001</v>
      </c>
      <c r="BA5" s="25">
        <v>141.44800000000001</v>
      </c>
      <c r="BB5" s="25">
        <v>107.93300000000001</v>
      </c>
      <c r="BC5" s="25">
        <v>125.73</v>
      </c>
      <c r="BD5" s="25">
        <v>69.513999999999996</v>
      </c>
      <c r="BE5" s="25">
        <v>37.116999999999997</v>
      </c>
      <c r="BF5" s="25">
        <v>120.90600000000001</v>
      </c>
      <c r="BG5" s="25">
        <v>94.141999999999996</v>
      </c>
      <c r="BH5" s="25">
        <v>95.016999999999996</v>
      </c>
      <c r="BI5" s="25">
        <v>86.063000000000002</v>
      </c>
      <c r="BJ5" s="25">
        <v>57.545999999999999</v>
      </c>
      <c r="BK5" s="25">
        <v>93.484999999999999</v>
      </c>
      <c r="BL5" s="25">
        <v>115.756</v>
      </c>
      <c r="BM5" s="25">
        <v>134.88</v>
      </c>
      <c r="BN5" s="25">
        <v>84.686999999999998</v>
      </c>
      <c r="BO5" s="25">
        <v>128.53200000000001</v>
      </c>
      <c r="BP5" s="25">
        <v>105.902</v>
      </c>
      <c r="BQ5" s="25">
        <v>85.631</v>
      </c>
      <c r="BR5" s="25">
        <v>76.617000000000004</v>
      </c>
      <c r="BS5" s="25">
        <v>86.218999999999994</v>
      </c>
      <c r="BT5" s="25">
        <v>78.483000000000004</v>
      </c>
      <c r="BU5" s="25">
        <v>89.067999999999998</v>
      </c>
      <c r="BV5" s="25">
        <v>62.493000000000002</v>
      </c>
      <c r="BW5" s="25">
        <v>94.013000000000005</v>
      </c>
      <c r="BX5" s="25">
        <v>93.706999999999994</v>
      </c>
      <c r="BY5" s="25">
        <v>79.103999999999999</v>
      </c>
      <c r="BZ5" s="25">
        <v>128.80000000000001</v>
      </c>
      <c r="CA5" s="25">
        <v>103.542</v>
      </c>
      <c r="CB5" s="25">
        <v>76.611000000000004</v>
      </c>
      <c r="CC5" s="25">
        <v>76.614000000000004</v>
      </c>
      <c r="CD5" s="25">
        <v>66.900999999999996</v>
      </c>
      <c r="CE5" s="25">
        <v>71.665999999999997</v>
      </c>
      <c r="CF5" s="25">
        <v>51.061999999999998</v>
      </c>
      <c r="CG5" s="25">
        <v>67.734999999999999</v>
      </c>
      <c r="CH5" s="25">
        <v>63.12</v>
      </c>
      <c r="CI5" s="25">
        <v>74.328999999999994</v>
      </c>
      <c r="CJ5" s="25">
        <v>51.194000000000003</v>
      </c>
      <c r="CK5" s="25">
        <v>84.954999999999998</v>
      </c>
      <c r="CL5" s="25">
        <v>78.972999999999999</v>
      </c>
      <c r="CM5" s="25">
        <v>86.412999999999997</v>
      </c>
      <c r="CN5" s="25">
        <v>88.233999999999995</v>
      </c>
      <c r="CO5" s="25">
        <v>87.932000000000002</v>
      </c>
      <c r="CP5" s="25">
        <v>56.073999999999998</v>
      </c>
      <c r="CQ5" s="25">
        <v>56.613</v>
      </c>
      <c r="CR5" s="25">
        <v>54.594000000000001</v>
      </c>
      <c r="CS5" s="25">
        <v>50.561999999999998</v>
      </c>
      <c r="CT5" s="26"/>
      <c r="CU5" s="26"/>
      <c r="CV5" s="26"/>
      <c r="CW5" s="27"/>
      <c r="CX5" s="28">
        <f t="array" ref="CX5">SUMPRODUCT(B5:CW5*0.25)</f>
        <v>1070.69875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46.02</v>
      </c>
      <c r="AY8" s="37">
        <v>58.59</v>
      </c>
      <c r="AZ8" s="37">
        <v>59.08</v>
      </c>
      <c r="BA8" s="37">
        <v>86.19</v>
      </c>
      <c r="BB8" s="37">
        <v>87.99</v>
      </c>
      <c r="BC8" s="37">
        <v>85.01</v>
      </c>
      <c r="BD8" s="37">
        <v>92.41</v>
      </c>
      <c r="BE8" s="37">
        <v>94.88</v>
      </c>
      <c r="BF8" s="37">
        <v>90.93</v>
      </c>
      <c r="BG8" s="37">
        <v>112.95</v>
      </c>
      <c r="BH8" s="37">
        <v>114.27</v>
      </c>
      <c r="BI8" s="37">
        <v>127.54</v>
      </c>
      <c r="BJ8" s="37">
        <v>117.6</v>
      </c>
      <c r="BK8" s="37">
        <v>145.78</v>
      </c>
      <c r="BL8" s="37">
        <v>211.39</v>
      </c>
      <c r="BM8" s="37">
        <v>229.88</v>
      </c>
      <c r="BN8" s="37">
        <v>202.97</v>
      </c>
      <c r="BO8" s="37">
        <v>291.45999999999998</v>
      </c>
      <c r="BP8" s="37">
        <v>224</v>
      </c>
      <c r="BQ8" s="37">
        <v>189.73</v>
      </c>
      <c r="BR8" s="37">
        <v>141.65</v>
      </c>
      <c r="BS8" s="37">
        <v>147.28</v>
      </c>
      <c r="BT8" s="37">
        <v>175.65</v>
      </c>
      <c r="BU8" s="37">
        <v>152.59</v>
      </c>
      <c r="BV8" s="37">
        <v>142.16999999999999</v>
      </c>
      <c r="BW8" s="37">
        <v>141.82</v>
      </c>
      <c r="BX8" s="37">
        <v>169.02</v>
      </c>
      <c r="BY8" s="37">
        <v>165.63</v>
      </c>
      <c r="BZ8" s="37">
        <v>206.34</v>
      </c>
      <c r="CA8" s="37">
        <v>180.6</v>
      </c>
      <c r="CB8" s="37">
        <v>149.85</v>
      </c>
      <c r="CC8" s="37">
        <v>158.18</v>
      </c>
      <c r="CD8" s="37">
        <v>181.99</v>
      </c>
      <c r="CE8" s="37">
        <v>132.25</v>
      </c>
      <c r="CF8" s="37">
        <v>140.33000000000001</v>
      </c>
      <c r="CG8" s="37">
        <v>143.16999999999999</v>
      </c>
      <c r="CH8" s="37">
        <v>130.25</v>
      </c>
      <c r="CI8" s="37">
        <v>122.7</v>
      </c>
      <c r="CJ8" s="37">
        <v>110.93</v>
      </c>
      <c r="CK8" s="37">
        <v>112.08</v>
      </c>
      <c r="CL8" s="37">
        <v>117.17</v>
      </c>
      <c r="CM8" s="37">
        <v>118.6</v>
      </c>
      <c r="CN8" s="37">
        <v>110.11</v>
      </c>
      <c r="CO8" s="37">
        <v>102.59</v>
      </c>
      <c r="CP8" s="37">
        <v>122.74</v>
      </c>
      <c r="CQ8" s="37">
        <v>121.04</v>
      </c>
      <c r="CR8" s="37">
        <v>104.02</v>
      </c>
      <c r="CS8" s="37">
        <v>84.18</v>
      </c>
      <c r="CT8" s="38"/>
      <c r="CU8" s="38"/>
      <c r="CV8" s="38"/>
      <c r="CW8" s="39"/>
      <c r="CX8" s="40">
        <f>IF(SUM(B8:CW8)&lt;&gt;0,AVERAGEIF(B8:CW8,"&lt;&gt;"""),"")</f>
        <v>136.53333333333339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62.47</v>
      </c>
      <c r="AY9" s="43">
        <v>62.47</v>
      </c>
      <c r="AZ9" s="43">
        <v>62.47</v>
      </c>
      <c r="BA9" s="43">
        <v>62.47</v>
      </c>
      <c r="BB9" s="43">
        <v>90.072500000000005</v>
      </c>
      <c r="BC9" s="43">
        <v>90.072500000000005</v>
      </c>
      <c r="BD9" s="43">
        <v>90.072500000000005</v>
      </c>
      <c r="BE9" s="43">
        <v>90.072500000000005</v>
      </c>
      <c r="BF9" s="43">
        <v>111.4225</v>
      </c>
      <c r="BG9" s="43">
        <v>111.4225</v>
      </c>
      <c r="BH9" s="43">
        <v>111.4225</v>
      </c>
      <c r="BI9" s="43">
        <v>111.4225</v>
      </c>
      <c r="BJ9" s="43">
        <v>176.16249999999999</v>
      </c>
      <c r="BK9" s="43">
        <v>176.16249999999999</v>
      </c>
      <c r="BL9" s="43">
        <v>176.16249999999999</v>
      </c>
      <c r="BM9" s="43">
        <v>176.16249999999999</v>
      </c>
      <c r="BN9" s="43">
        <v>227.04</v>
      </c>
      <c r="BO9" s="43">
        <v>227.04</v>
      </c>
      <c r="BP9" s="43">
        <v>227.04</v>
      </c>
      <c r="BQ9" s="43">
        <v>227.04</v>
      </c>
      <c r="BR9" s="43">
        <v>154.29249999999999</v>
      </c>
      <c r="BS9" s="43">
        <v>154.29249999999999</v>
      </c>
      <c r="BT9" s="43">
        <v>154.29249999999999</v>
      </c>
      <c r="BU9" s="43">
        <v>154.29249999999999</v>
      </c>
      <c r="BV9" s="43">
        <v>154.66</v>
      </c>
      <c r="BW9" s="43">
        <v>154.66</v>
      </c>
      <c r="BX9" s="43">
        <v>154.66</v>
      </c>
      <c r="BY9" s="43">
        <v>154.66</v>
      </c>
      <c r="BZ9" s="43">
        <v>173.74250000000001</v>
      </c>
      <c r="CA9" s="43">
        <v>173.74250000000001</v>
      </c>
      <c r="CB9" s="43">
        <v>173.74250000000001</v>
      </c>
      <c r="CC9" s="43">
        <v>173.74250000000001</v>
      </c>
      <c r="CD9" s="43">
        <v>149.435</v>
      </c>
      <c r="CE9" s="43">
        <v>149.435</v>
      </c>
      <c r="CF9" s="43">
        <v>149.435</v>
      </c>
      <c r="CG9" s="43">
        <v>149.435</v>
      </c>
      <c r="CH9" s="43">
        <v>118.99</v>
      </c>
      <c r="CI9" s="43">
        <v>118.99</v>
      </c>
      <c r="CJ9" s="43">
        <v>118.99</v>
      </c>
      <c r="CK9" s="43">
        <v>118.99</v>
      </c>
      <c r="CL9" s="43">
        <v>112.11750000000001</v>
      </c>
      <c r="CM9" s="43">
        <v>112.11750000000001</v>
      </c>
      <c r="CN9" s="43">
        <v>112.11750000000001</v>
      </c>
      <c r="CO9" s="43">
        <v>112.11750000000001</v>
      </c>
      <c r="CP9" s="43">
        <v>107.995</v>
      </c>
      <c r="CQ9" s="43">
        <v>107.995</v>
      </c>
      <c r="CR9" s="43">
        <v>107.995</v>
      </c>
      <c r="CS9" s="43">
        <v>107.995</v>
      </c>
      <c r="CT9" s="44"/>
      <c r="CU9" s="44"/>
      <c r="CV9" s="44"/>
      <c r="CW9" s="45"/>
      <c r="CX9" s="46">
        <f>IF(SUM(B9:CW9)&lt;&gt;0,AVERAGEIF(B9:CW9,"&lt;&gt;"""),"")</f>
        <v>136.53333333333336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40.326000000000001</v>
      </c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10.0815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32.630000000000003</v>
      </c>
      <c r="BL13" s="65"/>
      <c r="BM13" s="65"/>
      <c r="BN13" s="65"/>
      <c r="BO13" s="65"/>
      <c r="BP13" s="65"/>
      <c r="BQ13" s="65"/>
      <c r="BR13" s="65"/>
      <c r="BS13" s="65">
        <v>10</v>
      </c>
      <c r="BT13" s="65"/>
      <c r="BU13" s="65">
        <v>16.728000000000002</v>
      </c>
      <c r="BV13" s="65"/>
      <c r="BW13" s="65">
        <v>28.704999999999998</v>
      </c>
      <c r="BX13" s="65">
        <v>19.395</v>
      </c>
      <c r="BY13" s="65"/>
      <c r="BZ13" s="65"/>
      <c r="CA13" s="65"/>
      <c r="CB13" s="65"/>
      <c r="CC13" s="65"/>
      <c r="CD13" s="65"/>
      <c r="CE13" s="65">
        <v>31.171999999999997</v>
      </c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34.657499999999999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16.937999999999999</v>
      </c>
      <c r="AY15" s="71">
        <v>19.48</v>
      </c>
      <c r="AZ15" s="71">
        <v>16.059999999999999</v>
      </c>
      <c r="BA15" s="71">
        <v>16.07</v>
      </c>
      <c r="BB15" s="71">
        <v>11.42</v>
      </c>
      <c r="BC15" s="71">
        <v>12.43</v>
      </c>
      <c r="BD15" s="71">
        <v>9.3000000000000007</v>
      </c>
      <c r="BE15" s="71">
        <v>14.398</v>
      </c>
      <c r="BF15" s="71">
        <v>7.84</v>
      </c>
      <c r="BG15" s="71">
        <v>6.91</v>
      </c>
      <c r="BH15" s="71">
        <v>4.93</v>
      </c>
      <c r="BI15" s="71">
        <v>4.33</v>
      </c>
      <c r="BJ15" s="71">
        <v>3.72</v>
      </c>
      <c r="BK15" s="71">
        <v>26.3</v>
      </c>
      <c r="BL15" s="71">
        <v>18.183</v>
      </c>
      <c r="BM15" s="71">
        <v>45.68</v>
      </c>
      <c r="BN15" s="71">
        <v>27.077000000000002</v>
      </c>
      <c r="BO15" s="71">
        <v>54.625</v>
      </c>
      <c r="BP15" s="71">
        <v>42.631999999999998</v>
      </c>
      <c r="BQ15" s="71">
        <v>40.710999999999999</v>
      </c>
      <c r="BR15" s="71">
        <v>28.766999999999999</v>
      </c>
      <c r="BS15" s="71">
        <v>30.669</v>
      </c>
      <c r="BT15" s="71">
        <v>25.422999999999998</v>
      </c>
      <c r="BU15" s="71">
        <v>26.51</v>
      </c>
      <c r="BV15" s="71">
        <v>22.582999999999998</v>
      </c>
      <c r="BW15" s="71">
        <v>25.568000000000001</v>
      </c>
      <c r="BX15" s="71">
        <v>30.891999999999999</v>
      </c>
      <c r="BY15" s="71">
        <v>39.624000000000002</v>
      </c>
      <c r="BZ15" s="71">
        <v>47.962000000000003</v>
      </c>
      <c r="CA15" s="71">
        <v>43.892000000000003</v>
      </c>
      <c r="CB15" s="71">
        <v>39.430999999999997</v>
      </c>
      <c r="CC15" s="71">
        <v>39.613999999999997</v>
      </c>
      <c r="CD15" s="71">
        <v>46.256999999999998</v>
      </c>
      <c r="CE15" s="71">
        <v>25.954000000000001</v>
      </c>
      <c r="CF15" s="71">
        <v>36.911999999999999</v>
      </c>
      <c r="CG15" s="71">
        <v>41.475000000000001</v>
      </c>
      <c r="CH15" s="71">
        <v>33.119999999999997</v>
      </c>
      <c r="CI15" s="71">
        <v>31.129000000000001</v>
      </c>
      <c r="CJ15" s="71">
        <v>20.594000000000001</v>
      </c>
      <c r="CK15" s="71">
        <v>34.555</v>
      </c>
      <c r="CL15" s="71">
        <v>23.672999999999998</v>
      </c>
      <c r="CM15" s="71">
        <v>31.312999999999999</v>
      </c>
      <c r="CN15" s="71">
        <v>33.334000000000003</v>
      </c>
      <c r="CO15" s="71">
        <v>33.231999999999999</v>
      </c>
      <c r="CP15" s="71">
        <v>40.517000000000003</v>
      </c>
      <c r="CQ15" s="71">
        <v>43.613</v>
      </c>
      <c r="CR15" s="71">
        <v>41.793999999999997</v>
      </c>
      <c r="CS15" s="71">
        <v>10.762</v>
      </c>
      <c r="CT15" s="72"/>
      <c r="CU15" s="72"/>
      <c r="CV15" s="72"/>
      <c r="CW15" s="73"/>
      <c r="CX15" s="74">
        <f t="array" ref="CX15">SUMPRODUCT(B15:CW15*0.25)</f>
        <v>332.05075000000011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16.937999999999999</v>
      </c>
      <c r="AY17" s="77">
        <f t="shared" si="0"/>
        <v>19.48</v>
      </c>
      <c r="AZ17" s="77">
        <f t="shared" si="0"/>
        <v>16.059999999999999</v>
      </c>
      <c r="BA17" s="77">
        <f t="shared" si="0"/>
        <v>16.07</v>
      </c>
      <c r="BB17" s="77">
        <f t="shared" si="0"/>
        <v>11.42</v>
      </c>
      <c r="BC17" s="77">
        <f t="shared" si="0"/>
        <v>12.43</v>
      </c>
      <c r="BD17" s="77">
        <f t="shared" si="0"/>
        <v>9.3000000000000007</v>
      </c>
      <c r="BE17" s="77">
        <f t="shared" si="0"/>
        <v>14.398</v>
      </c>
      <c r="BF17" s="77">
        <f t="shared" si="0"/>
        <v>7.84</v>
      </c>
      <c r="BG17" s="77">
        <f t="shared" si="0"/>
        <v>6.91</v>
      </c>
      <c r="BH17" s="77">
        <f t="shared" si="0"/>
        <v>4.93</v>
      </c>
      <c r="BI17" s="77">
        <f t="shared" si="0"/>
        <v>4.33</v>
      </c>
      <c r="BJ17" s="77">
        <f t="shared" si="0"/>
        <v>44.045999999999999</v>
      </c>
      <c r="BK17" s="77">
        <f t="shared" si="0"/>
        <v>58.930000000000007</v>
      </c>
      <c r="BL17" s="77">
        <f t="shared" si="0"/>
        <v>18.183</v>
      </c>
      <c r="BM17" s="77">
        <f t="shared" si="0"/>
        <v>45.68</v>
      </c>
      <c r="BN17" s="77">
        <f t="shared" si="0"/>
        <v>27.077000000000002</v>
      </c>
      <c r="BO17" s="77">
        <f t="shared" ref="BO17:CW17" si="1">SUM(BO11:BO16)</f>
        <v>54.625</v>
      </c>
      <c r="BP17" s="77">
        <f t="shared" si="1"/>
        <v>42.631999999999998</v>
      </c>
      <c r="BQ17" s="77">
        <f t="shared" si="1"/>
        <v>40.710999999999999</v>
      </c>
      <c r="BR17" s="77">
        <f t="shared" si="1"/>
        <v>28.766999999999999</v>
      </c>
      <c r="BS17" s="77">
        <f t="shared" si="1"/>
        <v>40.668999999999997</v>
      </c>
      <c r="BT17" s="77">
        <f t="shared" si="1"/>
        <v>25.422999999999998</v>
      </c>
      <c r="BU17" s="77">
        <f t="shared" si="1"/>
        <v>43.238</v>
      </c>
      <c r="BV17" s="77">
        <f t="shared" si="1"/>
        <v>22.582999999999998</v>
      </c>
      <c r="BW17" s="77">
        <f t="shared" si="1"/>
        <v>54.272999999999996</v>
      </c>
      <c r="BX17" s="77">
        <f t="shared" si="1"/>
        <v>50.286999999999999</v>
      </c>
      <c r="BY17" s="77">
        <f t="shared" si="1"/>
        <v>39.624000000000002</v>
      </c>
      <c r="BZ17" s="77">
        <f t="shared" si="1"/>
        <v>47.962000000000003</v>
      </c>
      <c r="CA17" s="77">
        <f t="shared" si="1"/>
        <v>43.892000000000003</v>
      </c>
      <c r="CB17" s="77">
        <f t="shared" si="1"/>
        <v>39.430999999999997</v>
      </c>
      <c r="CC17" s="77">
        <f t="shared" si="1"/>
        <v>39.613999999999997</v>
      </c>
      <c r="CD17" s="77">
        <f t="shared" si="1"/>
        <v>46.256999999999998</v>
      </c>
      <c r="CE17" s="77">
        <f t="shared" si="1"/>
        <v>57.125999999999998</v>
      </c>
      <c r="CF17" s="77">
        <f t="shared" si="1"/>
        <v>36.911999999999999</v>
      </c>
      <c r="CG17" s="77">
        <f t="shared" si="1"/>
        <v>41.475000000000001</v>
      </c>
      <c r="CH17" s="77">
        <f t="shared" si="1"/>
        <v>33.119999999999997</v>
      </c>
      <c r="CI17" s="77">
        <f t="shared" si="1"/>
        <v>31.129000000000001</v>
      </c>
      <c r="CJ17" s="77">
        <f t="shared" si="1"/>
        <v>20.594000000000001</v>
      </c>
      <c r="CK17" s="77">
        <f t="shared" si="1"/>
        <v>34.555</v>
      </c>
      <c r="CL17" s="77">
        <f t="shared" si="1"/>
        <v>23.672999999999998</v>
      </c>
      <c r="CM17" s="77">
        <f t="shared" si="1"/>
        <v>31.312999999999999</v>
      </c>
      <c r="CN17" s="77">
        <f t="shared" si="1"/>
        <v>33.334000000000003</v>
      </c>
      <c r="CO17" s="77">
        <f t="shared" si="1"/>
        <v>33.231999999999999</v>
      </c>
      <c r="CP17" s="77">
        <f t="shared" si="1"/>
        <v>40.517000000000003</v>
      </c>
      <c r="CQ17" s="77">
        <f t="shared" si="1"/>
        <v>43.613</v>
      </c>
      <c r="CR17" s="77">
        <f t="shared" si="1"/>
        <v>41.793999999999997</v>
      </c>
      <c r="CS17" s="77">
        <f t="shared" si="1"/>
        <v>10.762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376.78975000000008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>
        <v>1.3</v>
      </c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0.32500000000000001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29</v>
      </c>
      <c r="AY21" s="94">
        <v>41.5</v>
      </c>
      <c r="AZ21" s="94">
        <v>44.5</v>
      </c>
      <c r="BA21" s="94">
        <v>42.17</v>
      </c>
      <c r="BB21" s="94">
        <v>37.200000000000003</v>
      </c>
      <c r="BC21" s="94">
        <v>34</v>
      </c>
      <c r="BD21" s="94">
        <v>24.5</v>
      </c>
      <c r="BE21" s="94">
        <v>19.5</v>
      </c>
      <c r="BF21" s="94">
        <v>46</v>
      </c>
      <c r="BG21" s="94">
        <v>31.4</v>
      </c>
      <c r="BH21" s="94">
        <v>19.899999999999999</v>
      </c>
      <c r="BI21" s="94">
        <v>27.1</v>
      </c>
      <c r="BJ21" s="94">
        <v>4.8</v>
      </c>
      <c r="BK21" s="94">
        <v>5.3</v>
      </c>
      <c r="BL21" s="94">
        <v>45.3</v>
      </c>
      <c r="BM21" s="94">
        <v>43.3</v>
      </c>
      <c r="BN21" s="94">
        <v>20.6</v>
      </c>
      <c r="BO21" s="94">
        <v>35.4</v>
      </c>
      <c r="BP21" s="94">
        <v>42</v>
      </c>
      <c r="BQ21" s="94">
        <v>23</v>
      </c>
      <c r="BR21" s="94">
        <v>8.1</v>
      </c>
      <c r="BS21" s="94">
        <v>5.6999999999999993</v>
      </c>
      <c r="BT21" s="94">
        <v>13.1</v>
      </c>
      <c r="BU21" s="94">
        <v>5.6</v>
      </c>
      <c r="BV21" s="94">
        <v>5.6</v>
      </c>
      <c r="BW21" s="94">
        <v>5.6</v>
      </c>
      <c r="BX21" s="94">
        <v>9.4</v>
      </c>
      <c r="BY21" s="94">
        <v>5.5</v>
      </c>
      <c r="BZ21" s="94">
        <v>30.6</v>
      </c>
      <c r="CA21" s="94">
        <v>16.700000000000003</v>
      </c>
      <c r="CB21" s="94">
        <v>5.4</v>
      </c>
      <c r="CC21" s="94">
        <v>5.4</v>
      </c>
      <c r="CD21" s="94">
        <v>4.2</v>
      </c>
      <c r="CE21" s="94">
        <v>4.0999999999999996</v>
      </c>
      <c r="CF21" s="94">
        <v>4</v>
      </c>
      <c r="CG21" s="94">
        <v>3.9</v>
      </c>
      <c r="CH21" s="94">
        <v>3.8</v>
      </c>
      <c r="CI21" s="94">
        <v>3.8</v>
      </c>
      <c r="CJ21" s="94">
        <v>3.7</v>
      </c>
      <c r="CK21" s="94">
        <v>8.8000000000000007</v>
      </c>
      <c r="CL21" s="94">
        <v>3.6</v>
      </c>
      <c r="CM21" s="94">
        <v>3.6</v>
      </c>
      <c r="CN21" s="94">
        <v>3.5</v>
      </c>
      <c r="CO21" s="94">
        <v>3.5</v>
      </c>
      <c r="CP21" s="94">
        <v>3.5</v>
      </c>
      <c r="CQ21" s="94">
        <v>3.5</v>
      </c>
      <c r="CR21" s="94">
        <v>3.5</v>
      </c>
      <c r="CS21" s="94">
        <v>3.5</v>
      </c>
      <c r="CT21" s="95"/>
      <c r="CU21" s="95"/>
      <c r="CV21" s="95"/>
      <c r="CW21" s="96"/>
      <c r="CX21" s="97">
        <f t="array" ref="CX21">SUMPRODUCT(B21:CW21*0.25)</f>
        <v>199.41750000000005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>
        <v>4.1529999999999996</v>
      </c>
      <c r="BB22" s="99">
        <v>8.5129999999999999</v>
      </c>
      <c r="BC22" s="99"/>
      <c r="BD22" s="99">
        <v>5.2999999999999999E-2</v>
      </c>
      <c r="BE22" s="99">
        <v>3.5999999999999997E-2</v>
      </c>
      <c r="BF22" s="99">
        <v>2.8659999999999997</v>
      </c>
      <c r="BG22" s="99">
        <v>2.7320000000000002</v>
      </c>
      <c r="BH22" s="99">
        <v>2.887</v>
      </c>
      <c r="BI22" s="99">
        <v>3.3000000000000002E-2</v>
      </c>
      <c r="BJ22" s="99">
        <v>5.7</v>
      </c>
      <c r="BK22" s="99">
        <v>5.7</v>
      </c>
      <c r="BL22" s="99">
        <v>10.863</v>
      </c>
      <c r="BM22" s="99">
        <v>10.95</v>
      </c>
      <c r="BN22" s="99">
        <v>6</v>
      </c>
      <c r="BO22" s="99">
        <v>6.2</v>
      </c>
      <c r="BP22" s="99">
        <v>6.4</v>
      </c>
      <c r="BQ22" s="99">
        <v>6.5</v>
      </c>
      <c r="BR22" s="99">
        <v>8.3000000000000007</v>
      </c>
      <c r="BS22" s="99">
        <v>8.3000000000000007</v>
      </c>
      <c r="BT22" s="99">
        <v>8.3000000000000007</v>
      </c>
      <c r="BU22" s="99">
        <v>8.3000000000000007</v>
      </c>
      <c r="BV22" s="99">
        <v>8.3000000000000007</v>
      </c>
      <c r="BW22" s="99">
        <v>8.3000000000000007</v>
      </c>
      <c r="BX22" s="99">
        <v>8.3000000000000007</v>
      </c>
      <c r="BY22" s="99">
        <v>8.3000000000000007</v>
      </c>
      <c r="BZ22" s="99">
        <v>8.3000000000000007</v>
      </c>
      <c r="CA22" s="99">
        <v>8.4</v>
      </c>
      <c r="CB22" s="99">
        <v>8.3000000000000007</v>
      </c>
      <c r="CC22" s="99">
        <v>8.1999999999999993</v>
      </c>
      <c r="CD22" s="99">
        <v>6.4</v>
      </c>
      <c r="CE22" s="99">
        <v>6.2</v>
      </c>
      <c r="CF22" s="99">
        <v>6</v>
      </c>
      <c r="CG22" s="99">
        <v>6</v>
      </c>
      <c r="CH22" s="99">
        <v>5.9</v>
      </c>
      <c r="CI22" s="99">
        <v>5.6</v>
      </c>
      <c r="CJ22" s="99">
        <v>5.6</v>
      </c>
      <c r="CK22" s="99">
        <v>5.5</v>
      </c>
      <c r="CL22" s="99">
        <v>5.3</v>
      </c>
      <c r="CM22" s="99">
        <v>5.0999999999999996</v>
      </c>
      <c r="CN22" s="99">
        <v>5</v>
      </c>
      <c r="CO22" s="99">
        <v>4.8</v>
      </c>
      <c r="CP22" s="99">
        <v>7.0569999999999995</v>
      </c>
      <c r="CQ22" s="99">
        <v>4.5</v>
      </c>
      <c r="CR22" s="99">
        <v>4.3</v>
      </c>
      <c r="CS22" s="99">
        <v>4.0999999999999996</v>
      </c>
      <c r="CT22" s="100"/>
      <c r="CU22" s="100"/>
      <c r="CV22" s="100"/>
      <c r="CW22" s="96"/>
      <c r="CX22" s="97">
        <f t="array" ref="CX22">SUMPRODUCT(B22:CW22*0.25)</f>
        <v>66.635750000000016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29</v>
      </c>
      <c r="AY27" s="107">
        <f t="shared" si="3"/>
        <v>41.5</v>
      </c>
      <c r="AZ27" s="107">
        <f t="shared" si="3"/>
        <v>44.5</v>
      </c>
      <c r="BA27" s="107">
        <f t="shared" si="3"/>
        <v>46.323</v>
      </c>
      <c r="BB27" s="107">
        <f t="shared" si="3"/>
        <v>45.713000000000001</v>
      </c>
      <c r="BC27" s="107">
        <f t="shared" si="3"/>
        <v>34</v>
      </c>
      <c r="BD27" s="107">
        <f t="shared" si="3"/>
        <v>24.553000000000001</v>
      </c>
      <c r="BE27" s="107">
        <f t="shared" si="3"/>
        <v>19.536000000000001</v>
      </c>
      <c r="BF27" s="107">
        <f t="shared" si="3"/>
        <v>48.866</v>
      </c>
      <c r="BG27" s="107">
        <f t="shared" si="3"/>
        <v>34.131999999999998</v>
      </c>
      <c r="BH27" s="107">
        <f t="shared" si="3"/>
        <v>22.786999999999999</v>
      </c>
      <c r="BI27" s="107">
        <f t="shared" si="3"/>
        <v>27.133000000000003</v>
      </c>
      <c r="BJ27" s="107">
        <f t="shared" si="3"/>
        <v>10.5</v>
      </c>
      <c r="BK27" s="107">
        <f t="shared" si="3"/>
        <v>11</v>
      </c>
      <c r="BL27" s="107">
        <f t="shared" si="3"/>
        <v>56.162999999999997</v>
      </c>
      <c r="BM27" s="107">
        <f t="shared" si="3"/>
        <v>54.25</v>
      </c>
      <c r="BN27" s="107">
        <f t="shared" si="3"/>
        <v>26.6</v>
      </c>
      <c r="BO27" s="107">
        <f t="shared" si="3"/>
        <v>41.6</v>
      </c>
      <c r="BP27" s="107">
        <f t="shared" si="3"/>
        <v>48.4</v>
      </c>
      <c r="BQ27" s="107">
        <f t="shared" si="3"/>
        <v>29.5</v>
      </c>
      <c r="BR27" s="107">
        <f t="shared" si="3"/>
        <v>16.399999999999999</v>
      </c>
      <c r="BS27" s="107">
        <f t="shared" si="3"/>
        <v>14</v>
      </c>
      <c r="BT27" s="107">
        <f t="shared" si="3"/>
        <v>21.4</v>
      </c>
      <c r="BU27" s="107">
        <f t="shared" si="3"/>
        <v>13.9</v>
      </c>
      <c r="BV27" s="107">
        <f t="shared" si="3"/>
        <v>13.9</v>
      </c>
      <c r="BW27" s="107">
        <f t="shared" si="3"/>
        <v>13.9</v>
      </c>
      <c r="BX27" s="107">
        <f t="shared" si="3"/>
        <v>17.700000000000003</v>
      </c>
      <c r="BY27" s="107">
        <f t="shared" si="3"/>
        <v>13.8</v>
      </c>
      <c r="BZ27" s="107">
        <f t="shared" si="3"/>
        <v>38.900000000000006</v>
      </c>
      <c r="CA27" s="107">
        <f t="shared" si="3"/>
        <v>25.1</v>
      </c>
      <c r="CB27" s="107">
        <f t="shared" si="3"/>
        <v>13.700000000000001</v>
      </c>
      <c r="CC27" s="107">
        <f t="shared" si="3"/>
        <v>13.6</v>
      </c>
      <c r="CD27" s="107">
        <f t="shared" ref="CD27:CW27" si="4">SUM(CD20:CD26)</f>
        <v>10.600000000000001</v>
      </c>
      <c r="CE27" s="107">
        <f t="shared" si="4"/>
        <v>10.3</v>
      </c>
      <c r="CF27" s="107">
        <f t="shared" si="4"/>
        <v>10</v>
      </c>
      <c r="CG27" s="107">
        <f t="shared" si="4"/>
        <v>11.2</v>
      </c>
      <c r="CH27" s="107">
        <f t="shared" si="4"/>
        <v>9.6999999999999993</v>
      </c>
      <c r="CI27" s="107">
        <f t="shared" si="4"/>
        <v>9.3999999999999986</v>
      </c>
      <c r="CJ27" s="107">
        <f t="shared" si="4"/>
        <v>9.3000000000000007</v>
      </c>
      <c r="CK27" s="107">
        <f t="shared" si="4"/>
        <v>14.3</v>
      </c>
      <c r="CL27" s="107">
        <f t="shared" si="4"/>
        <v>8.9</v>
      </c>
      <c r="CM27" s="107">
        <f t="shared" si="4"/>
        <v>8.6999999999999993</v>
      </c>
      <c r="CN27" s="107">
        <f t="shared" si="4"/>
        <v>8.5</v>
      </c>
      <c r="CO27" s="107">
        <f t="shared" si="4"/>
        <v>8.3000000000000007</v>
      </c>
      <c r="CP27" s="107">
        <f t="shared" si="4"/>
        <v>10.556999999999999</v>
      </c>
      <c r="CQ27" s="107">
        <f t="shared" si="4"/>
        <v>8</v>
      </c>
      <c r="CR27" s="107">
        <f t="shared" si="4"/>
        <v>7.8</v>
      </c>
      <c r="CS27" s="107">
        <f t="shared" si="4"/>
        <v>7.6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266.37825000000004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45.938000000000002</v>
      </c>
      <c r="AY31" s="94">
        <v>60.98</v>
      </c>
      <c r="AZ31" s="94">
        <v>60.56</v>
      </c>
      <c r="BA31" s="94">
        <v>62.648000000000003</v>
      </c>
      <c r="BB31" s="94">
        <v>57.133000000000003</v>
      </c>
      <c r="BC31" s="94">
        <v>46.43</v>
      </c>
      <c r="BD31" s="94">
        <v>35.914000000000001</v>
      </c>
      <c r="BE31" s="94">
        <v>37.116999999999997</v>
      </c>
      <c r="BF31" s="94">
        <v>56.706000000000003</v>
      </c>
      <c r="BG31" s="94">
        <v>41.042000000000002</v>
      </c>
      <c r="BH31" s="94">
        <v>27.716999999999999</v>
      </c>
      <c r="BI31" s="94">
        <v>31.463000000000001</v>
      </c>
      <c r="BJ31" s="94">
        <v>54.545999999999999</v>
      </c>
      <c r="BK31" s="94">
        <v>90.484999999999999</v>
      </c>
      <c r="BL31" s="94">
        <v>85.756</v>
      </c>
      <c r="BM31" s="94">
        <v>104.88</v>
      </c>
      <c r="BN31" s="94">
        <v>57.686999999999998</v>
      </c>
      <c r="BO31" s="94">
        <v>106.532</v>
      </c>
      <c r="BP31" s="94">
        <v>94.902000000000001</v>
      </c>
      <c r="BQ31" s="94">
        <v>74.631</v>
      </c>
      <c r="BR31" s="94">
        <v>49.616999999999997</v>
      </c>
      <c r="BS31" s="94">
        <v>59.219000000000001</v>
      </c>
      <c r="BT31" s="94">
        <v>51.482999999999997</v>
      </c>
      <c r="BU31" s="94">
        <v>62.067999999999998</v>
      </c>
      <c r="BV31" s="94">
        <v>41.493000000000002</v>
      </c>
      <c r="BW31" s="94">
        <v>73.013000000000005</v>
      </c>
      <c r="BX31" s="94">
        <v>72.706999999999994</v>
      </c>
      <c r="BY31" s="94">
        <v>58.103999999999999</v>
      </c>
      <c r="BZ31" s="94">
        <v>92.6</v>
      </c>
      <c r="CA31" s="94">
        <v>73.542000000000002</v>
      </c>
      <c r="CB31" s="94">
        <v>57.610999999999997</v>
      </c>
      <c r="CC31" s="94">
        <v>57.613999999999997</v>
      </c>
      <c r="CD31" s="94">
        <v>61.901000000000003</v>
      </c>
      <c r="CE31" s="94">
        <v>71.665999999999997</v>
      </c>
      <c r="CF31" s="94">
        <v>51.061999999999998</v>
      </c>
      <c r="CG31" s="94">
        <v>56.734999999999999</v>
      </c>
      <c r="CH31" s="94">
        <v>47.82</v>
      </c>
      <c r="CI31" s="94">
        <v>45.529000000000003</v>
      </c>
      <c r="CJ31" s="94">
        <v>34.893999999999998</v>
      </c>
      <c r="CK31" s="94">
        <v>53.854999999999997</v>
      </c>
      <c r="CL31" s="94">
        <v>37.573</v>
      </c>
      <c r="CM31" s="94">
        <v>45.012999999999998</v>
      </c>
      <c r="CN31" s="94">
        <v>46.834000000000003</v>
      </c>
      <c r="CO31" s="94">
        <v>46.531999999999996</v>
      </c>
      <c r="CP31" s="94">
        <v>56.073999999999998</v>
      </c>
      <c r="CQ31" s="94">
        <v>56.613</v>
      </c>
      <c r="CR31" s="94">
        <v>54.594000000000001</v>
      </c>
      <c r="CS31" s="94">
        <v>18.361999999999998</v>
      </c>
      <c r="CT31" s="95"/>
      <c r="CU31" s="95"/>
      <c r="CV31" s="95"/>
      <c r="CW31" s="96"/>
      <c r="CX31" s="97">
        <f t="array" ref="CX31">SUMPRODUCT(B31:CW31*0.25)</f>
        <v>691.79874999999993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45.938000000000002</v>
      </c>
      <c r="AY33" s="77">
        <f t="shared" si="5"/>
        <v>60.98</v>
      </c>
      <c r="AZ33" s="77">
        <f t="shared" si="5"/>
        <v>60.56</v>
      </c>
      <c r="BA33" s="77">
        <f t="shared" si="5"/>
        <v>62.648000000000003</v>
      </c>
      <c r="BB33" s="77">
        <f t="shared" si="5"/>
        <v>57.133000000000003</v>
      </c>
      <c r="BC33" s="77">
        <f t="shared" si="5"/>
        <v>46.43</v>
      </c>
      <c r="BD33" s="77">
        <f t="shared" si="5"/>
        <v>35.914000000000001</v>
      </c>
      <c r="BE33" s="77">
        <f t="shared" si="5"/>
        <v>37.116999999999997</v>
      </c>
      <c r="BF33" s="77">
        <f t="shared" si="5"/>
        <v>56.706000000000003</v>
      </c>
      <c r="BG33" s="77">
        <f t="shared" si="5"/>
        <v>41.042000000000002</v>
      </c>
      <c r="BH33" s="77">
        <f t="shared" si="5"/>
        <v>27.716999999999999</v>
      </c>
      <c r="BI33" s="77">
        <f t="shared" si="5"/>
        <v>31.463000000000001</v>
      </c>
      <c r="BJ33" s="77">
        <f t="shared" si="5"/>
        <v>54.545999999999999</v>
      </c>
      <c r="BK33" s="77">
        <f t="shared" si="5"/>
        <v>90.484999999999999</v>
      </c>
      <c r="BL33" s="77">
        <f t="shared" si="5"/>
        <v>85.756</v>
      </c>
      <c r="BM33" s="77">
        <f t="shared" si="5"/>
        <v>104.88</v>
      </c>
      <c r="BN33" s="77">
        <f t="shared" si="5"/>
        <v>57.686999999999998</v>
      </c>
      <c r="BO33" s="77">
        <f t="shared" ref="BO33:CW33" si="6">SUM(BO30:BO32)</f>
        <v>106.532</v>
      </c>
      <c r="BP33" s="77">
        <f t="shared" si="6"/>
        <v>94.902000000000001</v>
      </c>
      <c r="BQ33" s="77">
        <f t="shared" si="6"/>
        <v>74.631</v>
      </c>
      <c r="BR33" s="77">
        <f t="shared" si="6"/>
        <v>49.616999999999997</v>
      </c>
      <c r="BS33" s="77">
        <f t="shared" si="6"/>
        <v>59.219000000000001</v>
      </c>
      <c r="BT33" s="77">
        <f t="shared" si="6"/>
        <v>51.482999999999997</v>
      </c>
      <c r="BU33" s="77">
        <f t="shared" si="6"/>
        <v>62.067999999999998</v>
      </c>
      <c r="BV33" s="77">
        <f t="shared" si="6"/>
        <v>41.493000000000002</v>
      </c>
      <c r="BW33" s="77">
        <f t="shared" si="6"/>
        <v>73.013000000000005</v>
      </c>
      <c r="BX33" s="77">
        <f t="shared" si="6"/>
        <v>72.706999999999994</v>
      </c>
      <c r="BY33" s="77">
        <f t="shared" si="6"/>
        <v>58.103999999999999</v>
      </c>
      <c r="BZ33" s="77">
        <f t="shared" si="6"/>
        <v>92.6</v>
      </c>
      <c r="CA33" s="77">
        <f t="shared" si="6"/>
        <v>73.542000000000002</v>
      </c>
      <c r="CB33" s="77">
        <f t="shared" si="6"/>
        <v>57.610999999999997</v>
      </c>
      <c r="CC33" s="77">
        <f t="shared" si="6"/>
        <v>57.613999999999997</v>
      </c>
      <c r="CD33" s="77">
        <f t="shared" si="6"/>
        <v>61.901000000000003</v>
      </c>
      <c r="CE33" s="77">
        <f t="shared" si="6"/>
        <v>71.665999999999997</v>
      </c>
      <c r="CF33" s="77">
        <f t="shared" si="6"/>
        <v>51.061999999999998</v>
      </c>
      <c r="CG33" s="77">
        <f t="shared" si="6"/>
        <v>56.734999999999999</v>
      </c>
      <c r="CH33" s="77">
        <f t="shared" si="6"/>
        <v>47.82</v>
      </c>
      <c r="CI33" s="77">
        <f t="shared" si="6"/>
        <v>45.529000000000003</v>
      </c>
      <c r="CJ33" s="77">
        <f t="shared" si="6"/>
        <v>34.893999999999998</v>
      </c>
      <c r="CK33" s="77">
        <f t="shared" si="6"/>
        <v>53.854999999999997</v>
      </c>
      <c r="CL33" s="77">
        <f t="shared" si="6"/>
        <v>37.573</v>
      </c>
      <c r="CM33" s="77">
        <f t="shared" si="6"/>
        <v>45.012999999999998</v>
      </c>
      <c r="CN33" s="77">
        <f t="shared" si="6"/>
        <v>46.834000000000003</v>
      </c>
      <c r="CO33" s="77">
        <f t="shared" si="6"/>
        <v>46.531999999999996</v>
      </c>
      <c r="CP33" s="77">
        <f t="shared" si="6"/>
        <v>56.073999999999998</v>
      </c>
      <c r="CQ33" s="77">
        <f t="shared" si="6"/>
        <v>56.613</v>
      </c>
      <c r="CR33" s="77">
        <f t="shared" si="6"/>
        <v>54.594000000000001</v>
      </c>
      <c r="CS33" s="77">
        <f t="shared" si="6"/>
        <v>18.361999999999998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691.79874999999993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114.5</v>
      </c>
      <c r="AY38" s="120">
        <v>94.1</v>
      </c>
      <c r="AZ38" s="120">
        <v>86.8</v>
      </c>
      <c r="BA38" s="120">
        <v>78.8</v>
      </c>
      <c r="BB38" s="120">
        <v>50.8</v>
      </c>
      <c r="BC38" s="120">
        <v>79.3</v>
      </c>
      <c r="BD38" s="120">
        <v>33.6</v>
      </c>
      <c r="BE38" s="120"/>
      <c r="BF38" s="120">
        <v>11.1</v>
      </c>
      <c r="BG38" s="120"/>
      <c r="BH38" s="120">
        <v>14.2</v>
      </c>
      <c r="BI38" s="120">
        <v>1.5</v>
      </c>
      <c r="BJ38" s="120">
        <v>3</v>
      </c>
      <c r="BK38" s="120">
        <v>3</v>
      </c>
      <c r="BL38" s="120">
        <v>30</v>
      </c>
      <c r="BM38" s="120">
        <v>30</v>
      </c>
      <c r="BN38" s="120">
        <v>27</v>
      </c>
      <c r="BO38" s="120">
        <v>22</v>
      </c>
      <c r="BP38" s="120">
        <v>11</v>
      </c>
      <c r="BQ38" s="120">
        <v>11</v>
      </c>
      <c r="BR38" s="120">
        <v>27</v>
      </c>
      <c r="BS38" s="120">
        <v>27</v>
      </c>
      <c r="BT38" s="120">
        <v>27</v>
      </c>
      <c r="BU38" s="120">
        <v>27</v>
      </c>
      <c r="BV38" s="120">
        <v>21</v>
      </c>
      <c r="BW38" s="120">
        <v>21</v>
      </c>
      <c r="BX38" s="120">
        <v>21</v>
      </c>
      <c r="BY38" s="120">
        <v>21</v>
      </c>
      <c r="BZ38" s="120">
        <v>36.200000000000003</v>
      </c>
      <c r="CA38" s="120">
        <v>30</v>
      </c>
      <c r="CB38" s="120">
        <v>19</v>
      </c>
      <c r="CC38" s="120">
        <v>19</v>
      </c>
      <c r="CD38" s="120">
        <v>5</v>
      </c>
      <c r="CE38" s="120"/>
      <c r="CF38" s="120"/>
      <c r="CG38" s="120">
        <v>11</v>
      </c>
      <c r="CH38" s="120">
        <v>13.8</v>
      </c>
      <c r="CI38" s="120">
        <v>27.3</v>
      </c>
      <c r="CJ38" s="120">
        <v>14.8</v>
      </c>
      <c r="CK38" s="120">
        <v>29.6</v>
      </c>
      <c r="CL38" s="120"/>
      <c r="CM38" s="120"/>
      <c r="CN38" s="120"/>
      <c r="CO38" s="120"/>
      <c r="CP38" s="120"/>
      <c r="CQ38" s="120"/>
      <c r="CR38" s="120"/>
      <c r="CS38" s="120">
        <v>32.200000000000003</v>
      </c>
      <c r="CT38" s="122"/>
      <c r="CU38" s="122"/>
      <c r="CV38" s="122"/>
      <c r="CW38" s="121"/>
      <c r="CX38" s="97">
        <f t="array" ref="CX38">SUMPRODUCT(B38:CW38*0.25)</f>
        <v>282.89999999999998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53.1</v>
      </c>
      <c r="BG40" s="120">
        <v>53.1</v>
      </c>
      <c r="BH40" s="120">
        <v>53.1</v>
      </c>
      <c r="BI40" s="120">
        <v>53.1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1.5</v>
      </c>
      <c r="CI40" s="120">
        <v>1.5</v>
      </c>
      <c r="CJ40" s="120">
        <v>1.5</v>
      </c>
      <c r="CK40" s="120">
        <v>1.5</v>
      </c>
      <c r="CL40" s="120">
        <v>41.4</v>
      </c>
      <c r="CM40" s="120">
        <v>41.4</v>
      </c>
      <c r="CN40" s="120">
        <v>41.4</v>
      </c>
      <c r="CO40" s="120">
        <v>41.4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95.999999999999986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114.5</v>
      </c>
      <c r="AY41" s="107">
        <f t="shared" si="7"/>
        <v>94.1</v>
      </c>
      <c r="AZ41" s="107">
        <f t="shared" si="7"/>
        <v>86.8</v>
      </c>
      <c r="BA41" s="107">
        <f t="shared" si="7"/>
        <v>78.8</v>
      </c>
      <c r="BB41" s="107">
        <f t="shared" si="7"/>
        <v>50.8</v>
      </c>
      <c r="BC41" s="107">
        <f t="shared" si="7"/>
        <v>79.3</v>
      </c>
      <c r="BD41" s="107">
        <f t="shared" si="7"/>
        <v>33.6</v>
      </c>
      <c r="BE41" s="107">
        <f t="shared" si="7"/>
        <v>0</v>
      </c>
      <c r="BF41" s="107">
        <f t="shared" si="7"/>
        <v>64.2</v>
      </c>
      <c r="BG41" s="107">
        <f t="shared" si="7"/>
        <v>53.1</v>
      </c>
      <c r="BH41" s="107">
        <f t="shared" si="7"/>
        <v>67.3</v>
      </c>
      <c r="BI41" s="107">
        <f t="shared" si="7"/>
        <v>54.6</v>
      </c>
      <c r="BJ41" s="107">
        <f t="shared" si="7"/>
        <v>3</v>
      </c>
      <c r="BK41" s="107">
        <f t="shared" si="7"/>
        <v>3</v>
      </c>
      <c r="BL41" s="107">
        <f t="shared" si="7"/>
        <v>30</v>
      </c>
      <c r="BM41" s="107">
        <f t="shared" si="7"/>
        <v>30</v>
      </c>
      <c r="BN41" s="107">
        <f t="shared" si="7"/>
        <v>27</v>
      </c>
      <c r="BO41" s="107">
        <f t="shared" ref="BO41:CW41" si="8">SUM(BO36:BO40)</f>
        <v>22</v>
      </c>
      <c r="BP41" s="107">
        <f t="shared" si="8"/>
        <v>11</v>
      </c>
      <c r="BQ41" s="107">
        <f t="shared" si="8"/>
        <v>11</v>
      </c>
      <c r="BR41" s="107">
        <f t="shared" si="8"/>
        <v>27</v>
      </c>
      <c r="BS41" s="107">
        <f t="shared" si="8"/>
        <v>27</v>
      </c>
      <c r="BT41" s="107">
        <f t="shared" si="8"/>
        <v>27</v>
      </c>
      <c r="BU41" s="107">
        <f t="shared" si="8"/>
        <v>27</v>
      </c>
      <c r="BV41" s="107">
        <f t="shared" si="8"/>
        <v>21</v>
      </c>
      <c r="BW41" s="107">
        <f t="shared" si="8"/>
        <v>21</v>
      </c>
      <c r="BX41" s="107">
        <f t="shared" si="8"/>
        <v>21</v>
      </c>
      <c r="BY41" s="107">
        <f t="shared" si="8"/>
        <v>21</v>
      </c>
      <c r="BZ41" s="107">
        <f t="shared" si="8"/>
        <v>36.200000000000003</v>
      </c>
      <c r="CA41" s="107">
        <f t="shared" si="8"/>
        <v>30</v>
      </c>
      <c r="CB41" s="107">
        <f t="shared" si="8"/>
        <v>19</v>
      </c>
      <c r="CC41" s="107">
        <f t="shared" si="8"/>
        <v>19</v>
      </c>
      <c r="CD41" s="107">
        <f t="shared" si="8"/>
        <v>5</v>
      </c>
      <c r="CE41" s="107">
        <f t="shared" si="8"/>
        <v>0</v>
      </c>
      <c r="CF41" s="107">
        <f t="shared" si="8"/>
        <v>0</v>
      </c>
      <c r="CG41" s="107">
        <f t="shared" si="8"/>
        <v>11</v>
      </c>
      <c r="CH41" s="107">
        <f t="shared" si="8"/>
        <v>15.3</v>
      </c>
      <c r="CI41" s="107">
        <f t="shared" si="8"/>
        <v>28.8</v>
      </c>
      <c r="CJ41" s="107">
        <f t="shared" si="8"/>
        <v>16.3</v>
      </c>
      <c r="CK41" s="107">
        <f t="shared" si="8"/>
        <v>31.1</v>
      </c>
      <c r="CL41" s="107">
        <f t="shared" si="8"/>
        <v>41.4</v>
      </c>
      <c r="CM41" s="107">
        <f t="shared" si="8"/>
        <v>41.4</v>
      </c>
      <c r="CN41" s="107">
        <f t="shared" si="8"/>
        <v>41.4</v>
      </c>
      <c r="CO41" s="107">
        <f t="shared" si="8"/>
        <v>41.4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32.200000000000003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378.9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114.5</v>
      </c>
      <c r="AY46" s="120">
        <v>94.1</v>
      </c>
      <c r="AZ46" s="120">
        <v>86.8</v>
      </c>
      <c r="BA46" s="120">
        <v>78.8</v>
      </c>
      <c r="BB46" s="120">
        <v>50.8</v>
      </c>
      <c r="BC46" s="120">
        <v>79.3</v>
      </c>
      <c r="BD46" s="120">
        <v>33.6</v>
      </c>
      <c r="BE46" s="120"/>
      <c r="BF46" s="120">
        <v>11.1</v>
      </c>
      <c r="BG46" s="120"/>
      <c r="BH46" s="120">
        <v>14.2</v>
      </c>
      <c r="BI46" s="120">
        <v>1.5</v>
      </c>
      <c r="BJ46" s="120">
        <v>3</v>
      </c>
      <c r="BK46" s="120">
        <v>3</v>
      </c>
      <c r="BL46" s="120">
        <v>30</v>
      </c>
      <c r="BM46" s="120">
        <v>30</v>
      </c>
      <c r="BN46" s="120">
        <v>27</v>
      </c>
      <c r="BO46" s="120">
        <v>22</v>
      </c>
      <c r="BP46" s="120">
        <v>11</v>
      </c>
      <c r="BQ46" s="120">
        <v>11</v>
      </c>
      <c r="BR46" s="120">
        <v>27</v>
      </c>
      <c r="BS46" s="120">
        <v>27</v>
      </c>
      <c r="BT46" s="120">
        <v>27</v>
      </c>
      <c r="BU46" s="120">
        <v>27</v>
      </c>
      <c r="BV46" s="120">
        <v>21</v>
      </c>
      <c r="BW46" s="120">
        <v>21</v>
      </c>
      <c r="BX46" s="120">
        <v>21</v>
      </c>
      <c r="BY46" s="120">
        <v>21</v>
      </c>
      <c r="BZ46" s="120">
        <v>36.200000000000003</v>
      </c>
      <c r="CA46" s="120">
        <v>30</v>
      </c>
      <c r="CB46" s="120">
        <v>19</v>
      </c>
      <c r="CC46" s="120">
        <v>19</v>
      </c>
      <c r="CD46" s="120">
        <v>5</v>
      </c>
      <c r="CE46" s="120"/>
      <c r="CF46" s="120"/>
      <c r="CG46" s="120">
        <v>11</v>
      </c>
      <c r="CH46" s="120">
        <v>13.8</v>
      </c>
      <c r="CI46" s="120">
        <v>27.3</v>
      </c>
      <c r="CJ46" s="120">
        <v>14.8</v>
      </c>
      <c r="CK46" s="120">
        <v>29.6</v>
      </c>
      <c r="CL46" s="120"/>
      <c r="CM46" s="120"/>
      <c r="CN46" s="120"/>
      <c r="CO46" s="120"/>
      <c r="CP46" s="120"/>
      <c r="CQ46" s="120"/>
      <c r="CR46" s="120"/>
      <c r="CS46" s="120">
        <v>32.200000000000003</v>
      </c>
      <c r="CT46" s="122"/>
      <c r="CU46" s="122"/>
      <c r="CV46" s="122"/>
      <c r="CW46" s="121"/>
      <c r="CX46" s="97">
        <f t="array" ref="CX46">SUMPRODUCT(B46:CW46*0.25)</f>
        <v>282.89999999999998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53.1</v>
      </c>
      <c r="BG48" s="120">
        <v>53.1</v>
      </c>
      <c r="BH48" s="120">
        <v>53.1</v>
      </c>
      <c r="BI48" s="120">
        <v>53.1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1.5</v>
      </c>
      <c r="CI48" s="120">
        <v>1.5</v>
      </c>
      <c r="CJ48" s="120">
        <v>1.5</v>
      </c>
      <c r="CK48" s="120">
        <v>1.5</v>
      </c>
      <c r="CL48" s="120">
        <v>41.4</v>
      </c>
      <c r="CM48" s="120">
        <v>41.4</v>
      </c>
      <c r="CN48" s="120">
        <v>41.4</v>
      </c>
      <c r="CO48" s="120">
        <v>41.4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95.999999999999986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114.5</v>
      </c>
      <c r="AY50" s="107">
        <f t="shared" si="9"/>
        <v>94.1</v>
      </c>
      <c r="AZ50" s="107">
        <f t="shared" si="9"/>
        <v>86.8</v>
      </c>
      <c r="BA50" s="107">
        <f t="shared" si="9"/>
        <v>78.8</v>
      </c>
      <c r="BB50" s="107">
        <f t="shared" si="9"/>
        <v>50.8</v>
      </c>
      <c r="BC50" s="107">
        <f t="shared" si="9"/>
        <v>79.3</v>
      </c>
      <c r="BD50" s="107">
        <f t="shared" si="9"/>
        <v>33.6</v>
      </c>
      <c r="BE50" s="107">
        <f t="shared" si="9"/>
        <v>0</v>
      </c>
      <c r="BF50" s="107">
        <f t="shared" si="9"/>
        <v>64.2</v>
      </c>
      <c r="BG50" s="107">
        <f t="shared" si="9"/>
        <v>53.1</v>
      </c>
      <c r="BH50" s="107">
        <f t="shared" si="9"/>
        <v>67.3</v>
      </c>
      <c r="BI50" s="107">
        <f t="shared" si="9"/>
        <v>54.6</v>
      </c>
      <c r="BJ50" s="107">
        <f t="shared" si="9"/>
        <v>3</v>
      </c>
      <c r="BK50" s="107">
        <f t="shared" si="9"/>
        <v>3</v>
      </c>
      <c r="BL50" s="107">
        <f t="shared" si="9"/>
        <v>30</v>
      </c>
      <c r="BM50" s="107">
        <f t="shared" si="9"/>
        <v>30</v>
      </c>
      <c r="BN50" s="107">
        <f t="shared" si="9"/>
        <v>27</v>
      </c>
      <c r="BO50" s="107">
        <f t="shared" ref="BO50:CW50" si="10">SUM(BO44:BO49)</f>
        <v>22</v>
      </c>
      <c r="BP50" s="107">
        <f t="shared" si="10"/>
        <v>11</v>
      </c>
      <c r="BQ50" s="107">
        <f t="shared" si="10"/>
        <v>11</v>
      </c>
      <c r="BR50" s="107">
        <f t="shared" si="10"/>
        <v>27</v>
      </c>
      <c r="BS50" s="107">
        <f t="shared" si="10"/>
        <v>27</v>
      </c>
      <c r="BT50" s="107">
        <f t="shared" si="10"/>
        <v>27</v>
      </c>
      <c r="BU50" s="107">
        <f t="shared" si="10"/>
        <v>27</v>
      </c>
      <c r="BV50" s="107">
        <f t="shared" si="10"/>
        <v>21</v>
      </c>
      <c r="BW50" s="107">
        <f t="shared" si="10"/>
        <v>21</v>
      </c>
      <c r="BX50" s="107">
        <f t="shared" si="10"/>
        <v>21</v>
      </c>
      <c r="BY50" s="107">
        <f t="shared" si="10"/>
        <v>21</v>
      </c>
      <c r="BZ50" s="107">
        <f t="shared" si="10"/>
        <v>36.200000000000003</v>
      </c>
      <c r="CA50" s="107">
        <f t="shared" si="10"/>
        <v>30</v>
      </c>
      <c r="CB50" s="107">
        <f t="shared" si="10"/>
        <v>19</v>
      </c>
      <c r="CC50" s="107">
        <f t="shared" si="10"/>
        <v>19</v>
      </c>
      <c r="CD50" s="107">
        <f t="shared" si="10"/>
        <v>5</v>
      </c>
      <c r="CE50" s="107">
        <f t="shared" si="10"/>
        <v>0</v>
      </c>
      <c r="CF50" s="107">
        <f t="shared" si="10"/>
        <v>0</v>
      </c>
      <c r="CG50" s="107">
        <f t="shared" si="10"/>
        <v>11</v>
      </c>
      <c r="CH50" s="107">
        <f t="shared" si="10"/>
        <v>15.3</v>
      </c>
      <c r="CI50" s="107">
        <f t="shared" si="10"/>
        <v>28.8</v>
      </c>
      <c r="CJ50" s="107">
        <f t="shared" si="10"/>
        <v>16.3</v>
      </c>
      <c r="CK50" s="107">
        <f t="shared" si="10"/>
        <v>31.1</v>
      </c>
      <c r="CL50" s="107">
        <f t="shared" si="10"/>
        <v>41.4</v>
      </c>
      <c r="CM50" s="107">
        <f t="shared" si="10"/>
        <v>41.4</v>
      </c>
      <c r="CN50" s="107">
        <f t="shared" si="10"/>
        <v>41.4</v>
      </c>
      <c r="CO50" s="107">
        <f t="shared" si="10"/>
        <v>41.4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32.200000000000003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378.9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160.43799999999999</v>
      </c>
      <c r="AY53" s="107">
        <f t="shared" si="13"/>
        <v>155.07999999999998</v>
      </c>
      <c r="AZ53" s="107">
        <f t="shared" si="13"/>
        <v>147.36000000000001</v>
      </c>
      <c r="BA53" s="107">
        <f t="shared" si="13"/>
        <v>141.19299999999998</v>
      </c>
      <c r="BB53" s="107">
        <f t="shared" si="13"/>
        <v>107.93299999999999</v>
      </c>
      <c r="BC53" s="107">
        <f t="shared" si="13"/>
        <v>125.72999999999999</v>
      </c>
      <c r="BD53" s="107">
        <f t="shared" si="13"/>
        <v>67.453000000000003</v>
      </c>
      <c r="BE53" s="107">
        <f t="shared" si="13"/>
        <v>33.933999999999997</v>
      </c>
      <c r="BF53" s="107">
        <f t="shared" si="13"/>
        <v>120.90600000000001</v>
      </c>
      <c r="BG53" s="107">
        <f t="shared" si="13"/>
        <v>94.141999999999996</v>
      </c>
      <c r="BH53" s="107">
        <f t="shared" si="13"/>
        <v>95.016999999999996</v>
      </c>
      <c r="BI53" s="107">
        <f t="shared" si="13"/>
        <v>86.063000000000002</v>
      </c>
      <c r="BJ53" s="107">
        <f t="shared" si="13"/>
        <v>57.545999999999999</v>
      </c>
      <c r="BK53" s="107">
        <f t="shared" si="13"/>
        <v>72.930000000000007</v>
      </c>
      <c r="BL53" s="107">
        <f t="shared" si="13"/>
        <v>104.346</v>
      </c>
      <c r="BM53" s="107">
        <f t="shared" si="13"/>
        <v>129.93</v>
      </c>
      <c r="BN53" s="107">
        <f t="shared" si="13"/>
        <v>80.677000000000007</v>
      </c>
      <c r="BO53" s="107">
        <f t="shared" ref="BO53:CX53" si="14">BO17+BO27+BO41</f>
        <v>118.22499999999999</v>
      </c>
      <c r="BP53" s="107">
        <f t="shared" si="14"/>
        <v>102.032</v>
      </c>
      <c r="BQ53" s="107">
        <f t="shared" si="14"/>
        <v>81.210999999999999</v>
      </c>
      <c r="BR53" s="107">
        <f t="shared" si="14"/>
        <v>72.167000000000002</v>
      </c>
      <c r="BS53" s="107">
        <f t="shared" si="14"/>
        <v>81.668999999999997</v>
      </c>
      <c r="BT53" s="107">
        <f t="shared" si="14"/>
        <v>73.822999999999993</v>
      </c>
      <c r="BU53" s="107">
        <f t="shared" si="14"/>
        <v>84.138000000000005</v>
      </c>
      <c r="BV53" s="107">
        <f t="shared" si="14"/>
        <v>57.482999999999997</v>
      </c>
      <c r="BW53" s="107">
        <f t="shared" si="14"/>
        <v>89.173000000000002</v>
      </c>
      <c r="BX53" s="107">
        <f t="shared" si="14"/>
        <v>88.986999999999995</v>
      </c>
      <c r="BY53" s="107">
        <f t="shared" si="14"/>
        <v>74.424000000000007</v>
      </c>
      <c r="BZ53" s="107">
        <f t="shared" si="14"/>
        <v>123.06200000000001</v>
      </c>
      <c r="CA53" s="107">
        <f t="shared" si="14"/>
        <v>98.992000000000004</v>
      </c>
      <c r="CB53" s="107">
        <f t="shared" si="14"/>
        <v>72.131</v>
      </c>
      <c r="CC53" s="107">
        <f t="shared" si="14"/>
        <v>72.213999999999999</v>
      </c>
      <c r="CD53" s="107">
        <f t="shared" si="14"/>
        <v>61.856999999999999</v>
      </c>
      <c r="CE53" s="107">
        <f t="shared" si="14"/>
        <v>67.426000000000002</v>
      </c>
      <c r="CF53" s="107">
        <f t="shared" si="14"/>
        <v>46.911999999999999</v>
      </c>
      <c r="CG53" s="107">
        <f t="shared" si="14"/>
        <v>63.674999999999997</v>
      </c>
      <c r="CH53" s="107">
        <f t="shared" si="14"/>
        <v>58.11999999999999</v>
      </c>
      <c r="CI53" s="107">
        <f t="shared" si="14"/>
        <v>69.328999999999994</v>
      </c>
      <c r="CJ53" s="107">
        <f t="shared" si="14"/>
        <v>46.194000000000003</v>
      </c>
      <c r="CK53" s="107">
        <f t="shared" si="14"/>
        <v>79.955000000000013</v>
      </c>
      <c r="CL53" s="107">
        <f t="shared" si="14"/>
        <v>73.972999999999999</v>
      </c>
      <c r="CM53" s="107">
        <f t="shared" si="14"/>
        <v>81.412999999999997</v>
      </c>
      <c r="CN53" s="107">
        <f t="shared" si="14"/>
        <v>83.234000000000009</v>
      </c>
      <c r="CO53" s="107">
        <f t="shared" si="14"/>
        <v>82.931999999999988</v>
      </c>
      <c r="CP53" s="107">
        <f t="shared" si="14"/>
        <v>51.073999999999998</v>
      </c>
      <c r="CQ53" s="107">
        <f t="shared" si="14"/>
        <v>51.613</v>
      </c>
      <c r="CR53" s="107">
        <f t="shared" si="14"/>
        <v>49.593999999999994</v>
      </c>
      <c r="CS53" s="107">
        <f t="shared" si="14"/>
        <v>50.562000000000005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1022.0680000000001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160.458</v>
      </c>
      <c r="AY5" s="25">
        <v>155.05000000000001</v>
      </c>
      <c r="AZ5" s="25">
        <v>147.32400000000001</v>
      </c>
      <c r="BA5" s="25">
        <v>141.42500000000001</v>
      </c>
      <c r="BB5" s="25">
        <v>107.938</v>
      </c>
      <c r="BC5" s="25">
        <v>125.75</v>
      </c>
      <c r="BD5" s="25">
        <v>69.543000000000006</v>
      </c>
      <c r="BE5" s="25">
        <v>37.122999999999998</v>
      </c>
      <c r="BF5" s="25">
        <v>120.976</v>
      </c>
      <c r="BG5" s="25">
        <v>94.206000000000003</v>
      </c>
      <c r="BH5" s="25">
        <v>94.998000000000005</v>
      </c>
      <c r="BI5" s="25">
        <v>86.087000000000003</v>
      </c>
      <c r="BJ5" s="25">
        <v>57.545999999999999</v>
      </c>
      <c r="BK5" s="25">
        <v>93.484999999999999</v>
      </c>
      <c r="BL5" s="25">
        <v>115.756</v>
      </c>
      <c r="BM5" s="25">
        <v>134.88</v>
      </c>
      <c r="BN5" s="25">
        <v>84.686999999999998</v>
      </c>
      <c r="BO5" s="25">
        <v>128.53200000000001</v>
      </c>
      <c r="BP5" s="25">
        <v>105.902</v>
      </c>
      <c r="BQ5" s="25">
        <v>85.631</v>
      </c>
      <c r="BR5" s="25">
        <v>76.617000000000004</v>
      </c>
      <c r="BS5" s="25">
        <v>86.218999999999994</v>
      </c>
      <c r="BT5" s="25">
        <v>78.483000000000004</v>
      </c>
      <c r="BU5" s="25">
        <v>89.067999999999998</v>
      </c>
      <c r="BV5" s="25">
        <v>62.493000000000002</v>
      </c>
      <c r="BW5" s="25">
        <v>94.013000000000005</v>
      </c>
      <c r="BX5" s="25">
        <v>93.706999999999994</v>
      </c>
      <c r="BY5" s="25">
        <v>79.103999999999999</v>
      </c>
      <c r="BZ5" s="25">
        <v>128.84899999999999</v>
      </c>
      <c r="CA5" s="25">
        <v>103.542</v>
      </c>
      <c r="CB5" s="25">
        <v>76.611000000000004</v>
      </c>
      <c r="CC5" s="25">
        <v>76.614000000000004</v>
      </c>
      <c r="CD5" s="25">
        <v>66.900999999999996</v>
      </c>
      <c r="CE5" s="25">
        <v>71.665999999999997</v>
      </c>
      <c r="CF5" s="25">
        <v>51.061999999999998</v>
      </c>
      <c r="CG5" s="25">
        <v>67.734999999999999</v>
      </c>
      <c r="CH5" s="25">
        <v>63.12</v>
      </c>
      <c r="CI5" s="25">
        <v>74.325000000000003</v>
      </c>
      <c r="CJ5" s="25">
        <v>51.185000000000002</v>
      </c>
      <c r="CK5" s="25">
        <v>84.906000000000006</v>
      </c>
      <c r="CL5" s="25">
        <v>78.936999999999998</v>
      </c>
      <c r="CM5" s="25">
        <v>86.376999999999995</v>
      </c>
      <c r="CN5" s="25">
        <v>88.164000000000001</v>
      </c>
      <c r="CO5" s="25">
        <v>87.911000000000001</v>
      </c>
      <c r="CP5" s="25">
        <v>56.078000000000003</v>
      </c>
      <c r="CQ5" s="25">
        <v>56.616999999999997</v>
      </c>
      <c r="CR5" s="25">
        <v>54.558</v>
      </c>
      <c r="CS5" s="25">
        <v>50.566000000000003</v>
      </c>
      <c r="CT5" s="26"/>
      <c r="CU5" s="26"/>
      <c r="CV5" s="26"/>
      <c r="CW5" s="27"/>
      <c r="CX5" s="28">
        <f t="array" ref="CX5">SUMPRODUCT(B5:CW5*0.25)</f>
        <v>1070.6812499999999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46.02</v>
      </c>
      <c r="AY8" s="37">
        <v>58.59</v>
      </c>
      <c r="AZ8" s="37">
        <v>59.08</v>
      </c>
      <c r="BA8" s="37">
        <v>86.19</v>
      </c>
      <c r="BB8" s="37">
        <v>87.99</v>
      </c>
      <c r="BC8" s="37">
        <v>85.01</v>
      </c>
      <c r="BD8" s="37">
        <v>92.41</v>
      </c>
      <c r="BE8" s="37">
        <v>94.88</v>
      </c>
      <c r="BF8" s="37">
        <v>90.93</v>
      </c>
      <c r="BG8" s="37">
        <v>112.95</v>
      </c>
      <c r="BH8" s="37">
        <v>114.27</v>
      </c>
      <c r="BI8" s="37">
        <v>127.54</v>
      </c>
      <c r="BJ8" s="37">
        <v>117.6</v>
      </c>
      <c r="BK8" s="37">
        <v>145.78</v>
      </c>
      <c r="BL8" s="37">
        <v>211.39</v>
      </c>
      <c r="BM8" s="37">
        <v>229.88</v>
      </c>
      <c r="BN8" s="37">
        <v>202.97</v>
      </c>
      <c r="BO8" s="37">
        <v>291.45999999999998</v>
      </c>
      <c r="BP8" s="37">
        <v>224</v>
      </c>
      <c r="BQ8" s="37">
        <v>189.73</v>
      </c>
      <c r="BR8" s="37">
        <v>141.65</v>
      </c>
      <c r="BS8" s="37">
        <v>147.28</v>
      </c>
      <c r="BT8" s="37">
        <v>175.65</v>
      </c>
      <c r="BU8" s="37">
        <v>152.59</v>
      </c>
      <c r="BV8" s="37">
        <v>142.16999999999999</v>
      </c>
      <c r="BW8" s="37">
        <v>141.82</v>
      </c>
      <c r="BX8" s="37">
        <v>169.02</v>
      </c>
      <c r="BY8" s="37">
        <v>165.63</v>
      </c>
      <c r="BZ8" s="37">
        <v>206.34</v>
      </c>
      <c r="CA8" s="37">
        <v>180.6</v>
      </c>
      <c r="CB8" s="37">
        <v>149.85</v>
      </c>
      <c r="CC8" s="37">
        <v>158.18</v>
      </c>
      <c r="CD8" s="37">
        <v>181.99</v>
      </c>
      <c r="CE8" s="37">
        <v>132.25</v>
      </c>
      <c r="CF8" s="37">
        <v>140.33000000000001</v>
      </c>
      <c r="CG8" s="37">
        <v>143.16999999999999</v>
      </c>
      <c r="CH8" s="37">
        <v>130.25</v>
      </c>
      <c r="CI8" s="37">
        <v>122.7</v>
      </c>
      <c r="CJ8" s="37">
        <v>110.93</v>
      </c>
      <c r="CK8" s="37">
        <v>112.08</v>
      </c>
      <c r="CL8" s="37">
        <v>117.17</v>
      </c>
      <c r="CM8" s="37">
        <v>118.6</v>
      </c>
      <c r="CN8" s="37">
        <v>110.11</v>
      </c>
      <c r="CO8" s="37">
        <v>102.59</v>
      </c>
      <c r="CP8" s="37">
        <v>122.74</v>
      </c>
      <c r="CQ8" s="37">
        <v>121.04</v>
      </c>
      <c r="CR8" s="37">
        <v>104.02</v>
      </c>
      <c r="CS8" s="37">
        <v>84.18</v>
      </c>
      <c r="CT8" s="38"/>
      <c r="CU8" s="38"/>
      <c r="CV8" s="38"/>
      <c r="CW8" s="39"/>
      <c r="CX8" s="40">
        <f>IF(SUM(B8:CW8)&lt;&gt;0,AVERAGEIF(B8:CW8,"&lt;&gt;"""),"")</f>
        <v>136.53333333333339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62.47</v>
      </c>
      <c r="AY9" s="43">
        <v>62.47</v>
      </c>
      <c r="AZ9" s="43">
        <v>62.47</v>
      </c>
      <c r="BA9" s="43">
        <v>62.47</v>
      </c>
      <c r="BB9" s="43">
        <v>90.072500000000005</v>
      </c>
      <c r="BC9" s="43">
        <v>90.072500000000005</v>
      </c>
      <c r="BD9" s="43">
        <v>90.072500000000005</v>
      </c>
      <c r="BE9" s="43">
        <v>90.072500000000005</v>
      </c>
      <c r="BF9" s="43">
        <v>111.4225</v>
      </c>
      <c r="BG9" s="43">
        <v>111.4225</v>
      </c>
      <c r="BH9" s="43">
        <v>111.4225</v>
      </c>
      <c r="BI9" s="43">
        <v>111.4225</v>
      </c>
      <c r="BJ9" s="43">
        <v>176.16249999999999</v>
      </c>
      <c r="BK9" s="43">
        <v>176.16249999999999</v>
      </c>
      <c r="BL9" s="43">
        <v>176.16249999999999</v>
      </c>
      <c r="BM9" s="43">
        <v>176.16249999999999</v>
      </c>
      <c r="BN9" s="43">
        <v>227.04</v>
      </c>
      <c r="BO9" s="43">
        <v>227.04</v>
      </c>
      <c r="BP9" s="43">
        <v>227.04</v>
      </c>
      <c r="BQ9" s="43">
        <v>227.04</v>
      </c>
      <c r="BR9" s="43">
        <v>154.29249999999999</v>
      </c>
      <c r="BS9" s="43">
        <v>154.29249999999999</v>
      </c>
      <c r="BT9" s="43">
        <v>154.29249999999999</v>
      </c>
      <c r="BU9" s="43">
        <v>154.29249999999999</v>
      </c>
      <c r="BV9" s="43">
        <v>154.66</v>
      </c>
      <c r="BW9" s="43">
        <v>154.66</v>
      </c>
      <c r="BX9" s="43">
        <v>154.66</v>
      </c>
      <c r="BY9" s="43">
        <v>154.66</v>
      </c>
      <c r="BZ9" s="43">
        <v>173.74250000000001</v>
      </c>
      <c r="CA9" s="43">
        <v>173.74250000000001</v>
      </c>
      <c r="CB9" s="43">
        <v>173.74250000000001</v>
      </c>
      <c r="CC9" s="43">
        <v>173.74250000000001</v>
      </c>
      <c r="CD9" s="43">
        <v>149.435</v>
      </c>
      <c r="CE9" s="43">
        <v>149.435</v>
      </c>
      <c r="CF9" s="43">
        <v>149.435</v>
      </c>
      <c r="CG9" s="43">
        <v>149.435</v>
      </c>
      <c r="CH9" s="43">
        <v>118.99</v>
      </c>
      <c r="CI9" s="43">
        <v>118.99</v>
      </c>
      <c r="CJ9" s="43">
        <v>118.99</v>
      </c>
      <c r="CK9" s="43">
        <v>118.99</v>
      </c>
      <c r="CL9" s="43">
        <v>112.11750000000001</v>
      </c>
      <c r="CM9" s="43">
        <v>112.11750000000001</v>
      </c>
      <c r="CN9" s="43">
        <v>112.11750000000001</v>
      </c>
      <c r="CO9" s="43">
        <v>112.11750000000001</v>
      </c>
      <c r="CP9" s="43">
        <v>107.995</v>
      </c>
      <c r="CQ9" s="43">
        <v>107.995</v>
      </c>
      <c r="CR9" s="43">
        <v>107.995</v>
      </c>
      <c r="CS9" s="43">
        <v>107.995</v>
      </c>
      <c r="CT9" s="44"/>
      <c r="CU9" s="44"/>
      <c r="CV9" s="44"/>
      <c r="CW9" s="45"/>
      <c r="CX9" s="46">
        <f>IF(SUM(B9:CW9)&lt;&gt;0,AVERAGEIF(B9:CW9,"&lt;&gt;"""),"")</f>
        <v>136.53333333333336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6.3E-2</v>
      </c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>
        <v>1.9930000000000001</v>
      </c>
      <c r="BZ11" s="53"/>
      <c r="CA11" s="53"/>
      <c r="CB11" s="53"/>
      <c r="CC11" s="53"/>
      <c r="CD11" s="53"/>
      <c r="CE11" s="53">
        <v>24.581</v>
      </c>
      <c r="CF11" s="53"/>
      <c r="CG11" s="53"/>
      <c r="CH11" s="53"/>
      <c r="CI11" s="53"/>
      <c r="CJ11" s="53"/>
      <c r="CK11" s="53"/>
      <c r="CL11" s="53">
        <v>23.5</v>
      </c>
      <c r="CM11" s="53"/>
      <c r="CN11" s="53"/>
      <c r="CO11" s="53"/>
      <c r="CP11" s="53">
        <v>6.6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14.18425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54</v>
      </c>
      <c r="AY13" s="65">
        <v>54</v>
      </c>
      <c r="AZ13" s="65">
        <v>45</v>
      </c>
      <c r="BA13" s="65">
        <v>45</v>
      </c>
      <c r="BB13" s="65">
        <v>15</v>
      </c>
      <c r="BC13" s="65">
        <v>15</v>
      </c>
      <c r="BD13" s="65"/>
      <c r="BE13" s="65"/>
      <c r="BF13" s="65"/>
      <c r="BG13" s="65"/>
      <c r="BH13" s="65"/>
      <c r="BI13" s="65"/>
      <c r="BJ13" s="65"/>
      <c r="BK13" s="65"/>
      <c r="BL13" s="65">
        <v>19</v>
      </c>
      <c r="BM13" s="65"/>
      <c r="BN13" s="65"/>
      <c r="BO13" s="65"/>
      <c r="BP13" s="65"/>
      <c r="BQ13" s="65">
        <v>10.388</v>
      </c>
      <c r="BR13" s="65">
        <v>40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74.346999999999994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61.457999999999998</v>
      </c>
      <c r="AY15" s="71">
        <v>46.673999999999999</v>
      </c>
      <c r="AZ15" s="71">
        <v>56.887</v>
      </c>
      <c r="BA15" s="71">
        <v>36.604999999999997</v>
      </c>
      <c r="BB15" s="71">
        <v>26.542000000000002</v>
      </c>
      <c r="BC15" s="71">
        <v>33.128999999999998</v>
      </c>
      <c r="BD15" s="71">
        <v>24.120999999999999</v>
      </c>
      <c r="BE15" s="71">
        <v>2.694</v>
      </c>
      <c r="BF15" s="71">
        <v>37.676000000000002</v>
      </c>
      <c r="BG15" s="71">
        <v>20.106000000000002</v>
      </c>
      <c r="BH15" s="71">
        <v>24.698</v>
      </c>
      <c r="BI15" s="71">
        <v>7.2869999999999999</v>
      </c>
      <c r="BJ15" s="71">
        <v>8.51</v>
      </c>
      <c r="BK15" s="71">
        <v>10.278</v>
      </c>
      <c r="BL15" s="71">
        <v>11.656000000000001</v>
      </c>
      <c r="BM15" s="71">
        <v>9.7829999999999995</v>
      </c>
      <c r="BN15" s="71"/>
      <c r="BO15" s="71"/>
      <c r="BP15" s="71">
        <v>18.501000000000001</v>
      </c>
      <c r="BQ15" s="71">
        <v>25.31</v>
      </c>
      <c r="BR15" s="71">
        <v>23.54</v>
      </c>
      <c r="BS15" s="71">
        <v>22.32</v>
      </c>
      <c r="BT15" s="71">
        <v>21.16</v>
      </c>
      <c r="BU15" s="71">
        <v>20.538</v>
      </c>
      <c r="BV15" s="71">
        <v>14.659000000000001</v>
      </c>
      <c r="BW15" s="71">
        <v>14.904999999999999</v>
      </c>
      <c r="BX15" s="71">
        <v>14.57</v>
      </c>
      <c r="BY15" s="71">
        <v>7.3540000000000001</v>
      </c>
      <c r="BZ15" s="71"/>
      <c r="CA15" s="71"/>
      <c r="CB15" s="71"/>
      <c r="CC15" s="71"/>
      <c r="CD15" s="71"/>
      <c r="CE15" s="71"/>
      <c r="CF15" s="71"/>
      <c r="CG15" s="71"/>
      <c r="CH15" s="71">
        <v>0.16300000000000001</v>
      </c>
      <c r="CI15" s="71">
        <v>1.4510000000000001</v>
      </c>
      <c r="CJ15" s="71">
        <v>2.2999999999999998</v>
      </c>
      <c r="CK15" s="71">
        <v>2.2999999999999998</v>
      </c>
      <c r="CL15" s="71"/>
      <c r="CM15" s="71">
        <v>8.6170000000000009</v>
      </c>
      <c r="CN15" s="71"/>
      <c r="CO15" s="71">
        <v>8.5269999999999992</v>
      </c>
      <c r="CP15" s="71"/>
      <c r="CQ15" s="71"/>
      <c r="CR15" s="71"/>
      <c r="CS15" s="71">
        <v>9.3089999999999993</v>
      </c>
      <c r="CT15" s="72"/>
      <c r="CU15" s="72"/>
      <c r="CV15" s="72"/>
      <c r="CW15" s="73"/>
      <c r="CX15" s="74">
        <f t="array" ref="CX15">SUMPRODUCT(B15:CW15*0.25)</f>
        <v>158.40699999999998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115.458</v>
      </c>
      <c r="AY17" s="77">
        <f t="shared" si="0"/>
        <v>100.67400000000001</v>
      </c>
      <c r="AZ17" s="77">
        <f t="shared" si="0"/>
        <v>101.887</v>
      </c>
      <c r="BA17" s="77">
        <f t="shared" si="0"/>
        <v>81.60499999999999</v>
      </c>
      <c r="BB17" s="77">
        <f t="shared" si="0"/>
        <v>41.542000000000002</v>
      </c>
      <c r="BC17" s="77">
        <f t="shared" si="0"/>
        <v>48.128999999999998</v>
      </c>
      <c r="BD17" s="77">
        <f t="shared" si="0"/>
        <v>24.120999999999999</v>
      </c>
      <c r="BE17" s="77">
        <f t="shared" si="0"/>
        <v>2.694</v>
      </c>
      <c r="BF17" s="77">
        <f t="shared" si="0"/>
        <v>37.676000000000002</v>
      </c>
      <c r="BG17" s="77">
        <f t="shared" si="0"/>
        <v>20.106000000000002</v>
      </c>
      <c r="BH17" s="77">
        <f t="shared" si="0"/>
        <v>24.698</v>
      </c>
      <c r="BI17" s="77">
        <f t="shared" si="0"/>
        <v>7.2869999999999999</v>
      </c>
      <c r="BJ17" s="77">
        <f t="shared" si="0"/>
        <v>8.51</v>
      </c>
      <c r="BK17" s="77">
        <f t="shared" si="0"/>
        <v>10.278</v>
      </c>
      <c r="BL17" s="77">
        <f t="shared" si="0"/>
        <v>30.655999999999999</v>
      </c>
      <c r="BM17" s="77">
        <f t="shared" si="0"/>
        <v>9.7829999999999995</v>
      </c>
      <c r="BN17" s="77">
        <f t="shared" si="0"/>
        <v>6.3E-2</v>
      </c>
      <c r="BO17" s="77">
        <f t="shared" ref="BO17:CW17" si="1">SUM(BO11:BO16)</f>
        <v>0</v>
      </c>
      <c r="BP17" s="77">
        <f t="shared" si="1"/>
        <v>18.501000000000001</v>
      </c>
      <c r="BQ17" s="77">
        <f t="shared" si="1"/>
        <v>35.698</v>
      </c>
      <c r="BR17" s="77">
        <f t="shared" si="1"/>
        <v>63.54</v>
      </c>
      <c r="BS17" s="77">
        <f t="shared" si="1"/>
        <v>22.32</v>
      </c>
      <c r="BT17" s="77">
        <f t="shared" si="1"/>
        <v>21.16</v>
      </c>
      <c r="BU17" s="77">
        <f t="shared" si="1"/>
        <v>20.538</v>
      </c>
      <c r="BV17" s="77">
        <f t="shared" si="1"/>
        <v>14.659000000000001</v>
      </c>
      <c r="BW17" s="77">
        <f t="shared" si="1"/>
        <v>14.904999999999999</v>
      </c>
      <c r="BX17" s="77">
        <f t="shared" si="1"/>
        <v>14.57</v>
      </c>
      <c r="BY17" s="77">
        <f t="shared" si="1"/>
        <v>9.3469999999999995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24.581</v>
      </c>
      <c r="CF17" s="77">
        <f t="shared" si="1"/>
        <v>0</v>
      </c>
      <c r="CG17" s="77">
        <f t="shared" si="1"/>
        <v>0</v>
      </c>
      <c r="CH17" s="77">
        <f t="shared" si="1"/>
        <v>0.16300000000000001</v>
      </c>
      <c r="CI17" s="77">
        <f t="shared" si="1"/>
        <v>1.4510000000000001</v>
      </c>
      <c r="CJ17" s="77">
        <f t="shared" si="1"/>
        <v>2.2999999999999998</v>
      </c>
      <c r="CK17" s="77">
        <f t="shared" si="1"/>
        <v>2.2999999999999998</v>
      </c>
      <c r="CL17" s="77">
        <f t="shared" si="1"/>
        <v>23.5</v>
      </c>
      <c r="CM17" s="77">
        <f t="shared" si="1"/>
        <v>8.6170000000000009</v>
      </c>
      <c r="CN17" s="77">
        <f t="shared" si="1"/>
        <v>0</v>
      </c>
      <c r="CO17" s="77">
        <f t="shared" si="1"/>
        <v>8.5269999999999992</v>
      </c>
      <c r="CP17" s="77">
        <f t="shared" si="1"/>
        <v>6.6</v>
      </c>
      <c r="CQ17" s="77">
        <f t="shared" si="1"/>
        <v>0</v>
      </c>
      <c r="CR17" s="77">
        <f t="shared" si="1"/>
        <v>0</v>
      </c>
      <c r="CS17" s="77">
        <f t="shared" si="1"/>
        <v>9.3089999999999993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246.93824999999998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3.2</v>
      </c>
      <c r="AZ21" s="94">
        <v>3.2</v>
      </c>
      <c r="BA21" s="94">
        <v>5.6</v>
      </c>
      <c r="BB21" s="94">
        <v>5.6</v>
      </c>
      <c r="BC21" s="94">
        <v>5.6</v>
      </c>
      <c r="BD21" s="94">
        <v>5.6</v>
      </c>
      <c r="BE21" s="94">
        <v>5.6</v>
      </c>
      <c r="BF21" s="94">
        <v>2.4</v>
      </c>
      <c r="BG21" s="94">
        <v>5.6</v>
      </c>
      <c r="BH21" s="94">
        <v>5.6</v>
      </c>
      <c r="BI21" s="94">
        <v>11.2</v>
      </c>
      <c r="BJ21" s="94">
        <v>1.2</v>
      </c>
      <c r="BK21" s="94">
        <v>1.2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>
        <v>4.5999999999999996</v>
      </c>
      <c r="BW21" s="94">
        <v>2.5</v>
      </c>
      <c r="BX21" s="94"/>
      <c r="BY21" s="94"/>
      <c r="BZ21" s="94"/>
      <c r="CA21" s="94"/>
      <c r="CB21" s="94">
        <v>2.5</v>
      </c>
      <c r="CC21" s="94">
        <v>2.9</v>
      </c>
      <c r="CD21" s="94"/>
      <c r="CE21" s="94"/>
      <c r="CF21" s="94"/>
      <c r="CG21" s="94"/>
      <c r="CH21" s="94"/>
      <c r="CI21" s="94"/>
      <c r="CJ21" s="94"/>
      <c r="CK21" s="94"/>
      <c r="CL21" s="94"/>
      <c r="CM21" s="94">
        <v>2.8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19.225000000000001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41.3</v>
      </c>
      <c r="AY22" s="99">
        <v>47.887</v>
      </c>
      <c r="AZ22" s="99">
        <v>39.626000000000005</v>
      </c>
      <c r="BA22" s="99">
        <v>54.22</v>
      </c>
      <c r="BB22" s="99">
        <v>56.256</v>
      </c>
      <c r="BC22" s="99">
        <v>68.024000000000001</v>
      </c>
      <c r="BD22" s="99">
        <v>39.822000000000003</v>
      </c>
      <c r="BE22" s="99">
        <v>24.228999999999999</v>
      </c>
      <c r="BF22" s="99">
        <v>73.5</v>
      </c>
      <c r="BG22" s="99">
        <v>47.9</v>
      </c>
      <c r="BH22" s="99">
        <v>59.3</v>
      </c>
      <c r="BI22" s="99">
        <v>61.8</v>
      </c>
      <c r="BJ22" s="99">
        <v>47.436</v>
      </c>
      <c r="BK22" s="99">
        <v>75.331999999999994</v>
      </c>
      <c r="BL22" s="99">
        <v>82.7</v>
      </c>
      <c r="BM22" s="99">
        <v>119.679</v>
      </c>
      <c r="BN22" s="99">
        <v>79.753</v>
      </c>
      <c r="BO22" s="99">
        <v>128.215</v>
      </c>
      <c r="BP22" s="99">
        <v>82.257000000000005</v>
      </c>
      <c r="BQ22" s="99">
        <v>44.812000000000005</v>
      </c>
      <c r="BR22" s="99">
        <v>8.048</v>
      </c>
      <c r="BS22" s="99">
        <v>58.881000000000007</v>
      </c>
      <c r="BT22" s="99">
        <v>52.350999999999999</v>
      </c>
      <c r="BU22" s="99">
        <v>63.820999999999998</v>
      </c>
      <c r="BV22" s="99">
        <v>42.958999999999996</v>
      </c>
      <c r="BW22" s="99">
        <v>72.031999999999996</v>
      </c>
      <c r="BX22" s="99">
        <v>74.496999999999986</v>
      </c>
      <c r="BY22" s="99">
        <v>65.491</v>
      </c>
      <c r="BZ22" s="99">
        <v>128.84899999999999</v>
      </c>
      <c r="CA22" s="99">
        <v>99.09899999999999</v>
      </c>
      <c r="CB22" s="99">
        <v>69.512</v>
      </c>
      <c r="CC22" s="99">
        <v>73.419000000000011</v>
      </c>
      <c r="CD22" s="99">
        <v>62.474999999999994</v>
      </c>
      <c r="CE22" s="99">
        <v>46.585000000000001</v>
      </c>
      <c r="CF22" s="99">
        <v>51.022999999999996</v>
      </c>
      <c r="CG22" s="99">
        <v>63.296999999999997</v>
      </c>
      <c r="CH22" s="99">
        <v>56.951000000000001</v>
      </c>
      <c r="CI22" s="99">
        <v>72.873999999999995</v>
      </c>
      <c r="CJ22" s="99">
        <v>47.984999999999999</v>
      </c>
      <c r="CK22" s="99">
        <v>81.205999999999989</v>
      </c>
      <c r="CL22" s="99">
        <v>43.337000000000003</v>
      </c>
      <c r="CM22" s="99">
        <v>73.86</v>
      </c>
      <c r="CN22" s="99">
        <v>62.664000000000001</v>
      </c>
      <c r="CO22" s="99">
        <v>78.683999999999997</v>
      </c>
      <c r="CP22" s="99">
        <v>42.692</v>
      </c>
      <c r="CQ22" s="99">
        <v>49.616999999999997</v>
      </c>
      <c r="CR22" s="99">
        <v>41.857999999999997</v>
      </c>
      <c r="CS22" s="99">
        <v>34.156999999999996</v>
      </c>
      <c r="CT22" s="100"/>
      <c r="CU22" s="100"/>
      <c r="CV22" s="100"/>
      <c r="CW22" s="96"/>
      <c r="CX22" s="97">
        <f t="array" ref="CX22">SUMPRODUCT(B22:CW22*0.25)</f>
        <v>748.06800000000021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41.3</v>
      </c>
      <c r="AY27" s="107">
        <f t="shared" si="2"/>
        <v>51.087000000000003</v>
      </c>
      <c r="AZ27" s="107">
        <f t="shared" si="2"/>
        <v>42.826000000000008</v>
      </c>
      <c r="BA27" s="107">
        <f t="shared" si="2"/>
        <v>59.82</v>
      </c>
      <c r="BB27" s="107">
        <f t="shared" si="2"/>
        <v>61.856000000000002</v>
      </c>
      <c r="BC27" s="107">
        <f t="shared" si="2"/>
        <v>73.623999999999995</v>
      </c>
      <c r="BD27" s="107">
        <f t="shared" si="2"/>
        <v>45.422000000000004</v>
      </c>
      <c r="BE27" s="107">
        <f t="shared" si="2"/>
        <v>29.829000000000001</v>
      </c>
      <c r="BF27" s="107">
        <f t="shared" si="2"/>
        <v>75.900000000000006</v>
      </c>
      <c r="BG27" s="107">
        <f t="shared" si="2"/>
        <v>53.5</v>
      </c>
      <c r="BH27" s="107">
        <f t="shared" si="2"/>
        <v>64.899999999999991</v>
      </c>
      <c r="BI27" s="107">
        <f t="shared" si="2"/>
        <v>73</v>
      </c>
      <c r="BJ27" s="107">
        <f t="shared" si="2"/>
        <v>48.636000000000003</v>
      </c>
      <c r="BK27" s="107">
        <f t="shared" si="2"/>
        <v>76.531999999999996</v>
      </c>
      <c r="BL27" s="107">
        <f t="shared" si="2"/>
        <v>82.7</v>
      </c>
      <c r="BM27" s="107">
        <f t="shared" si="2"/>
        <v>119.679</v>
      </c>
      <c r="BN27" s="107">
        <f t="shared" si="2"/>
        <v>79.753</v>
      </c>
      <c r="BO27" s="107">
        <f t="shared" ref="BO27:CW27" si="3">SUM(BO20:BO26)</f>
        <v>128.215</v>
      </c>
      <c r="BP27" s="107">
        <f t="shared" si="3"/>
        <v>82.257000000000005</v>
      </c>
      <c r="BQ27" s="107">
        <f t="shared" si="3"/>
        <v>44.812000000000005</v>
      </c>
      <c r="BR27" s="107">
        <f t="shared" si="3"/>
        <v>8.048</v>
      </c>
      <c r="BS27" s="107">
        <f t="shared" si="3"/>
        <v>58.881000000000007</v>
      </c>
      <c r="BT27" s="107">
        <f t="shared" si="3"/>
        <v>52.350999999999999</v>
      </c>
      <c r="BU27" s="107">
        <f t="shared" si="3"/>
        <v>63.820999999999998</v>
      </c>
      <c r="BV27" s="107">
        <f t="shared" si="3"/>
        <v>47.558999999999997</v>
      </c>
      <c r="BW27" s="107">
        <f t="shared" si="3"/>
        <v>74.531999999999996</v>
      </c>
      <c r="BX27" s="107">
        <f t="shared" si="3"/>
        <v>74.496999999999986</v>
      </c>
      <c r="BY27" s="107">
        <f t="shared" si="3"/>
        <v>65.491</v>
      </c>
      <c r="BZ27" s="107">
        <f t="shared" si="3"/>
        <v>128.84899999999999</v>
      </c>
      <c r="CA27" s="107">
        <f t="shared" si="3"/>
        <v>99.09899999999999</v>
      </c>
      <c r="CB27" s="107">
        <f t="shared" si="3"/>
        <v>72.012</v>
      </c>
      <c r="CC27" s="107">
        <f t="shared" si="3"/>
        <v>76.319000000000017</v>
      </c>
      <c r="CD27" s="107">
        <f t="shared" si="3"/>
        <v>62.474999999999994</v>
      </c>
      <c r="CE27" s="107">
        <f t="shared" si="3"/>
        <v>46.585000000000001</v>
      </c>
      <c r="CF27" s="107">
        <f t="shared" si="3"/>
        <v>51.022999999999996</v>
      </c>
      <c r="CG27" s="107">
        <f t="shared" si="3"/>
        <v>63.296999999999997</v>
      </c>
      <c r="CH27" s="107">
        <f t="shared" si="3"/>
        <v>56.951000000000001</v>
      </c>
      <c r="CI27" s="107">
        <f t="shared" si="3"/>
        <v>72.873999999999995</v>
      </c>
      <c r="CJ27" s="107">
        <f t="shared" si="3"/>
        <v>47.984999999999999</v>
      </c>
      <c r="CK27" s="107">
        <f t="shared" si="3"/>
        <v>81.205999999999989</v>
      </c>
      <c r="CL27" s="107">
        <f t="shared" si="3"/>
        <v>43.337000000000003</v>
      </c>
      <c r="CM27" s="107">
        <f t="shared" si="3"/>
        <v>76.66</v>
      </c>
      <c r="CN27" s="107">
        <f t="shared" si="3"/>
        <v>62.664000000000001</v>
      </c>
      <c r="CO27" s="107">
        <f t="shared" si="3"/>
        <v>78.683999999999997</v>
      </c>
      <c r="CP27" s="107">
        <f t="shared" si="3"/>
        <v>42.692</v>
      </c>
      <c r="CQ27" s="107">
        <f t="shared" si="3"/>
        <v>49.616999999999997</v>
      </c>
      <c r="CR27" s="107">
        <f t="shared" si="3"/>
        <v>41.857999999999997</v>
      </c>
      <c r="CS27" s="107">
        <f t="shared" si="3"/>
        <v>34.156999999999996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767.29300000000023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160.458</v>
      </c>
      <c r="AY31" s="94">
        <v>155.05000000000001</v>
      </c>
      <c r="AZ31" s="94">
        <v>147.32400000000001</v>
      </c>
      <c r="BA31" s="94">
        <v>141.42500000000001</v>
      </c>
      <c r="BB31" s="94">
        <v>107.938</v>
      </c>
      <c r="BC31" s="94">
        <v>125.75</v>
      </c>
      <c r="BD31" s="94">
        <v>69.543000000000006</v>
      </c>
      <c r="BE31" s="94">
        <v>32.523000000000003</v>
      </c>
      <c r="BF31" s="94">
        <v>120.976</v>
      </c>
      <c r="BG31" s="94">
        <v>73.605999999999995</v>
      </c>
      <c r="BH31" s="94">
        <v>94.998000000000005</v>
      </c>
      <c r="BI31" s="94">
        <v>86.087000000000003</v>
      </c>
      <c r="BJ31" s="94">
        <v>57.545999999999999</v>
      </c>
      <c r="BK31" s="94">
        <v>93.484999999999999</v>
      </c>
      <c r="BL31" s="94">
        <v>115.756</v>
      </c>
      <c r="BM31" s="94">
        <v>134.88</v>
      </c>
      <c r="BN31" s="94">
        <v>84.686999999999998</v>
      </c>
      <c r="BO31" s="94">
        <v>128.53200000000001</v>
      </c>
      <c r="BP31" s="94">
        <v>105.902</v>
      </c>
      <c r="BQ31" s="94">
        <v>85.631</v>
      </c>
      <c r="BR31" s="94">
        <v>76.617000000000004</v>
      </c>
      <c r="BS31" s="94">
        <v>86.218999999999994</v>
      </c>
      <c r="BT31" s="94">
        <v>78.483000000000004</v>
      </c>
      <c r="BU31" s="94">
        <v>89.067999999999998</v>
      </c>
      <c r="BV31" s="94">
        <v>62.493000000000002</v>
      </c>
      <c r="BW31" s="94">
        <v>94.013000000000005</v>
      </c>
      <c r="BX31" s="94">
        <v>93.706999999999994</v>
      </c>
      <c r="BY31" s="94">
        <v>79.103999999999999</v>
      </c>
      <c r="BZ31" s="94">
        <v>128.84899999999999</v>
      </c>
      <c r="CA31" s="94">
        <v>103.542</v>
      </c>
      <c r="CB31" s="94">
        <v>76.611000000000004</v>
      </c>
      <c r="CC31" s="94">
        <v>76.614000000000004</v>
      </c>
      <c r="CD31" s="94">
        <v>66.900999999999996</v>
      </c>
      <c r="CE31" s="94">
        <v>71.665999999999997</v>
      </c>
      <c r="CF31" s="94">
        <v>51.061999999999998</v>
      </c>
      <c r="CG31" s="94">
        <v>67.734999999999999</v>
      </c>
      <c r="CH31" s="94">
        <v>63.12</v>
      </c>
      <c r="CI31" s="94">
        <v>74.325000000000003</v>
      </c>
      <c r="CJ31" s="94">
        <v>51.185000000000002</v>
      </c>
      <c r="CK31" s="94">
        <v>84.906000000000006</v>
      </c>
      <c r="CL31" s="94">
        <v>67.936999999999998</v>
      </c>
      <c r="CM31" s="94">
        <v>86.376999999999995</v>
      </c>
      <c r="CN31" s="94">
        <v>63.463999999999999</v>
      </c>
      <c r="CO31" s="94">
        <v>87.911000000000001</v>
      </c>
      <c r="CP31" s="94">
        <v>49.777999999999999</v>
      </c>
      <c r="CQ31" s="94">
        <v>50.317</v>
      </c>
      <c r="CR31" s="94">
        <v>42.457999999999998</v>
      </c>
      <c r="CS31" s="94">
        <v>44.265999999999998</v>
      </c>
      <c r="CT31" s="95"/>
      <c r="CU31" s="95"/>
      <c r="CV31" s="95"/>
      <c r="CW31" s="96"/>
      <c r="CX31" s="97">
        <f t="array" ref="CX31">SUMPRODUCT(B31:CW31*0.25)</f>
        <v>1047.7062499999997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160.458</v>
      </c>
      <c r="AY33" s="77">
        <f t="shared" si="4"/>
        <v>155.05000000000001</v>
      </c>
      <c r="AZ33" s="77">
        <f t="shared" si="4"/>
        <v>147.32400000000001</v>
      </c>
      <c r="BA33" s="77">
        <f t="shared" si="4"/>
        <v>141.42500000000001</v>
      </c>
      <c r="BB33" s="77">
        <f t="shared" si="4"/>
        <v>107.938</v>
      </c>
      <c r="BC33" s="77">
        <f t="shared" si="4"/>
        <v>125.75</v>
      </c>
      <c r="BD33" s="77">
        <f t="shared" si="4"/>
        <v>69.543000000000006</v>
      </c>
      <c r="BE33" s="77">
        <f t="shared" si="4"/>
        <v>32.523000000000003</v>
      </c>
      <c r="BF33" s="77">
        <f t="shared" si="4"/>
        <v>120.976</v>
      </c>
      <c r="BG33" s="77">
        <f t="shared" si="4"/>
        <v>73.605999999999995</v>
      </c>
      <c r="BH33" s="77">
        <f t="shared" si="4"/>
        <v>94.998000000000005</v>
      </c>
      <c r="BI33" s="77">
        <f t="shared" si="4"/>
        <v>86.087000000000003</v>
      </c>
      <c r="BJ33" s="77">
        <f t="shared" si="4"/>
        <v>57.545999999999999</v>
      </c>
      <c r="BK33" s="77">
        <f t="shared" si="4"/>
        <v>93.484999999999999</v>
      </c>
      <c r="BL33" s="77">
        <f t="shared" si="4"/>
        <v>115.756</v>
      </c>
      <c r="BM33" s="77">
        <f t="shared" si="4"/>
        <v>134.88</v>
      </c>
      <c r="BN33" s="77">
        <f t="shared" si="4"/>
        <v>84.686999999999998</v>
      </c>
      <c r="BO33" s="77">
        <f t="shared" ref="BO33:CW33" si="5">SUM(BO30:BO32)</f>
        <v>128.53200000000001</v>
      </c>
      <c r="BP33" s="77">
        <f t="shared" si="5"/>
        <v>105.902</v>
      </c>
      <c r="BQ33" s="77">
        <f t="shared" si="5"/>
        <v>85.631</v>
      </c>
      <c r="BR33" s="77">
        <f t="shared" si="5"/>
        <v>76.617000000000004</v>
      </c>
      <c r="BS33" s="77">
        <f t="shared" si="5"/>
        <v>86.218999999999994</v>
      </c>
      <c r="BT33" s="77">
        <f t="shared" si="5"/>
        <v>78.483000000000004</v>
      </c>
      <c r="BU33" s="77">
        <f t="shared" si="5"/>
        <v>89.067999999999998</v>
      </c>
      <c r="BV33" s="77">
        <f t="shared" si="5"/>
        <v>62.493000000000002</v>
      </c>
      <c r="BW33" s="77">
        <f t="shared" si="5"/>
        <v>94.013000000000005</v>
      </c>
      <c r="BX33" s="77">
        <f t="shared" si="5"/>
        <v>93.706999999999994</v>
      </c>
      <c r="BY33" s="77">
        <f t="shared" si="5"/>
        <v>79.103999999999999</v>
      </c>
      <c r="BZ33" s="77">
        <f t="shared" si="5"/>
        <v>128.84899999999999</v>
      </c>
      <c r="CA33" s="77">
        <f t="shared" si="5"/>
        <v>103.542</v>
      </c>
      <c r="CB33" s="77">
        <f t="shared" si="5"/>
        <v>76.611000000000004</v>
      </c>
      <c r="CC33" s="77">
        <f t="shared" si="5"/>
        <v>76.614000000000004</v>
      </c>
      <c r="CD33" s="77">
        <f t="shared" si="5"/>
        <v>66.900999999999996</v>
      </c>
      <c r="CE33" s="77">
        <f t="shared" si="5"/>
        <v>71.665999999999997</v>
      </c>
      <c r="CF33" s="77">
        <f t="shared" si="5"/>
        <v>51.061999999999998</v>
      </c>
      <c r="CG33" s="77">
        <f t="shared" si="5"/>
        <v>67.734999999999999</v>
      </c>
      <c r="CH33" s="77">
        <f t="shared" si="5"/>
        <v>63.12</v>
      </c>
      <c r="CI33" s="77">
        <f t="shared" si="5"/>
        <v>74.325000000000003</v>
      </c>
      <c r="CJ33" s="77">
        <f t="shared" si="5"/>
        <v>51.185000000000002</v>
      </c>
      <c r="CK33" s="77">
        <f t="shared" si="5"/>
        <v>84.906000000000006</v>
      </c>
      <c r="CL33" s="77">
        <f t="shared" si="5"/>
        <v>67.936999999999998</v>
      </c>
      <c r="CM33" s="77">
        <f t="shared" si="5"/>
        <v>86.376999999999995</v>
      </c>
      <c r="CN33" s="77">
        <f t="shared" si="5"/>
        <v>63.463999999999999</v>
      </c>
      <c r="CO33" s="77">
        <f t="shared" si="5"/>
        <v>87.911000000000001</v>
      </c>
      <c r="CP33" s="77">
        <f t="shared" si="5"/>
        <v>49.777999999999999</v>
      </c>
      <c r="CQ33" s="77">
        <f t="shared" si="5"/>
        <v>50.317</v>
      </c>
      <c r="CR33" s="77">
        <f t="shared" si="5"/>
        <v>42.457999999999998</v>
      </c>
      <c r="CS33" s="77">
        <f t="shared" si="5"/>
        <v>44.265999999999998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1047.7062499999997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4.5999999999999996</v>
      </c>
      <c r="BF38" s="120"/>
      <c r="BG38" s="120">
        <v>20.6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11</v>
      </c>
      <c r="CM38" s="120"/>
      <c r="CN38" s="120">
        <v>24.7</v>
      </c>
      <c r="CO38" s="120"/>
      <c r="CP38" s="120"/>
      <c r="CQ38" s="120"/>
      <c r="CR38" s="120">
        <v>5.8</v>
      </c>
      <c r="CS38" s="120"/>
      <c r="CT38" s="122"/>
      <c r="CU38" s="122"/>
      <c r="CV38" s="122"/>
      <c r="CW38" s="121"/>
      <c r="CX38" s="97">
        <f t="array" ref="CX38">SUMPRODUCT(B38:CW38*0.25)</f>
        <v>16.675000000000001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6.3</v>
      </c>
      <c r="CQ40" s="120">
        <v>6.3</v>
      </c>
      <c r="CR40" s="120">
        <v>6.3</v>
      </c>
      <c r="CS40" s="120">
        <v>6.3</v>
      </c>
      <c r="CT40" s="122"/>
      <c r="CU40" s="122"/>
      <c r="CV40" s="122"/>
      <c r="CW40" s="121"/>
      <c r="CX40" s="97">
        <f t="array" ref="CX40">SUMPRODUCT(B40:CW40*0.25)</f>
        <v>6.3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4.5999999999999996</v>
      </c>
      <c r="BF41" s="107">
        <f t="shared" si="6"/>
        <v>0</v>
      </c>
      <c r="BG41" s="107">
        <f t="shared" si="6"/>
        <v>20.6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11</v>
      </c>
      <c r="CM41" s="107">
        <f t="shared" si="7"/>
        <v>0</v>
      </c>
      <c r="CN41" s="107">
        <f t="shared" si="7"/>
        <v>24.7</v>
      </c>
      <c r="CO41" s="107">
        <f t="shared" si="7"/>
        <v>0</v>
      </c>
      <c r="CP41" s="107">
        <f t="shared" si="7"/>
        <v>6.3</v>
      </c>
      <c r="CQ41" s="107">
        <f t="shared" si="7"/>
        <v>6.3</v>
      </c>
      <c r="CR41" s="107">
        <f t="shared" si="7"/>
        <v>12.1</v>
      </c>
      <c r="CS41" s="107">
        <f t="shared" si="7"/>
        <v>6.3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22.975000000000001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4.5999999999999996</v>
      </c>
      <c r="BF46" s="120"/>
      <c r="BG46" s="120">
        <v>20.6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11</v>
      </c>
      <c r="CM46" s="120"/>
      <c r="CN46" s="120">
        <v>24.7</v>
      </c>
      <c r="CO46" s="120"/>
      <c r="CP46" s="120"/>
      <c r="CQ46" s="120"/>
      <c r="CR46" s="120">
        <v>5.8</v>
      </c>
      <c r="CS46" s="120"/>
      <c r="CT46" s="122"/>
      <c r="CU46" s="122"/>
      <c r="CV46" s="122"/>
      <c r="CW46" s="121"/>
      <c r="CX46" s="97">
        <f t="array" ref="CX46">SUMPRODUCT(B46:CW46*0.25)</f>
        <v>16.675000000000001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6.3</v>
      </c>
      <c r="CQ48" s="120">
        <v>6.3</v>
      </c>
      <c r="CR48" s="120">
        <v>6.3</v>
      </c>
      <c r="CS48" s="120">
        <v>6.3</v>
      </c>
      <c r="CT48" s="122"/>
      <c r="CU48" s="122"/>
      <c r="CV48" s="122"/>
      <c r="CW48" s="121"/>
      <c r="CX48" s="97">
        <f t="array" ref="CX48">SUMPRODUCT(B48:CW48*0.25)</f>
        <v>6.3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4.5999999999999996</v>
      </c>
      <c r="BF50" s="107">
        <f t="shared" si="8"/>
        <v>0</v>
      </c>
      <c r="BG50" s="107">
        <f t="shared" si="8"/>
        <v>20.6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11</v>
      </c>
      <c r="CM50" s="107">
        <f t="shared" si="9"/>
        <v>0</v>
      </c>
      <c r="CN50" s="107">
        <f t="shared" si="9"/>
        <v>24.7</v>
      </c>
      <c r="CO50" s="107">
        <f t="shared" si="9"/>
        <v>0</v>
      </c>
      <c r="CP50" s="107">
        <f t="shared" si="9"/>
        <v>6.3</v>
      </c>
      <c r="CQ50" s="107">
        <f t="shared" si="9"/>
        <v>6.3</v>
      </c>
      <c r="CR50" s="107">
        <f t="shared" si="9"/>
        <v>12.1</v>
      </c>
      <c r="CS50" s="107">
        <f t="shared" si="9"/>
        <v>6.3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22.975000000000001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156.75799999999998</v>
      </c>
      <c r="AY53" s="107">
        <f t="shared" si="12"/>
        <v>151.76100000000002</v>
      </c>
      <c r="AZ53" s="107">
        <f t="shared" si="12"/>
        <v>144.71300000000002</v>
      </c>
      <c r="BA53" s="107">
        <f t="shared" si="12"/>
        <v>141.42499999999998</v>
      </c>
      <c r="BB53" s="107">
        <f t="shared" si="12"/>
        <v>103.398</v>
      </c>
      <c r="BC53" s="107">
        <f t="shared" si="12"/>
        <v>121.75299999999999</v>
      </c>
      <c r="BD53" s="107">
        <f t="shared" si="12"/>
        <v>69.543000000000006</v>
      </c>
      <c r="BE53" s="107">
        <f t="shared" si="12"/>
        <v>37.123000000000005</v>
      </c>
      <c r="BF53" s="107">
        <f t="shared" si="12"/>
        <v>113.57600000000001</v>
      </c>
      <c r="BG53" s="107">
        <f t="shared" si="12"/>
        <v>94.205999999999989</v>
      </c>
      <c r="BH53" s="107">
        <f t="shared" si="12"/>
        <v>89.597999999999985</v>
      </c>
      <c r="BI53" s="107">
        <f t="shared" si="12"/>
        <v>80.287000000000006</v>
      </c>
      <c r="BJ53" s="107">
        <f t="shared" si="12"/>
        <v>57.146000000000001</v>
      </c>
      <c r="BK53" s="107">
        <f t="shared" si="12"/>
        <v>86.81</v>
      </c>
      <c r="BL53" s="107">
        <f t="shared" si="12"/>
        <v>113.35599999999999</v>
      </c>
      <c r="BM53" s="107">
        <f t="shared" si="12"/>
        <v>129.46199999999999</v>
      </c>
      <c r="BN53" s="107">
        <f t="shared" si="12"/>
        <v>79.816000000000003</v>
      </c>
      <c r="BO53" s="107">
        <f t="shared" ref="BO53:CX53" si="13">BO17+BO27+BO41</f>
        <v>128.215</v>
      </c>
      <c r="BP53" s="107">
        <f t="shared" si="13"/>
        <v>100.75800000000001</v>
      </c>
      <c r="BQ53" s="107">
        <f t="shared" si="13"/>
        <v>80.510000000000005</v>
      </c>
      <c r="BR53" s="107">
        <f t="shared" si="13"/>
        <v>71.587999999999994</v>
      </c>
      <c r="BS53" s="107">
        <f t="shared" si="13"/>
        <v>81.201000000000008</v>
      </c>
      <c r="BT53" s="107">
        <f t="shared" si="13"/>
        <v>73.510999999999996</v>
      </c>
      <c r="BU53" s="107">
        <f t="shared" si="13"/>
        <v>84.358999999999995</v>
      </c>
      <c r="BV53" s="107">
        <f t="shared" si="13"/>
        <v>62.217999999999996</v>
      </c>
      <c r="BW53" s="107">
        <f t="shared" si="13"/>
        <v>89.436999999999998</v>
      </c>
      <c r="BX53" s="107">
        <f t="shared" si="13"/>
        <v>89.066999999999979</v>
      </c>
      <c r="BY53" s="107">
        <f t="shared" si="13"/>
        <v>74.837999999999994</v>
      </c>
      <c r="BZ53" s="107">
        <f t="shared" si="13"/>
        <v>128.84899999999999</v>
      </c>
      <c r="CA53" s="107">
        <f t="shared" si="13"/>
        <v>99.09899999999999</v>
      </c>
      <c r="CB53" s="107">
        <f t="shared" si="13"/>
        <v>72.012</v>
      </c>
      <c r="CC53" s="107">
        <f t="shared" si="13"/>
        <v>76.319000000000017</v>
      </c>
      <c r="CD53" s="107">
        <f t="shared" si="13"/>
        <v>62.474999999999994</v>
      </c>
      <c r="CE53" s="107">
        <f t="shared" si="13"/>
        <v>71.165999999999997</v>
      </c>
      <c r="CF53" s="107">
        <f t="shared" si="13"/>
        <v>51.022999999999996</v>
      </c>
      <c r="CG53" s="107">
        <f t="shared" si="13"/>
        <v>63.296999999999997</v>
      </c>
      <c r="CH53" s="107">
        <f t="shared" si="13"/>
        <v>57.113999999999997</v>
      </c>
      <c r="CI53" s="107">
        <f t="shared" si="13"/>
        <v>74.324999999999989</v>
      </c>
      <c r="CJ53" s="107">
        <f t="shared" si="13"/>
        <v>50.284999999999997</v>
      </c>
      <c r="CK53" s="107">
        <f t="shared" si="13"/>
        <v>83.505999999999986</v>
      </c>
      <c r="CL53" s="107">
        <f t="shared" si="13"/>
        <v>77.837000000000003</v>
      </c>
      <c r="CM53" s="107">
        <f t="shared" si="13"/>
        <v>85.277000000000001</v>
      </c>
      <c r="CN53" s="107">
        <f t="shared" si="13"/>
        <v>87.364000000000004</v>
      </c>
      <c r="CO53" s="107">
        <f t="shared" si="13"/>
        <v>87.210999999999999</v>
      </c>
      <c r="CP53" s="107">
        <f t="shared" si="13"/>
        <v>55.591999999999999</v>
      </c>
      <c r="CQ53" s="107">
        <f t="shared" si="13"/>
        <v>55.916999999999994</v>
      </c>
      <c r="CR53" s="107">
        <f t="shared" si="13"/>
        <v>53.957999999999998</v>
      </c>
      <c r="CS53" s="107">
        <f t="shared" si="13"/>
        <v>49.765999999999991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1037.2062500000002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-114.5</v>
      </c>
      <c r="AY5" s="25">
        <v>-94.1</v>
      </c>
      <c r="AZ5" s="25">
        <v>-86.8</v>
      </c>
      <c r="BA5" s="25">
        <v>-78.8</v>
      </c>
      <c r="BB5" s="25">
        <v>-50.8</v>
      </c>
      <c r="BC5" s="25">
        <v>-79.3</v>
      </c>
      <c r="BD5" s="25">
        <v>-33.6</v>
      </c>
      <c r="BE5" s="25">
        <v>4.5999999999999996</v>
      </c>
      <c r="BF5" s="25">
        <v>-64.2</v>
      </c>
      <c r="BG5" s="25">
        <v>-32.5</v>
      </c>
      <c r="BH5" s="25">
        <v>-67.3</v>
      </c>
      <c r="BI5" s="25">
        <v>-54.6</v>
      </c>
      <c r="BJ5" s="25">
        <v>-3</v>
      </c>
      <c r="BK5" s="25">
        <v>-3</v>
      </c>
      <c r="BL5" s="25">
        <v>-30</v>
      </c>
      <c r="BM5" s="25">
        <v>-30</v>
      </c>
      <c r="BN5" s="25">
        <v>-27</v>
      </c>
      <c r="BO5" s="25">
        <v>-22</v>
      </c>
      <c r="BP5" s="25">
        <v>-11</v>
      </c>
      <c r="BQ5" s="25">
        <v>-11</v>
      </c>
      <c r="BR5" s="25">
        <v>-27</v>
      </c>
      <c r="BS5" s="25">
        <v>-27</v>
      </c>
      <c r="BT5" s="25">
        <v>-27</v>
      </c>
      <c r="BU5" s="25">
        <v>-27</v>
      </c>
      <c r="BV5" s="25">
        <v>-21</v>
      </c>
      <c r="BW5" s="25">
        <v>-21</v>
      </c>
      <c r="BX5" s="25">
        <v>-21</v>
      </c>
      <c r="BY5" s="25">
        <v>-21</v>
      </c>
      <c r="BZ5" s="25">
        <v>-36.200000000000003</v>
      </c>
      <c r="CA5" s="25">
        <v>-30</v>
      </c>
      <c r="CB5" s="25">
        <v>-19</v>
      </c>
      <c r="CC5" s="25">
        <v>-19</v>
      </c>
      <c r="CD5" s="25">
        <v>-5</v>
      </c>
      <c r="CE5" s="25"/>
      <c r="CF5" s="25"/>
      <c r="CG5" s="25">
        <v>-11</v>
      </c>
      <c r="CH5" s="25">
        <v>-15.3</v>
      </c>
      <c r="CI5" s="25">
        <v>-28.8</v>
      </c>
      <c r="CJ5" s="25">
        <v>-16.3</v>
      </c>
      <c r="CK5" s="25">
        <v>-31.1</v>
      </c>
      <c r="CL5" s="25">
        <v>-30.4</v>
      </c>
      <c r="CM5" s="25">
        <v>-41.4</v>
      </c>
      <c r="CN5" s="25">
        <v>-16.7</v>
      </c>
      <c r="CO5" s="25">
        <v>-41.4</v>
      </c>
      <c r="CP5" s="25">
        <v>6.3</v>
      </c>
      <c r="CQ5" s="25">
        <v>6.3</v>
      </c>
      <c r="CR5" s="25">
        <v>12.1</v>
      </c>
      <c r="CS5" s="25">
        <v>-25.900000000000002</v>
      </c>
      <c r="CT5" s="26"/>
      <c r="CU5" s="26"/>
      <c r="CV5" s="26"/>
      <c r="CW5" s="27"/>
      <c r="CX5" s="132">
        <f t="array" ref="CX5">SUMPRODUCT(B5:CW5*0.25)</f>
        <v>-355.92500000000013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46.02</v>
      </c>
      <c r="AY8" s="138">
        <v>58.59</v>
      </c>
      <c r="AZ8" s="138">
        <v>59.08</v>
      </c>
      <c r="BA8" s="138">
        <v>86.19</v>
      </c>
      <c r="BB8" s="138">
        <v>87.99</v>
      </c>
      <c r="BC8" s="138">
        <v>85.01</v>
      </c>
      <c r="BD8" s="138">
        <v>92.41</v>
      </c>
      <c r="BE8" s="138">
        <v>94.88</v>
      </c>
      <c r="BF8" s="138">
        <v>90.93</v>
      </c>
      <c r="BG8" s="138">
        <v>112.95</v>
      </c>
      <c r="BH8" s="138">
        <v>114.27</v>
      </c>
      <c r="BI8" s="138">
        <v>127.54</v>
      </c>
      <c r="BJ8" s="138">
        <v>117.6</v>
      </c>
      <c r="BK8" s="138">
        <v>145.78</v>
      </c>
      <c r="BL8" s="138">
        <v>211.39</v>
      </c>
      <c r="BM8" s="138">
        <v>229.88</v>
      </c>
      <c r="BN8" s="138">
        <v>202.97</v>
      </c>
      <c r="BO8" s="138">
        <v>291.45999999999998</v>
      </c>
      <c r="BP8" s="138">
        <v>224</v>
      </c>
      <c r="BQ8" s="138">
        <v>189.73</v>
      </c>
      <c r="BR8" s="138">
        <v>141.65</v>
      </c>
      <c r="BS8" s="138">
        <v>147.28</v>
      </c>
      <c r="BT8" s="138">
        <v>175.65</v>
      </c>
      <c r="BU8" s="138">
        <v>152.59</v>
      </c>
      <c r="BV8" s="138">
        <v>142.16999999999999</v>
      </c>
      <c r="BW8" s="138">
        <v>141.82</v>
      </c>
      <c r="BX8" s="138">
        <v>169.02</v>
      </c>
      <c r="BY8" s="138">
        <v>165.63</v>
      </c>
      <c r="BZ8" s="138">
        <v>206.34</v>
      </c>
      <c r="CA8" s="138">
        <v>180.6</v>
      </c>
      <c r="CB8" s="138">
        <v>149.85</v>
      </c>
      <c r="CC8" s="138">
        <v>158.18</v>
      </c>
      <c r="CD8" s="138">
        <v>181.99</v>
      </c>
      <c r="CE8" s="138">
        <v>132.25</v>
      </c>
      <c r="CF8" s="138">
        <v>140.33000000000001</v>
      </c>
      <c r="CG8" s="138">
        <v>143.16999999999999</v>
      </c>
      <c r="CH8" s="138">
        <v>130.25</v>
      </c>
      <c r="CI8" s="138">
        <v>122.7</v>
      </c>
      <c r="CJ8" s="138">
        <v>110.93</v>
      </c>
      <c r="CK8" s="138">
        <v>112.08</v>
      </c>
      <c r="CL8" s="138">
        <v>117.17</v>
      </c>
      <c r="CM8" s="138">
        <v>118.6</v>
      </c>
      <c r="CN8" s="138">
        <v>110.11</v>
      </c>
      <c r="CO8" s="138">
        <v>102.59</v>
      </c>
      <c r="CP8" s="138">
        <v>122.74</v>
      </c>
      <c r="CQ8" s="138">
        <v>121.04</v>
      </c>
      <c r="CR8" s="138">
        <v>104.02</v>
      </c>
      <c r="CS8" s="138">
        <v>84.18</v>
      </c>
      <c r="CT8" s="139"/>
      <c r="CU8" s="139"/>
      <c r="CV8" s="139"/>
      <c r="CW8" s="140"/>
      <c r="CX8" s="141">
        <f>IF(SUM(B8:CW8)&lt;&gt;0,AVERAGEIF(B8:CW8,"&lt;&gt;"""),"")</f>
        <v>136.53333333333339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62.47</v>
      </c>
      <c r="AY9" s="43">
        <v>62.47</v>
      </c>
      <c r="AZ9" s="43">
        <v>62.47</v>
      </c>
      <c r="BA9" s="43">
        <v>62.47</v>
      </c>
      <c r="BB9" s="43">
        <v>90.072500000000005</v>
      </c>
      <c r="BC9" s="43">
        <v>90.072500000000005</v>
      </c>
      <c r="BD9" s="43">
        <v>90.072500000000005</v>
      </c>
      <c r="BE9" s="43">
        <v>90.072500000000005</v>
      </c>
      <c r="BF9" s="43">
        <v>111.4225</v>
      </c>
      <c r="BG9" s="43">
        <v>111.4225</v>
      </c>
      <c r="BH9" s="43">
        <v>111.4225</v>
      </c>
      <c r="BI9" s="43">
        <v>111.4225</v>
      </c>
      <c r="BJ9" s="43">
        <v>176.16249999999999</v>
      </c>
      <c r="BK9" s="43">
        <v>176.16249999999999</v>
      </c>
      <c r="BL9" s="43">
        <v>176.16249999999999</v>
      </c>
      <c r="BM9" s="43">
        <v>176.16249999999999</v>
      </c>
      <c r="BN9" s="43">
        <v>227.04</v>
      </c>
      <c r="BO9" s="43">
        <v>227.04</v>
      </c>
      <c r="BP9" s="43">
        <v>227.04</v>
      </c>
      <c r="BQ9" s="43">
        <v>227.04</v>
      </c>
      <c r="BR9" s="43">
        <v>154.29249999999999</v>
      </c>
      <c r="BS9" s="43">
        <v>154.29249999999999</v>
      </c>
      <c r="BT9" s="43">
        <v>154.29249999999999</v>
      </c>
      <c r="BU9" s="43">
        <v>154.29249999999999</v>
      </c>
      <c r="BV9" s="43">
        <v>154.66</v>
      </c>
      <c r="BW9" s="43">
        <v>154.66</v>
      </c>
      <c r="BX9" s="43">
        <v>154.66</v>
      </c>
      <c r="BY9" s="43">
        <v>154.66</v>
      </c>
      <c r="BZ9" s="43">
        <v>173.74250000000001</v>
      </c>
      <c r="CA9" s="43">
        <v>173.74250000000001</v>
      </c>
      <c r="CB9" s="43">
        <v>173.74250000000001</v>
      </c>
      <c r="CC9" s="43">
        <v>173.74250000000001</v>
      </c>
      <c r="CD9" s="43">
        <v>149.435</v>
      </c>
      <c r="CE9" s="43">
        <v>149.435</v>
      </c>
      <c r="CF9" s="43">
        <v>149.435</v>
      </c>
      <c r="CG9" s="43">
        <v>149.435</v>
      </c>
      <c r="CH9" s="43">
        <v>118.99</v>
      </c>
      <c r="CI9" s="43">
        <v>118.99</v>
      </c>
      <c r="CJ9" s="43">
        <v>118.99</v>
      </c>
      <c r="CK9" s="43">
        <v>118.99</v>
      </c>
      <c r="CL9" s="43">
        <v>112.11750000000001</v>
      </c>
      <c r="CM9" s="43">
        <v>112.11750000000001</v>
      </c>
      <c r="CN9" s="43">
        <v>112.11750000000001</v>
      </c>
      <c r="CO9" s="43">
        <v>112.11750000000001</v>
      </c>
      <c r="CP9" s="43">
        <v>107.995</v>
      </c>
      <c r="CQ9" s="43">
        <v>107.995</v>
      </c>
      <c r="CR9" s="43">
        <v>107.995</v>
      </c>
      <c r="CS9" s="43">
        <v>107.995</v>
      </c>
      <c r="CT9" s="44"/>
      <c r="CU9" s="44"/>
      <c r="CV9" s="44"/>
      <c r="CW9" s="45"/>
      <c r="CX9" s="142">
        <f>IF(SUM(B9:CW9)&lt;&gt;0,AVERAGEIF(B9:CW9,"&lt;&gt;"""),"")</f>
        <v>136.53333333333336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114.5</v>
      </c>
      <c r="AY14" s="149">
        <v>94.1</v>
      </c>
      <c r="AZ14" s="149">
        <v>86.8</v>
      </c>
      <c r="BA14" s="149">
        <v>78.8</v>
      </c>
      <c r="BB14" s="149">
        <v>50.8</v>
      </c>
      <c r="BC14" s="149">
        <v>79.3</v>
      </c>
      <c r="BD14" s="149">
        <v>33.6</v>
      </c>
      <c r="BE14" s="149"/>
      <c r="BF14" s="149">
        <v>11.1</v>
      </c>
      <c r="BG14" s="149"/>
      <c r="BH14" s="149">
        <v>14.2</v>
      </c>
      <c r="BI14" s="149">
        <v>1.5</v>
      </c>
      <c r="BJ14" s="149">
        <v>3</v>
      </c>
      <c r="BK14" s="149">
        <v>3</v>
      </c>
      <c r="BL14" s="149">
        <v>30</v>
      </c>
      <c r="BM14" s="149">
        <v>30</v>
      </c>
      <c r="BN14" s="149">
        <v>27</v>
      </c>
      <c r="BO14" s="149">
        <v>22</v>
      </c>
      <c r="BP14" s="149">
        <v>11</v>
      </c>
      <c r="BQ14" s="149">
        <v>11</v>
      </c>
      <c r="BR14" s="149">
        <v>27</v>
      </c>
      <c r="BS14" s="149">
        <v>27</v>
      </c>
      <c r="BT14" s="149">
        <v>27</v>
      </c>
      <c r="BU14" s="149">
        <v>27</v>
      </c>
      <c r="BV14" s="149">
        <v>21</v>
      </c>
      <c r="BW14" s="149">
        <v>21</v>
      </c>
      <c r="BX14" s="149">
        <v>21</v>
      </c>
      <c r="BY14" s="149">
        <v>21</v>
      </c>
      <c r="BZ14" s="149">
        <v>36.200000000000003</v>
      </c>
      <c r="CA14" s="149">
        <v>30</v>
      </c>
      <c r="CB14" s="149">
        <v>19</v>
      </c>
      <c r="CC14" s="149">
        <v>19</v>
      </c>
      <c r="CD14" s="149">
        <v>5</v>
      </c>
      <c r="CE14" s="149"/>
      <c r="CF14" s="149"/>
      <c r="CG14" s="149">
        <v>11</v>
      </c>
      <c r="CH14" s="149">
        <v>13.8</v>
      </c>
      <c r="CI14" s="149">
        <v>27.3</v>
      </c>
      <c r="CJ14" s="149">
        <v>14.8</v>
      </c>
      <c r="CK14" s="149">
        <v>29.6</v>
      </c>
      <c r="CL14" s="149"/>
      <c r="CM14" s="149"/>
      <c r="CN14" s="149"/>
      <c r="CO14" s="149"/>
      <c r="CP14" s="149"/>
      <c r="CQ14" s="149"/>
      <c r="CR14" s="149"/>
      <c r="CS14" s="149">
        <v>32.200000000000003</v>
      </c>
      <c r="CT14" s="150"/>
      <c r="CU14" s="150"/>
      <c r="CV14" s="150"/>
      <c r="CW14" s="151"/>
      <c r="CX14" s="152">
        <f t="array" ref="CX14">SUMPRODUCT(B14:CW14*0.25)</f>
        <v>282.89999999999998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53.1</v>
      </c>
      <c r="BG16" s="155">
        <v>53.1</v>
      </c>
      <c r="BH16" s="155">
        <v>53.1</v>
      </c>
      <c r="BI16" s="155">
        <v>53.1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1.5</v>
      </c>
      <c r="CI16" s="155">
        <v>1.5</v>
      </c>
      <c r="CJ16" s="155">
        <v>1.5</v>
      </c>
      <c r="CK16" s="155">
        <v>1.5</v>
      </c>
      <c r="CL16" s="155">
        <v>41.4</v>
      </c>
      <c r="CM16" s="155">
        <v>41.4</v>
      </c>
      <c r="CN16" s="155">
        <v>41.4</v>
      </c>
      <c r="CO16" s="155">
        <v>41.4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95.999999999999986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114.5</v>
      </c>
      <c r="AY17" s="160">
        <f t="shared" si="0"/>
        <v>94.1</v>
      </c>
      <c r="AZ17" s="160">
        <f t="shared" si="0"/>
        <v>86.8</v>
      </c>
      <c r="BA17" s="160">
        <f t="shared" si="0"/>
        <v>78.8</v>
      </c>
      <c r="BB17" s="160">
        <f t="shared" si="0"/>
        <v>50.8</v>
      </c>
      <c r="BC17" s="160">
        <f t="shared" si="0"/>
        <v>79.3</v>
      </c>
      <c r="BD17" s="160">
        <f t="shared" si="0"/>
        <v>33.6</v>
      </c>
      <c r="BE17" s="160">
        <f t="shared" si="0"/>
        <v>0</v>
      </c>
      <c r="BF17" s="160">
        <f t="shared" si="0"/>
        <v>64.2</v>
      </c>
      <c r="BG17" s="160">
        <f t="shared" si="0"/>
        <v>53.1</v>
      </c>
      <c r="BH17" s="160">
        <f t="shared" si="0"/>
        <v>67.3</v>
      </c>
      <c r="BI17" s="160">
        <f t="shared" si="0"/>
        <v>54.6</v>
      </c>
      <c r="BJ17" s="160">
        <f t="shared" si="0"/>
        <v>3</v>
      </c>
      <c r="BK17" s="160">
        <f t="shared" si="0"/>
        <v>3</v>
      </c>
      <c r="BL17" s="160">
        <f t="shared" si="0"/>
        <v>30</v>
      </c>
      <c r="BM17" s="160">
        <f t="shared" si="0"/>
        <v>30</v>
      </c>
      <c r="BN17" s="160">
        <f t="shared" si="0"/>
        <v>27</v>
      </c>
      <c r="BO17" s="160">
        <f t="shared" ref="BO17:CW17" si="1">SUM(BO12:BO16)</f>
        <v>22</v>
      </c>
      <c r="BP17" s="160">
        <f t="shared" si="1"/>
        <v>11</v>
      </c>
      <c r="BQ17" s="160">
        <f t="shared" si="1"/>
        <v>11</v>
      </c>
      <c r="BR17" s="160">
        <f t="shared" si="1"/>
        <v>27</v>
      </c>
      <c r="BS17" s="160">
        <f t="shared" si="1"/>
        <v>27</v>
      </c>
      <c r="BT17" s="160">
        <f t="shared" si="1"/>
        <v>27</v>
      </c>
      <c r="BU17" s="160">
        <f t="shared" si="1"/>
        <v>27</v>
      </c>
      <c r="BV17" s="160">
        <f t="shared" si="1"/>
        <v>21</v>
      </c>
      <c r="BW17" s="160">
        <f t="shared" si="1"/>
        <v>21</v>
      </c>
      <c r="BX17" s="160">
        <f t="shared" si="1"/>
        <v>21</v>
      </c>
      <c r="BY17" s="160">
        <f t="shared" si="1"/>
        <v>21</v>
      </c>
      <c r="BZ17" s="160">
        <f t="shared" si="1"/>
        <v>36.200000000000003</v>
      </c>
      <c r="CA17" s="160">
        <f t="shared" si="1"/>
        <v>30</v>
      </c>
      <c r="CB17" s="160">
        <f t="shared" si="1"/>
        <v>19</v>
      </c>
      <c r="CC17" s="160">
        <f t="shared" si="1"/>
        <v>19</v>
      </c>
      <c r="CD17" s="160">
        <f t="shared" si="1"/>
        <v>5</v>
      </c>
      <c r="CE17" s="160">
        <f t="shared" si="1"/>
        <v>0</v>
      </c>
      <c r="CF17" s="160">
        <f t="shared" si="1"/>
        <v>0</v>
      </c>
      <c r="CG17" s="160">
        <f t="shared" si="1"/>
        <v>11</v>
      </c>
      <c r="CH17" s="160">
        <f t="shared" si="1"/>
        <v>15.3</v>
      </c>
      <c r="CI17" s="160">
        <f t="shared" si="1"/>
        <v>28.8</v>
      </c>
      <c r="CJ17" s="160">
        <f t="shared" si="1"/>
        <v>16.3</v>
      </c>
      <c r="CK17" s="160">
        <f t="shared" si="1"/>
        <v>31.1</v>
      </c>
      <c r="CL17" s="160">
        <f t="shared" si="1"/>
        <v>41.4</v>
      </c>
      <c r="CM17" s="160">
        <f t="shared" si="1"/>
        <v>41.4</v>
      </c>
      <c r="CN17" s="160">
        <f t="shared" si="1"/>
        <v>41.4</v>
      </c>
      <c r="CO17" s="160">
        <f t="shared" si="1"/>
        <v>41.4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32.200000000000003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378.9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4.5999999999999996</v>
      </c>
      <c r="BF22" s="149"/>
      <c r="BG22" s="149">
        <v>20.6</v>
      </c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11</v>
      </c>
      <c r="CM22" s="149"/>
      <c r="CN22" s="149">
        <v>24.7</v>
      </c>
      <c r="CO22" s="149"/>
      <c r="CP22" s="149"/>
      <c r="CQ22" s="149"/>
      <c r="CR22" s="149">
        <v>5.8</v>
      </c>
      <c r="CS22" s="149"/>
      <c r="CT22" s="150"/>
      <c r="CU22" s="150"/>
      <c r="CV22" s="150"/>
      <c r="CW22" s="151"/>
      <c r="CX22" s="152">
        <f t="array" ref="CX22">SUMPRODUCT(B22:CW22*0.25)</f>
        <v>16.675000000000001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6.3</v>
      </c>
      <c r="CQ24" s="155">
        <v>6.3</v>
      </c>
      <c r="CR24" s="155">
        <v>6.3</v>
      </c>
      <c r="CS24" s="155">
        <v>6.3</v>
      </c>
      <c r="CT24" s="156"/>
      <c r="CU24" s="156"/>
      <c r="CV24" s="156"/>
      <c r="CW24" s="157"/>
      <c r="CX24" s="158">
        <f t="array" ref="CX24">SUMPRODUCT(B24:CW24*0.25)</f>
        <v>6.3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4.5999999999999996</v>
      </c>
      <c r="BF25" s="160">
        <f t="shared" si="2"/>
        <v>0</v>
      </c>
      <c r="BG25" s="160">
        <f t="shared" si="2"/>
        <v>20.6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11</v>
      </c>
      <c r="CM25" s="160">
        <f t="shared" si="3"/>
        <v>0</v>
      </c>
      <c r="CN25" s="160">
        <f t="shared" si="3"/>
        <v>24.7</v>
      </c>
      <c r="CO25" s="160">
        <f t="shared" si="3"/>
        <v>0</v>
      </c>
      <c r="CP25" s="160">
        <f t="shared" si="3"/>
        <v>6.3</v>
      </c>
      <c r="CQ25" s="160">
        <f t="shared" si="3"/>
        <v>6.3</v>
      </c>
      <c r="CR25" s="160">
        <f t="shared" si="3"/>
        <v>12.1</v>
      </c>
      <c r="CS25" s="160">
        <f t="shared" si="3"/>
        <v>6.3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22.975000000000001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2025-12-19T09:52:10Z</dcterms:created>
  <dcterms:modified xsi:type="dcterms:W3CDTF">2025-12-19T09:52:12Z</dcterms:modified>
</cp:coreProperties>
</file>