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</calcChain>
</file>

<file path=xl/sharedStrings.xml><?xml version="1.0" encoding="utf-8"?>
<sst xmlns="http://schemas.openxmlformats.org/spreadsheetml/2006/main" count="122" uniqueCount="56">
  <si>
    <t>Publication on: 12/10/2025 14:18:10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</si>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</sst>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AF-4E1D-8F9F-7F866E1896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AF-4E1D-8F9F-7F866E1896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9AF-4E1D-8F9F-7F866E1896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9AF-4E1D-8F9F-7F866E1896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AF-4E1D-8F9F-7F866E1896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AF-4E1D-8F9F-7F866E1896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AF-4E1D-8F9F-7F866E1896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127.5</c:v>
                </c:pt>
                <c:pt idx="2">
                  <c:v>85</c:v>
                </c:pt>
                <c:pt idx="3">
                  <c:v>42.5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283</c:v>
                </c:pt>
                <c:pt idx="61">
                  <c:v>283</c:v>
                </c:pt>
                <c:pt idx="62">
                  <c:v>283</c:v>
                </c:pt>
                <c:pt idx="63">
                  <c:v>283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452</c:v>
                </c:pt>
                <c:pt idx="69">
                  <c:v>602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452</c:v>
                </c:pt>
                <c:pt idx="93">
                  <c:v>369.44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AF-4E1D-8F9F-7F866E1896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79</c:v>
                </c:pt>
                <c:pt idx="5">
                  <c:v>79</c:v>
                </c:pt>
                <c:pt idx="6">
                  <c:v>79</c:v>
                </c:pt>
                <c:pt idx="7">
                  <c:v>79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79</c:v>
                </c:pt>
                <c:pt idx="25">
                  <c:v>79</c:v>
                </c:pt>
                <c:pt idx="26">
                  <c:v>79</c:v>
                </c:pt>
                <c:pt idx="27">
                  <c:v>79</c:v>
                </c:pt>
                <c:pt idx="28">
                  <c:v>93</c:v>
                </c:pt>
                <c:pt idx="29">
                  <c:v>93</c:v>
                </c:pt>
                <c:pt idx="30">
                  <c:v>93</c:v>
                </c:pt>
                <c:pt idx="31">
                  <c:v>93</c:v>
                </c:pt>
                <c:pt idx="32">
                  <c:v>79</c:v>
                </c:pt>
                <c:pt idx="33">
                  <c:v>79</c:v>
                </c:pt>
                <c:pt idx="34">
                  <c:v>79</c:v>
                </c:pt>
                <c:pt idx="35">
                  <c:v>79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111</c:v>
                </c:pt>
                <c:pt idx="65">
                  <c:v>111</c:v>
                </c:pt>
                <c:pt idx="66">
                  <c:v>111</c:v>
                </c:pt>
                <c:pt idx="67">
                  <c:v>111</c:v>
                </c:pt>
                <c:pt idx="68">
                  <c:v>151</c:v>
                </c:pt>
                <c:pt idx="69">
                  <c:v>151</c:v>
                </c:pt>
                <c:pt idx="70">
                  <c:v>151</c:v>
                </c:pt>
                <c:pt idx="71">
                  <c:v>151</c:v>
                </c:pt>
                <c:pt idx="72">
                  <c:v>192</c:v>
                </c:pt>
                <c:pt idx="73">
                  <c:v>192</c:v>
                </c:pt>
                <c:pt idx="74">
                  <c:v>192</c:v>
                </c:pt>
                <c:pt idx="75">
                  <c:v>192</c:v>
                </c:pt>
                <c:pt idx="76">
                  <c:v>189</c:v>
                </c:pt>
                <c:pt idx="77">
                  <c:v>189</c:v>
                </c:pt>
                <c:pt idx="78">
                  <c:v>189</c:v>
                </c:pt>
                <c:pt idx="79">
                  <c:v>189</c:v>
                </c:pt>
                <c:pt idx="80">
                  <c:v>161</c:v>
                </c:pt>
                <c:pt idx="81">
                  <c:v>161</c:v>
                </c:pt>
                <c:pt idx="82">
                  <c:v>161</c:v>
                </c:pt>
                <c:pt idx="83">
                  <c:v>161</c:v>
                </c:pt>
                <c:pt idx="84">
                  <c:v>169</c:v>
                </c:pt>
                <c:pt idx="85">
                  <c:v>169</c:v>
                </c:pt>
                <c:pt idx="86">
                  <c:v>169</c:v>
                </c:pt>
                <c:pt idx="87">
                  <c:v>169</c:v>
                </c:pt>
                <c:pt idx="88">
                  <c:v>132</c:v>
                </c:pt>
                <c:pt idx="89">
                  <c:v>132</c:v>
                </c:pt>
                <c:pt idx="90">
                  <c:v>132</c:v>
                </c:pt>
                <c:pt idx="91">
                  <c:v>132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AF-4E1D-8F9F-7F866E1896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3260.6849999999999</c:v>
                </c:pt>
                <c:pt idx="1">
                  <c:v>3043.0120000000002</c:v>
                </c:pt>
                <c:pt idx="2">
                  <c:v>2921.9790000000003</c:v>
                </c:pt>
                <c:pt idx="3">
                  <c:v>2853.3220000000001</c:v>
                </c:pt>
                <c:pt idx="4">
                  <c:v>2906.5879999999997</c:v>
                </c:pt>
                <c:pt idx="5">
                  <c:v>2756.2189999999996</c:v>
                </c:pt>
                <c:pt idx="6">
                  <c:v>2997.8870000000002</c:v>
                </c:pt>
                <c:pt idx="7">
                  <c:v>2978.2319999999995</c:v>
                </c:pt>
                <c:pt idx="8">
                  <c:v>3075.3310000000001</c:v>
                </c:pt>
                <c:pt idx="9">
                  <c:v>3023.752</c:v>
                </c:pt>
                <c:pt idx="10">
                  <c:v>2890.1329999999998</c:v>
                </c:pt>
                <c:pt idx="11">
                  <c:v>2939.5789999999997</c:v>
                </c:pt>
                <c:pt idx="12">
                  <c:v>2966.1680000000001</c:v>
                </c:pt>
                <c:pt idx="13">
                  <c:v>2952.9029999999998</c:v>
                </c:pt>
                <c:pt idx="14">
                  <c:v>2960.1529999999998</c:v>
                </c:pt>
                <c:pt idx="15">
                  <c:v>3206.4809999999998</c:v>
                </c:pt>
                <c:pt idx="16">
                  <c:v>3230.6710000000003</c:v>
                </c:pt>
                <c:pt idx="17">
                  <c:v>3140.5299999999997</c:v>
                </c:pt>
                <c:pt idx="18">
                  <c:v>3236.0169999999998</c:v>
                </c:pt>
                <c:pt idx="19">
                  <c:v>3278.93</c:v>
                </c:pt>
                <c:pt idx="20">
                  <c:v>3093.9110000000001</c:v>
                </c:pt>
                <c:pt idx="21">
                  <c:v>3219.183</c:v>
                </c:pt>
                <c:pt idx="22">
                  <c:v>3224.5929999999998</c:v>
                </c:pt>
                <c:pt idx="23">
                  <c:v>3291.3649999999998</c:v>
                </c:pt>
                <c:pt idx="24">
                  <c:v>3235.0650000000001</c:v>
                </c:pt>
                <c:pt idx="25">
                  <c:v>3276.1800000000003</c:v>
                </c:pt>
                <c:pt idx="26">
                  <c:v>3278.6909999999998</c:v>
                </c:pt>
                <c:pt idx="27">
                  <c:v>3280.616</c:v>
                </c:pt>
                <c:pt idx="28">
                  <c:v>3284.05</c:v>
                </c:pt>
                <c:pt idx="29">
                  <c:v>3284.239</c:v>
                </c:pt>
                <c:pt idx="30">
                  <c:v>3283.0990000000002</c:v>
                </c:pt>
                <c:pt idx="31">
                  <c:v>3280.9250000000002</c:v>
                </c:pt>
                <c:pt idx="32">
                  <c:v>3276.1990000000001</c:v>
                </c:pt>
                <c:pt idx="33">
                  <c:v>3274.2049999999999</c:v>
                </c:pt>
                <c:pt idx="34">
                  <c:v>3266.0550000000003</c:v>
                </c:pt>
                <c:pt idx="35">
                  <c:v>3154.8270000000002</c:v>
                </c:pt>
                <c:pt idx="36">
                  <c:v>3003.7830000000004</c:v>
                </c:pt>
                <c:pt idx="37">
                  <c:v>2755.4960000000001</c:v>
                </c:pt>
                <c:pt idx="38">
                  <c:v>2499.5750000000003</c:v>
                </c:pt>
                <c:pt idx="39">
                  <c:v>2275.5210000000002</c:v>
                </c:pt>
                <c:pt idx="40">
                  <c:v>2076.326</c:v>
                </c:pt>
                <c:pt idx="41">
                  <c:v>1911.7539999999999</c:v>
                </c:pt>
                <c:pt idx="42">
                  <c:v>1903.605</c:v>
                </c:pt>
                <c:pt idx="43">
                  <c:v>1829.039</c:v>
                </c:pt>
                <c:pt idx="44">
                  <c:v>1753</c:v>
                </c:pt>
                <c:pt idx="45">
                  <c:v>1753</c:v>
                </c:pt>
                <c:pt idx="46">
                  <c:v>1753</c:v>
                </c:pt>
                <c:pt idx="47">
                  <c:v>1753</c:v>
                </c:pt>
                <c:pt idx="48">
                  <c:v>1752</c:v>
                </c:pt>
                <c:pt idx="49">
                  <c:v>1752</c:v>
                </c:pt>
                <c:pt idx="50">
                  <c:v>1751</c:v>
                </c:pt>
                <c:pt idx="51">
                  <c:v>1751</c:v>
                </c:pt>
                <c:pt idx="52">
                  <c:v>1800.5889999999999</c:v>
                </c:pt>
                <c:pt idx="53">
                  <c:v>1900.7619999999999</c:v>
                </c:pt>
                <c:pt idx="54">
                  <c:v>2011.0070000000001</c:v>
                </c:pt>
                <c:pt idx="55">
                  <c:v>2078.259</c:v>
                </c:pt>
                <c:pt idx="56">
                  <c:v>2068.0550000000003</c:v>
                </c:pt>
                <c:pt idx="57">
                  <c:v>2286.857</c:v>
                </c:pt>
                <c:pt idx="58">
                  <c:v>2472.5929999999998</c:v>
                </c:pt>
                <c:pt idx="59">
                  <c:v>2644.0460000000003</c:v>
                </c:pt>
                <c:pt idx="60">
                  <c:v>2485.9319999999998</c:v>
                </c:pt>
                <c:pt idx="61">
                  <c:v>2754.3470000000002</c:v>
                </c:pt>
                <c:pt idx="62">
                  <c:v>3073.37</c:v>
                </c:pt>
                <c:pt idx="63">
                  <c:v>3226.1970000000001</c:v>
                </c:pt>
                <c:pt idx="64">
                  <c:v>3215.7309999999998</c:v>
                </c:pt>
                <c:pt idx="65">
                  <c:v>3330.0529999999999</c:v>
                </c:pt>
                <c:pt idx="66">
                  <c:v>3332.5410000000002</c:v>
                </c:pt>
                <c:pt idx="67">
                  <c:v>3501.7080000000001</c:v>
                </c:pt>
                <c:pt idx="68">
                  <c:v>3696.8209999999999</c:v>
                </c:pt>
                <c:pt idx="69">
                  <c:v>3807.2690000000002</c:v>
                </c:pt>
                <c:pt idx="70">
                  <c:v>3810.2110000000002</c:v>
                </c:pt>
                <c:pt idx="71">
                  <c:v>3810.6130000000003</c:v>
                </c:pt>
                <c:pt idx="72">
                  <c:v>3805.518</c:v>
                </c:pt>
                <c:pt idx="73">
                  <c:v>3824.471</c:v>
                </c:pt>
                <c:pt idx="74">
                  <c:v>3832.6890000000003</c:v>
                </c:pt>
                <c:pt idx="75">
                  <c:v>3833.0340000000001</c:v>
                </c:pt>
                <c:pt idx="76">
                  <c:v>3835.8379999999997</c:v>
                </c:pt>
                <c:pt idx="77">
                  <c:v>3833.9059999999999</c:v>
                </c:pt>
                <c:pt idx="78">
                  <c:v>3827.5149999999999</c:v>
                </c:pt>
                <c:pt idx="79">
                  <c:v>3804.1770000000001</c:v>
                </c:pt>
                <c:pt idx="80">
                  <c:v>3858.7739999999999</c:v>
                </c:pt>
                <c:pt idx="81">
                  <c:v>3857.1610000000001</c:v>
                </c:pt>
                <c:pt idx="82">
                  <c:v>3853.7080000000001</c:v>
                </c:pt>
                <c:pt idx="83">
                  <c:v>3809.34</c:v>
                </c:pt>
                <c:pt idx="84">
                  <c:v>3862.7089999999998</c:v>
                </c:pt>
                <c:pt idx="85">
                  <c:v>3861.6469999999999</c:v>
                </c:pt>
                <c:pt idx="86">
                  <c:v>3860.76</c:v>
                </c:pt>
                <c:pt idx="87">
                  <c:v>3859.6930000000002</c:v>
                </c:pt>
                <c:pt idx="88">
                  <c:v>3814.4780000000001</c:v>
                </c:pt>
                <c:pt idx="89">
                  <c:v>3813.3050000000003</c:v>
                </c:pt>
                <c:pt idx="90">
                  <c:v>3756.9160000000002</c:v>
                </c:pt>
                <c:pt idx="91">
                  <c:v>3741.288</c:v>
                </c:pt>
                <c:pt idx="92">
                  <c:v>3778.2559999999999</c:v>
                </c:pt>
                <c:pt idx="93">
                  <c:v>3778.424</c:v>
                </c:pt>
                <c:pt idx="94">
                  <c:v>3760.5349999999999</c:v>
                </c:pt>
                <c:pt idx="95">
                  <c:v>3724.7440000000001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AF-4E1D-8F9F-7F866E1896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95</c:v>
                </c:pt>
                <c:pt idx="1">
                  <c:v>332.8</c:v>
                </c:pt>
                <c:pt idx="2">
                  <c:v>467.4</c:v>
                </c:pt>
                <c:pt idx="3">
                  <c:v>552.5</c:v>
                </c:pt>
                <c:pt idx="4">
                  <c:v>490.3</c:v>
                </c:pt>
                <c:pt idx="5">
                  <c:v>625</c:v>
                </c:pt>
                <c:pt idx="6">
                  <c:v>362.6</c:v>
                </c:pt>
                <c:pt idx="7">
                  <c:v>361.5</c:v>
                </c:pt>
                <c:pt idx="8">
                  <c:v>243</c:v>
                </c:pt>
                <c:pt idx="9">
                  <c:v>286.2</c:v>
                </c:pt>
                <c:pt idx="10">
                  <c:v>413.7</c:v>
                </c:pt>
                <c:pt idx="11">
                  <c:v>355</c:v>
                </c:pt>
                <c:pt idx="12">
                  <c:v>327.60000000000002</c:v>
                </c:pt>
                <c:pt idx="13">
                  <c:v>342.6</c:v>
                </c:pt>
                <c:pt idx="14">
                  <c:v>343.5</c:v>
                </c:pt>
                <c:pt idx="15">
                  <c:v>111.1</c:v>
                </c:pt>
                <c:pt idx="16">
                  <c:v>142.6</c:v>
                </c:pt>
                <c:pt idx="17">
                  <c:v>264.60000000000002</c:v>
                </c:pt>
                <c:pt idx="18">
                  <c:v>213.7</c:v>
                </c:pt>
                <c:pt idx="19">
                  <c:v>246.3</c:v>
                </c:pt>
                <c:pt idx="20">
                  <c:v>630.1</c:v>
                </c:pt>
                <c:pt idx="21">
                  <c:v>589.5</c:v>
                </c:pt>
                <c:pt idx="22">
                  <c:v>650.9</c:v>
                </c:pt>
                <c:pt idx="23">
                  <c:v>703.2</c:v>
                </c:pt>
                <c:pt idx="24">
                  <c:v>998.7</c:v>
                </c:pt>
                <c:pt idx="25">
                  <c:v>810.7</c:v>
                </c:pt>
                <c:pt idx="26">
                  <c:v>631.20000000000005</c:v>
                </c:pt>
                <c:pt idx="27">
                  <c:v>469.4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140.6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72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229.3</c:v>
                </c:pt>
                <c:pt idx="69">
                  <c:v>131.80000000000001</c:v>
                </c:pt>
                <c:pt idx="70">
                  <c:v>70</c:v>
                </c:pt>
                <c:pt idx="71">
                  <c:v>70</c:v>
                </c:pt>
                <c:pt idx="72">
                  <c:v>198.8</c:v>
                </c:pt>
                <c:pt idx="73">
                  <c:v>143</c:v>
                </c:pt>
                <c:pt idx="74">
                  <c:v>70</c:v>
                </c:pt>
                <c:pt idx="75">
                  <c:v>70</c:v>
                </c:pt>
                <c:pt idx="76">
                  <c:v>70</c:v>
                </c:pt>
                <c:pt idx="77">
                  <c:v>70</c:v>
                </c:pt>
                <c:pt idx="78">
                  <c:v>125.1</c:v>
                </c:pt>
                <c:pt idx="79">
                  <c:v>249.3</c:v>
                </c:pt>
                <c:pt idx="80">
                  <c:v>154.6</c:v>
                </c:pt>
                <c:pt idx="81">
                  <c:v>194.9</c:v>
                </c:pt>
                <c:pt idx="82">
                  <c:v>316.5</c:v>
                </c:pt>
                <c:pt idx="83">
                  <c:v>322</c:v>
                </c:pt>
                <c:pt idx="84">
                  <c:v>92</c:v>
                </c:pt>
                <c:pt idx="85">
                  <c:v>92</c:v>
                </c:pt>
                <c:pt idx="86">
                  <c:v>163.5</c:v>
                </c:pt>
                <c:pt idx="87">
                  <c:v>201.6</c:v>
                </c:pt>
                <c:pt idx="88">
                  <c:v>177.9</c:v>
                </c:pt>
                <c:pt idx="89">
                  <c:v>121.2</c:v>
                </c:pt>
                <c:pt idx="90">
                  <c:v>121.1</c:v>
                </c:pt>
                <c:pt idx="91">
                  <c:v>98</c:v>
                </c:pt>
                <c:pt idx="92">
                  <c:v>86</c:v>
                </c:pt>
                <c:pt idx="93">
                  <c:v>86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AF-4E1D-8F9F-7F866E1896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724.85799999999995</c:v>
                </c:pt>
                <c:pt idx="1">
                  <c:v>721.34400000000005</c:v>
                </c:pt>
                <c:pt idx="2">
                  <c:v>718.11500000000001</c:v>
                </c:pt>
                <c:pt idx="3">
                  <c:v>717.04600000000005</c:v>
                </c:pt>
                <c:pt idx="4">
                  <c:v>720.80200000000002</c:v>
                </c:pt>
                <c:pt idx="5">
                  <c:v>721.10400000000004</c:v>
                </c:pt>
                <c:pt idx="6">
                  <c:v>719.24699999999996</c:v>
                </c:pt>
                <c:pt idx="7">
                  <c:v>718.53499999999997</c:v>
                </c:pt>
                <c:pt idx="8">
                  <c:v>717.73800000000006</c:v>
                </c:pt>
                <c:pt idx="9">
                  <c:v>719.30499999999995</c:v>
                </c:pt>
                <c:pt idx="10">
                  <c:v>720.69200000000001</c:v>
                </c:pt>
                <c:pt idx="11">
                  <c:v>722.69</c:v>
                </c:pt>
                <c:pt idx="12">
                  <c:v>721.63199999999995</c:v>
                </c:pt>
                <c:pt idx="13">
                  <c:v>721.21299999999997</c:v>
                </c:pt>
                <c:pt idx="14">
                  <c:v>727.298</c:v>
                </c:pt>
                <c:pt idx="15">
                  <c:v>732.18399999999997</c:v>
                </c:pt>
                <c:pt idx="16">
                  <c:v>738.72699999999998</c:v>
                </c:pt>
                <c:pt idx="17">
                  <c:v>742.08600000000001</c:v>
                </c:pt>
                <c:pt idx="18">
                  <c:v>744.21100000000001</c:v>
                </c:pt>
                <c:pt idx="19">
                  <c:v>744.32600000000002</c:v>
                </c:pt>
                <c:pt idx="20">
                  <c:v>736.88</c:v>
                </c:pt>
                <c:pt idx="21">
                  <c:v>740.31</c:v>
                </c:pt>
                <c:pt idx="22">
                  <c:v>742.16800000000001</c:v>
                </c:pt>
                <c:pt idx="23">
                  <c:v>746.44799999999998</c:v>
                </c:pt>
                <c:pt idx="24">
                  <c:v>756.93399999999997</c:v>
                </c:pt>
                <c:pt idx="25">
                  <c:v>770.12199999999996</c:v>
                </c:pt>
                <c:pt idx="26">
                  <c:v>798.82899999999995</c:v>
                </c:pt>
                <c:pt idx="27">
                  <c:v>885.97699999999998</c:v>
                </c:pt>
                <c:pt idx="28">
                  <c:v>996.45500000000004</c:v>
                </c:pt>
                <c:pt idx="29">
                  <c:v>1264.4180000000001</c:v>
                </c:pt>
                <c:pt idx="30">
                  <c:v>1574.5630000000001</c:v>
                </c:pt>
                <c:pt idx="31">
                  <c:v>1920.2249999999999</c:v>
                </c:pt>
                <c:pt idx="32">
                  <c:v>2315.4209999999998</c:v>
                </c:pt>
                <c:pt idx="33">
                  <c:v>2709.835</c:v>
                </c:pt>
                <c:pt idx="34">
                  <c:v>3091.5610000000001</c:v>
                </c:pt>
                <c:pt idx="35">
                  <c:v>3462.4289999999996</c:v>
                </c:pt>
                <c:pt idx="36">
                  <c:v>3808.6640000000002</c:v>
                </c:pt>
                <c:pt idx="37">
                  <c:v>4075.7120000000004</c:v>
                </c:pt>
                <c:pt idx="38">
                  <c:v>4365.326</c:v>
                </c:pt>
                <c:pt idx="39">
                  <c:v>4609.5199999999995</c:v>
                </c:pt>
                <c:pt idx="40">
                  <c:v>4799.9040000000005</c:v>
                </c:pt>
                <c:pt idx="41">
                  <c:v>4987.4599999999991</c:v>
                </c:pt>
                <c:pt idx="42">
                  <c:v>5182.5630000000001</c:v>
                </c:pt>
                <c:pt idx="43">
                  <c:v>5311.9480000000003</c:v>
                </c:pt>
                <c:pt idx="44">
                  <c:v>5440.1279999999997</c:v>
                </c:pt>
                <c:pt idx="45">
                  <c:v>5511.0230000000001</c:v>
                </c:pt>
                <c:pt idx="46">
                  <c:v>5561.39</c:v>
                </c:pt>
                <c:pt idx="47">
                  <c:v>5563.1979999999994</c:v>
                </c:pt>
                <c:pt idx="48">
                  <c:v>5559.726999999999</c:v>
                </c:pt>
                <c:pt idx="49">
                  <c:v>5521.14</c:v>
                </c:pt>
                <c:pt idx="50">
                  <c:v>5467.6170000000002</c:v>
                </c:pt>
                <c:pt idx="51">
                  <c:v>5380.9990000000007</c:v>
                </c:pt>
                <c:pt idx="52">
                  <c:v>5387.9710000000005</c:v>
                </c:pt>
                <c:pt idx="53">
                  <c:v>5242.6479999999992</c:v>
                </c:pt>
                <c:pt idx="54">
                  <c:v>5081.8680000000004</c:v>
                </c:pt>
                <c:pt idx="55">
                  <c:v>4886.7880000000005</c:v>
                </c:pt>
                <c:pt idx="56">
                  <c:v>4686.9179999999997</c:v>
                </c:pt>
                <c:pt idx="57">
                  <c:v>4471.107</c:v>
                </c:pt>
                <c:pt idx="58">
                  <c:v>4242.4439999999995</c:v>
                </c:pt>
                <c:pt idx="59">
                  <c:v>3988.9959999999996</c:v>
                </c:pt>
                <c:pt idx="60">
                  <c:v>3697.8440000000001</c:v>
                </c:pt>
                <c:pt idx="61">
                  <c:v>3402.8050000000003</c:v>
                </c:pt>
                <c:pt idx="62">
                  <c:v>3078.8240000000001</c:v>
                </c:pt>
                <c:pt idx="63">
                  <c:v>2757.8309999999997</c:v>
                </c:pt>
                <c:pt idx="64">
                  <c:v>2440.027</c:v>
                </c:pt>
                <c:pt idx="65">
                  <c:v>2097.9740000000002</c:v>
                </c:pt>
                <c:pt idx="66">
                  <c:v>1783.9580000000001</c:v>
                </c:pt>
                <c:pt idx="67">
                  <c:v>1459.9370000000001</c:v>
                </c:pt>
                <c:pt idx="68">
                  <c:v>1273.586</c:v>
                </c:pt>
                <c:pt idx="69">
                  <c:v>1044.9839999999999</c:v>
                </c:pt>
                <c:pt idx="70">
                  <c:v>872.91899999999998</c:v>
                </c:pt>
                <c:pt idx="71">
                  <c:v>770.94400000000007</c:v>
                </c:pt>
                <c:pt idx="72">
                  <c:v>744.65800000000002</c:v>
                </c:pt>
                <c:pt idx="73">
                  <c:v>734.77</c:v>
                </c:pt>
                <c:pt idx="74">
                  <c:v>730.06099999999992</c:v>
                </c:pt>
                <c:pt idx="75">
                  <c:v>724.37</c:v>
                </c:pt>
                <c:pt idx="76">
                  <c:v>710.61599999999999</c:v>
                </c:pt>
                <c:pt idx="77">
                  <c:v>714.84100000000001</c:v>
                </c:pt>
                <c:pt idx="78">
                  <c:v>717.99300000000005</c:v>
                </c:pt>
                <c:pt idx="79">
                  <c:v>717.697</c:v>
                </c:pt>
                <c:pt idx="80">
                  <c:v>686.21699999999998</c:v>
                </c:pt>
                <c:pt idx="81">
                  <c:v>690.03400000000011</c:v>
                </c:pt>
                <c:pt idx="82">
                  <c:v>710.11699999999996</c:v>
                </c:pt>
                <c:pt idx="83">
                  <c:v>710.42099999999994</c:v>
                </c:pt>
                <c:pt idx="84">
                  <c:v>691.21600000000001</c:v>
                </c:pt>
                <c:pt idx="85">
                  <c:v>687.63499999999999</c:v>
                </c:pt>
                <c:pt idx="86">
                  <c:v>710.524</c:v>
                </c:pt>
                <c:pt idx="87">
                  <c:v>707.43499999999995</c:v>
                </c:pt>
                <c:pt idx="88">
                  <c:v>699.29899999999998</c:v>
                </c:pt>
                <c:pt idx="89">
                  <c:v>703.63400000000001</c:v>
                </c:pt>
                <c:pt idx="90">
                  <c:v>705.68499999999995</c:v>
                </c:pt>
                <c:pt idx="91">
                  <c:v>708.101</c:v>
                </c:pt>
                <c:pt idx="92">
                  <c:v>714.3850000000001</c:v>
                </c:pt>
                <c:pt idx="93">
                  <c:v>719.75400000000002</c:v>
                </c:pt>
                <c:pt idx="94">
                  <c:v>727.71799999999996</c:v>
                </c:pt>
                <c:pt idx="95">
                  <c:v>733.85900000000004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AF-4E1D-8F9F-7F866E1896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  <c:pt idx="7">
                  <c:v>130</c:v>
                </c:pt>
                <c:pt idx="8">
                  <c:v>126</c:v>
                </c:pt>
                <c:pt idx="9">
                  <c:v>126</c:v>
                </c:pt>
                <c:pt idx="10">
                  <c:v>126</c:v>
                </c:pt>
                <c:pt idx="11">
                  <c:v>126</c:v>
                </c:pt>
                <c:pt idx="12">
                  <c:v>122</c:v>
                </c:pt>
                <c:pt idx="13">
                  <c:v>122</c:v>
                </c:pt>
                <c:pt idx="14">
                  <c:v>122</c:v>
                </c:pt>
                <c:pt idx="15">
                  <c:v>122</c:v>
                </c:pt>
                <c:pt idx="16">
                  <c:v>120</c:v>
                </c:pt>
                <c:pt idx="17">
                  <c:v>120</c:v>
                </c:pt>
                <c:pt idx="18">
                  <c:v>120</c:v>
                </c:pt>
                <c:pt idx="19">
                  <c:v>120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117</c:v>
                </c:pt>
                <c:pt idx="25">
                  <c:v>117</c:v>
                </c:pt>
                <c:pt idx="26">
                  <c:v>117</c:v>
                </c:pt>
                <c:pt idx="27">
                  <c:v>117</c:v>
                </c:pt>
                <c:pt idx="28">
                  <c:v>123</c:v>
                </c:pt>
                <c:pt idx="29">
                  <c:v>123</c:v>
                </c:pt>
                <c:pt idx="30">
                  <c:v>123</c:v>
                </c:pt>
                <c:pt idx="31">
                  <c:v>123</c:v>
                </c:pt>
                <c:pt idx="32">
                  <c:v>135</c:v>
                </c:pt>
                <c:pt idx="33">
                  <c:v>135</c:v>
                </c:pt>
                <c:pt idx="34">
                  <c:v>135</c:v>
                </c:pt>
                <c:pt idx="35">
                  <c:v>135</c:v>
                </c:pt>
                <c:pt idx="36">
                  <c:v>144</c:v>
                </c:pt>
                <c:pt idx="37">
                  <c:v>144</c:v>
                </c:pt>
                <c:pt idx="38">
                  <c:v>144</c:v>
                </c:pt>
                <c:pt idx="39">
                  <c:v>144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141</c:v>
                </c:pt>
                <c:pt idx="45">
                  <c:v>141</c:v>
                </c:pt>
                <c:pt idx="46">
                  <c:v>141</c:v>
                </c:pt>
                <c:pt idx="47">
                  <c:v>141</c:v>
                </c:pt>
                <c:pt idx="48">
                  <c:v>132</c:v>
                </c:pt>
                <c:pt idx="49">
                  <c:v>132</c:v>
                </c:pt>
                <c:pt idx="50">
                  <c:v>132</c:v>
                </c:pt>
                <c:pt idx="51">
                  <c:v>132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111</c:v>
                </c:pt>
                <c:pt idx="57">
                  <c:v>111</c:v>
                </c:pt>
                <c:pt idx="58">
                  <c:v>111</c:v>
                </c:pt>
                <c:pt idx="59">
                  <c:v>111</c:v>
                </c:pt>
                <c:pt idx="60">
                  <c:v>97</c:v>
                </c:pt>
                <c:pt idx="61">
                  <c:v>97</c:v>
                </c:pt>
                <c:pt idx="62">
                  <c:v>97</c:v>
                </c:pt>
                <c:pt idx="63">
                  <c:v>97</c:v>
                </c:pt>
                <c:pt idx="64">
                  <c:v>77</c:v>
                </c:pt>
                <c:pt idx="65">
                  <c:v>77</c:v>
                </c:pt>
                <c:pt idx="66">
                  <c:v>77</c:v>
                </c:pt>
                <c:pt idx="67">
                  <c:v>77</c:v>
                </c:pt>
                <c:pt idx="68">
                  <c:v>62</c:v>
                </c:pt>
                <c:pt idx="69">
                  <c:v>62</c:v>
                </c:pt>
                <c:pt idx="70">
                  <c:v>62</c:v>
                </c:pt>
                <c:pt idx="71">
                  <c:v>62</c:v>
                </c:pt>
                <c:pt idx="72">
                  <c:v>56</c:v>
                </c:pt>
                <c:pt idx="73">
                  <c:v>56</c:v>
                </c:pt>
                <c:pt idx="74">
                  <c:v>56</c:v>
                </c:pt>
                <c:pt idx="75">
                  <c:v>56</c:v>
                </c:pt>
                <c:pt idx="76">
                  <c:v>53</c:v>
                </c:pt>
                <c:pt idx="77">
                  <c:v>53</c:v>
                </c:pt>
                <c:pt idx="78">
                  <c:v>53</c:v>
                </c:pt>
                <c:pt idx="79">
                  <c:v>53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46</c:v>
                </c:pt>
                <c:pt idx="85">
                  <c:v>46</c:v>
                </c:pt>
                <c:pt idx="86">
                  <c:v>46</c:v>
                </c:pt>
                <c:pt idx="87">
                  <c:v>46</c:v>
                </c:pt>
                <c:pt idx="88">
                  <c:v>44</c:v>
                </c:pt>
                <c:pt idx="89">
                  <c:v>44</c:v>
                </c:pt>
                <c:pt idx="90">
                  <c:v>44</c:v>
                </c:pt>
                <c:pt idx="91">
                  <c:v>44</c:v>
                </c:pt>
                <c:pt idx="92">
                  <c:v>44</c:v>
                </c:pt>
                <c:pt idx="93">
                  <c:v>44</c:v>
                </c:pt>
                <c:pt idx="94">
                  <c:v>44</c:v>
                </c:pt>
                <c:pt idx="95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AF-4E1D-8F9F-7F866E1896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131</c:v>
                </c:pt>
                <c:pt idx="25">
                  <c:v>341</c:v>
                </c:pt>
                <c:pt idx="26">
                  <c:v>536</c:v>
                </c:pt>
                <c:pt idx="27">
                  <c:v>651.14499999999998</c:v>
                </c:pt>
                <c:pt idx="28">
                  <c:v>1167.6489999999999</c:v>
                </c:pt>
                <c:pt idx="29">
                  <c:v>965</c:v>
                </c:pt>
                <c:pt idx="30">
                  <c:v>729.06399999999996</c:v>
                </c:pt>
                <c:pt idx="31">
                  <c:v>413</c:v>
                </c:pt>
                <c:pt idx="32">
                  <c:v>796.22799999999995</c:v>
                </c:pt>
                <c:pt idx="33">
                  <c:v>374.16399999999999</c:v>
                </c:pt>
                <c:pt idx="34">
                  <c:v>118</c:v>
                </c:pt>
                <c:pt idx="35">
                  <c:v>118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5">
                  <c:v>60</c:v>
                </c:pt>
                <c:pt idx="66">
                  <c:v>650.70600000000002</c:v>
                </c:pt>
                <c:pt idx="67">
                  <c:v>1118</c:v>
                </c:pt>
                <c:pt idx="68">
                  <c:v>273</c:v>
                </c:pt>
                <c:pt idx="69">
                  <c:v>353</c:v>
                </c:pt>
                <c:pt idx="70">
                  <c:v>1018</c:v>
                </c:pt>
                <c:pt idx="71">
                  <c:v>1515</c:v>
                </c:pt>
                <c:pt idx="72">
                  <c:v>981</c:v>
                </c:pt>
                <c:pt idx="73">
                  <c:v>1061</c:v>
                </c:pt>
                <c:pt idx="74">
                  <c:v>1191</c:v>
                </c:pt>
                <c:pt idx="75">
                  <c:v>1180.6199999999999</c:v>
                </c:pt>
                <c:pt idx="76">
                  <c:v>1203</c:v>
                </c:pt>
                <c:pt idx="77">
                  <c:v>1186</c:v>
                </c:pt>
                <c:pt idx="78">
                  <c:v>1098</c:v>
                </c:pt>
                <c:pt idx="79">
                  <c:v>1098</c:v>
                </c:pt>
                <c:pt idx="80">
                  <c:v>759</c:v>
                </c:pt>
                <c:pt idx="81">
                  <c:v>651</c:v>
                </c:pt>
                <c:pt idx="82">
                  <c:v>571</c:v>
                </c:pt>
                <c:pt idx="83">
                  <c:v>571</c:v>
                </c:pt>
                <c:pt idx="84">
                  <c:v>751.04899999999998</c:v>
                </c:pt>
                <c:pt idx="85">
                  <c:v>426</c:v>
                </c:pt>
                <c:pt idx="86">
                  <c:v>234.02100000000002</c:v>
                </c:pt>
                <c:pt idx="87">
                  <c:v>131</c:v>
                </c:pt>
                <c:pt idx="8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AF-4E1D-8F9F-7F866E189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106.17</c:v>
                </c:pt>
                <c:pt idx="1">
                  <c:v>94.7</c:v>
                </c:pt>
                <c:pt idx="2">
                  <c:v>93.02</c:v>
                </c:pt>
                <c:pt idx="3">
                  <c:v>91.79</c:v>
                </c:pt>
                <c:pt idx="4">
                  <c:v>92.68</c:v>
                </c:pt>
                <c:pt idx="5">
                  <c:v>90.58</c:v>
                </c:pt>
                <c:pt idx="6">
                  <c:v>94.17</c:v>
                </c:pt>
                <c:pt idx="7">
                  <c:v>93.88</c:v>
                </c:pt>
                <c:pt idx="8">
                  <c:v>94.87</c:v>
                </c:pt>
                <c:pt idx="9">
                  <c:v>94.34</c:v>
                </c:pt>
                <c:pt idx="10">
                  <c:v>92.34</c:v>
                </c:pt>
                <c:pt idx="11">
                  <c:v>93.29</c:v>
                </c:pt>
                <c:pt idx="12">
                  <c:v>93.68</c:v>
                </c:pt>
                <c:pt idx="13">
                  <c:v>93.48</c:v>
                </c:pt>
                <c:pt idx="14">
                  <c:v>93.59</c:v>
                </c:pt>
                <c:pt idx="15">
                  <c:v>98.35</c:v>
                </c:pt>
                <c:pt idx="16">
                  <c:v>99.34</c:v>
                </c:pt>
                <c:pt idx="17">
                  <c:v>96.14</c:v>
                </c:pt>
                <c:pt idx="18">
                  <c:v>99.49</c:v>
                </c:pt>
                <c:pt idx="19">
                  <c:v>105.23</c:v>
                </c:pt>
                <c:pt idx="20">
                  <c:v>98.49</c:v>
                </c:pt>
                <c:pt idx="21">
                  <c:v>103.64</c:v>
                </c:pt>
                <c:pt idx="22">
                  <c:v>104.04</c:v>
                </c:pt>
                <c:pt idx="23">
                  <c:v>123.68</c:v>
                </c:pt>
                <c:pt idx="24">
                  <c:v>136.69</c:v>
                </c:pt>
                <c:pt idx="25">
                  <c:v>175.07</c:v>
                </c:pt>
                <c:pt idx="26">
                  <c:v>205.59</c:v>
                </c:pt>
                <c:pt idx="27">
                  <c:v>229</c:v>
                </c:pt>
                <c:pt idx="28">
                  <c:v>268.08</c:v>
                </c:pt>
                <c:pt idx="29">
                  <c:v>270.08</c:v>
                </c:pt>
                <c:pt idx="30">
                  <c:v>268.58999999999997</c:v>
                </c:pt>
                <c:pt idx="31">
                  <c:v>245.51</c:v>
                </c:pt>
                <c:pt idx="32">
                  <c:v>244.89</c:v>
                </c:pt>
                <c:pt idx="33">
                  <c:v>221.45</c:v>
                </c:pt>
                <c:pt idx="34">
                  <c:v>172.68</c:v>
                </c:pt>
                <c:pt idx="35">
                  <c:v>135.94</c:v>
                </c:pt>
                <c:pt idx="36">
                  <c:v>98.61</c:v>
                </c:pt>
                <c:pt idx="37">
                  <c:v>93</c:v>
                </c:pt>
                <c:pt idx="38">
                  <c:v>89.93</c:v>
                </c:pt>
                <c:pt idx="39">
                  <c:v>86.42</c:v>
                </c:pt>
                <c:pt idx="40">
                  <c:v>84.92</c:v>
                </c:pt>
                <c:pt idx="41">
                  <c:v>80.319999999999993</c:v>
                </c:pt>
                <c:pt idx="42">
                  <c:v>80</c:v>
                </c:pt>
                <c:pt idx="43">
                  <c:v>77.040000000000006</c:v>
                </c:pt>
                <c:pt idx="44">
                  <c:v>65</c:v>
                </c:pt>
                <c:pt idx="45">
                  <c:v>65</c:v>
                </c:pt>
                <c:pt idx="46">
                  <c:v>7.79</c:v>
                </c:pt>
                <c:pt idx="47">
                  <c:v>0.2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75.989999999999995</c:v>
                </c:pt>
                <c:pt idx="53">
                  <c:v>79.97</c:v>
                </c:pt>
                <c:pt idx="54">
                  <c:v>83.87</c:v>
                </c:pt>
                <c:pt idx="55">
                  <c:v>85</c:v>
                </c:pt>
                <c:pt idx="56">
                  <c:v>84.81</c:v>
                </c:pt>
                <c:pt idx="57">
                  <c:v>89.12</c:v>
                </c:pt>
                <c:pt idx="58">
                  <c:v>91.87</c:v>
                </c:pt>
                <c:pt idx="59">
                  <c:v>95</c:v>
                </c:pt>
                <c:pt idx="60">
                  <c:v>88.72</c:v>
                </c:pt>
                <c:pt idx="61">
                  <c:v>92.77</c:v>
                </c:pt>
                <c:pt idx="62">
                  <c:v>98.53</c:v>
                </c:pt>
                <c:pt idx="63">
                  <c:v>127.25</c:v>
                </c:pt>
                <c:pt idx="64">
                  <c:v>121.04</c:v>
                </c:pt>
                <c:pt idx="65">
                  <c:v>168</c:v>
                </c:pt>
                <c:pt idx="66">
                  <c:v>251.68</c:v>
                </c:pt>
                <c:pt idx="67">
                  <c:v>280.26</c:v>
                </c:pt>
                <c:pt idx="68">
                  <c:v>176.17</c:v>
                </c:pt>
                <c:pt idx="69">
                  <c:v>241.7</c:v>
                </c:pt>
                <c:pt idx="70">
                  <c:v>307.24</c:v>
                </c:pt>
                <c:pt idx="71">
                  <c:v>335.15</c:v>
                </c:pt>
                <c:pt idx="72">
                  <c:v>265.13</c:v>
                </c:pt>
                <c:pt idx="73">
                  <c:v>318.49</c:v>
                </c:pt>
                <c:pt idx="74">
                  <c:v>451.63</c:v>
                </c:pt>
                <c:pt idx="75">
                  <c:v>459.02</c:v>
                </c:pt>
                <c:pt idx="76">
                  <c:v>459.08</c:v>
                </c:pt>
                <c:pt idx="77">
                  <c:v>439.58</c:v>
                </c:pt>
                <c:pt idx="78">
                  <c:v>364.96</c:v>
                </c:pt>
                <c:pt idx="79">
                  <c:v>256.35000000000002</c:v>
                </c:pt>
                <c:pt idx="80">
                  <c:v>415.89</c:v>
                </c:pt>
                <c:pt idx="81">
                  <c:v>383.38</c:v>
                </c:pt>
                <c:pt idx="82">
                  <c:v>273.43</c:v>
                </c:pt>
                <c:pt idx="83">
                  <c:v>199.33</c:v>
                </c:pt>
                <c:pt idx="84">
                  <c:v>263.77</c:v>
                </c:pt>
                <c:pt idx="85">
                  <c:v>236.63</c:v>
                </c:pt>
                <c:pt idx="86">
                  <c:v>213.97</c:v>
                </c:pt>
                <c:pt idx="87">
                  <c:v>186.7</c:v>
                </c:pt>
                <c:pt idx="88">
                  <c:v>174.86</c:v>
                </c:pt>
                <c:pt idx="89">
                  <c:v>141.65</c:v>
                </c:pt>
                <c:pt idx="90">
                  <c:v>121.03</c:v>
                </c:pt>
                <c:pt idx="91">
                  <c:v>117.31</c:v>
                </c:pt>
                <c:pt idx="92">
                  <c:v>127.6</c:v>
                </c:pt>
                <c:pt idx="93">
                  <c:v>132.54</c:v>
                </c:pt>
                <c:pt idx="94">
                  <c:v>116.11</c:v>
                </c:pt>
                <c:pt idx="95">
                  <c:v>106.51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AF-4E1D-8F9F-7F866E189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96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92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91</c:v>
                </c:pt>
                <c:pt idx="16">
                  <c:v>91</c:v>
                </c:pt>
                <c:pt idx="17">
                  <c:v>93</c:v>
                </c:pt>
                <c:pt idx="18">
                  <c:v>94</c:v>
                </c:pt>
                <c:pt idx="19">
                  <c:v>97</c:v>
                </c:pt>
                <c:pt idx="20">
                  <c:v>99</c:v>
                </c:pt>
                <c:pt idx="21">
                  <c:v>102</c:v>
                </c:pt>
                <c:pt idx="22">
                  <c:v>106</c:v>
                </c:pt>
                <c:pt idx="23">
                  <c:v>110</c:v>
                </c:pt>
                <c:pt idx="24">
                  <c:v>114</c:v>
                </c:pt>
                <c:pt idx="25">
                  <c:v>117</c:v>
                </c:pt>
                <c:pt idx="26">
                  <c:v>118</c:v>
                </c:pt>
                <c:pt idx="27">
                  <c:v>118</c:v>
                </c:pt>
                <c:pt idx="28">
                  <c:v>117</c:v>
                </c:pt>
                <c:pt idx="29">
                  <c:v>116</c:v>
                </c:pt>
                <c:pt idx="30">
                  <c:v>113</c:v>
                </c:pt>
                <c:pt idx="31">
                  <c:v>110</c:v>
                </c:pt>
                <c:pt idx="32">
                  <c:v>105</c:v>
                </c:pt>
                <c:pt idx="33">
                  <c:v>101</c:v>
                </c:pt>
                <c:pt idx="34">
                  <c:v>96</c:v>
                </c:pt>
                <c:pt idx="35">
                  <c:v>91</c:v>
                </c:pt>
                <c:pt idx="36">
                  <c:v>86</c:v>
                </c:pt>
                <c:pt idx="37">
                  <c:v>82</c:v>
                </c:pt>
                <c:pt idx="38">
                  <c:v>77</c:v>
                </c:pt>
                <c:pt idx="39">
                  <c:v>74</c:v>
                </c:pt>
                <c:pt idx="40">
                  <c:v>70</c:v>
                </c:pt>
                <c:pt idx="41">
                  <c:v>67</c:v>
                </c:pt>
                <c:pt idx="42">
                  <c:v>65</c:v>
                </c:pt>
                <c:pt idx="43">
                  <c:v>62</c:v>
                </c:pt>
                <c:pt idx="44">
                  <c:v>60</c:v>
                </c:pt>
                <c:pt idx="45">
                  <c:v>59</c:v>
                </c:pt>
                <c:pt idx="46">
                  <c:v>58</c:v>
                </c:pt>
                <c:pt idx="47">
                  <c:v>58</c:v>
                </c:pt>
                <c:pt idx="48">
                  <c:v>58</c:v>
                </c:pt>
                <c:pt idx="49">
                  <c:v>58</c:v>
                </c:pt>
                <c:pt idx="50">
                  <c:v>58</c:v>
                </c:pt>
                <c:pt idx="51">
                  <c:v>59</c:v>
                </c:pt>
                <c:pt idx="52">
                  <c:v>59</c:v>
                </c:pt>
                <c:pt idx="53">
                  <c:v>60</c:v>
                </c:pt>
                <c:pt idx="54">
                  <c:v>61</c:v>
                </c:pt>
                <c:pt idx="55">
                  <c:v>62</c:v>
                </c:pt>
                <c:pt idx="56">
                  <c:v>64</c:v>
                </c:pt>
                <c:pt idx="57">
                  <c:v>66</c:v>
                </c:pt>
                <c:pt idx="58">
                  <c:v>69</c:v>
                </c:pt>
                <c:pt idx="59">
                  <c:v>72</c:v>
                </c:pt>
                <c:pt idx="60">
                  <c:v>76</c:v>
                </c:pt>
                <c:pt idx="61">
                  <c:v>80</c:v>
                </c:pt>
                <c:pt idx="62">
                  <c:v>85</c:v>
                </c:pt>
                <c:pt idx="63">
                  <c:v>90</c:v>
                </c:pt>
                <c:pt idx="64">
                  <c:v>96</c:v>
                </c:pt>
                <c:pt idx="65">
                  <c:v>102</c:v>
                </c:pt>
                <c:pt idx="66">
                  <c:v>108</c:v>
                </c:pt>
                <c:pt idx="67">
                  <c:v>115</c:v>
                </c:pt>
                <c:pt idx="68">
                  <c:v>121</c:v>
                </c:pt>
                <c:pt idx="69">
                  <c:v>127</c:v>
                </c:pt>
                <c:pt idx="70">
                  <c:v>132</c:v>
                </c:pt>
                <c:pt idx="71">
                  <c:v>137</c:v>
                </c:pt>
                <c:pt idx="72">
                  <c:v>141</c:v>
                </c:pt>
                <c:pt idx="73">
                  <c:v>144</c:v>
                </c:pt>
                <c:pt idx="74">
                  <c:v>146</c:v>
                </c:pt>
                <c:pt idx="75">
                  <c:v>147</c:v>
                </c:pt>
                <c:pt idx="76">
                  <c:v>147</c:v>
                </c:pt>
                <c:pt idx="77">
                  <c:v>147</c:v>
                </c:pt>
                <c:pt idx="78">
                  <c:v>146</c:v>
                </c:pt>
                <c:pt idx="79">
                  <c:v>144</c:v>
                </c:pt>
                <c:pt idx="80">
                  <c:v>142</c:v>
                </c:pt>
                <c:pt idx="81">
                  <c:v>139</c:v>
                </c:pt>
                <c:pt idx="82">
                  <c:v>136</c:v>
                </c:pt>
                <c:pt idx="83">
                  <c:v>133</c:v>
                </c:pt>
                <c:pt idx="84">
                  <c:v>130</c:v>
                </c:pt>
                <c:pt idx="85">
                  <c:v>128</c:v>
                </c:pt>
                <c:pt idx="86">
                  <c:v>125</c:v>
                </c:pt>
                <c:pt idx="87">
                  <c:v>123</c:v>
                </c:pt>
                <c:pt idx="88">
                  <c:v>120</c:v>
                </c:pt>
                <c:pt idx="89">
                  <c:v>118</c:v>
                </c:pt>
                <c:pt idx="90">
                  <c:v>116</c:v>
                </c:pt>
                <c:pt idx="91">
                  <c:v>114</c:v>
                </c:pt>
                <c:pt idx="92">
                  <c:v>111</c:v>
                </c:pt>
                <c:pt idx="93">
                  <c:v>109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E-4318-BCC8-788FF9A560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797.43000000000006</c:v>
                </c:pt>
                <c:pt idx="1">
                  <c:v>797.30500000000006</c:v>
                </c:pt>
                <c:pt idx="2">
                  <c:v>797.41</c:v>
                </c:pt>
                <c:pt idx="3">
                  <c:v>797.17199999999991</c:v>
                </c:pt>
                <c:pt idx="4">
                  <c:v>795.03</c:v>
                </c:pt>
                <c:pt idx="5">
                  <c:v>794.70200000000011</c:v>
                </c:pt>
                <c:pt idx="6">
                  <c:v>794.14499999999998</c:v>
                </c:pt>
                <c:pt idx="7">
                  <c:v>793.76900000000001</c:v>
                </c:pt>
                <c:pt idx="8">
                  <c:v>771.40599999999995</c:v>
                </c:pt>
                <c:pt idx="9">
                  <c:v>771.27700000000004</c:v>
                </c:pt>
                <c:pt idx="10">
                  <c:v>772.47700000000009</c:v>
                </c:pt>
                <c:pt idx="11">
                  <c:v>773.08299999999997</c:v>
                </c:pt>
                <c:pt idx="12">
                  <c:v>774.72799999999995</c:v>
                </c:pt>
                <c:pt idx="13">
                  <c:v>774.76</c:v>
                </c:pt>
                <c:pt idx="14">
                  <c:v>775.1690000000001</c:v>
                </c:pt>
                <c:pt idx="15">
                  <c:v>771.74800000000005</c:v>
                </c:pt>
                <c:pt idx="16">
                  <c:v>777.85199999999998</c:v>
                </c:pt>
                <c:pt idx="17">
                  <c:v>777.66799999999989</c:v>
                </c:pt>
                <c:pt idx="18">
                  <c:v>776.92799999999988</c:v>
                </c:pt>
                <c:pt idx="19">
                  <c:v>777.64199999999994</c:v>
                </c:pt>
                <c:pt idx="20">
                  <c:v>770.52199999999993</c:v>
                </c:pt>
                <c:pt idx="21">
                  <c:v>770.928</c:v>
                </c:pt>
                <c:pt idx="22">
                  <c:v>772.01299999999992</c:v>
                </c:pt>
                <c:pt idx="23">
                  <c:v>770.08900000000006</c:v>
                </c:pt>
                <c:pt idx="24">
                  <c:v>775.80000000000007</c:v>
                </c:pt>
                <c:pt idx="25">
                  <c:v>774.28300000000002</c:v>
                </c:pt>
                <c:pt idx="26">
                  <c:v>776.83500000000004</c:v>
                </c:pt>
                <c:pt idx="27">
                  <c:v>776.61399999999992</c:v>
                </c:pt>
                <c:pt idx="28">
                  <c:v>701.74899999999991</c:v>
                </c:pt>
                <c:pt idx="29">
                  <c:v>701.62699999999995</c:v>
                </c:pt>
                <c:pt idx="30">
                  <c:v>701.61500000000001</c:v>
                </c:pt>
                <c:pt idx="31">
                  <c:v>701.69700000000012</c:v>
                </c:pt>
                <c:pt idx="32">
                  <c:v>764.98800000000006</c:v>
                </c:pt>
                <c:pt idx="33">
                  <c:v>764.28300000000002</c:v>
                </c:pt>
                <c:pt idx="34">
                  <c:v>763.86</c:v>
                </c:pt>
                <c:pt idx="35">
                  <c:v>766.78300000000002</c:v>
                </c:pt>
                <c:pt idx="36">
                  <c:v>755.53200000000004</c:v>
                </c:pt>
                <c:pt idx="37">
                  <c:v>755.34300000000007</c:v>
                </c:pt>
                <c:pt idx="38">
                  <c:v>755.14900000000011</c:v>
                </c:pt>
                <c:pt idx="39">
                  <c:v>755.64199999999994</c:v>
                </c:pt>
                <c:pt idx="40">
                  <c:v>768.19200000000001</c:v>
                </c:pt>
                <c:pt idx="41">
                  <c:v>768.06399999999996</c:v>
                </c:pt>
                <c:pt idx="42">
                  <c:v>767.85900000000004</c:v>
                </c:pt>
                <c:pt idx="43">
                  <c:v>767.779</c:v>
                </c:pt>
                <c:pt idx="44">
                  <c:v>763.85599999999999</c:v>
                </c:pt>
                <c:pt idx="45">
                  <c:v>763.51</c:v>
                </c:pt>
                <c:pt idx="46">
                  <c:v>766.96999999999991</c:v>
                </c:pt>
                <c:pt idx="47">
                  <c:v>767.3549999999999</c:v>
                </c:pt>
                <c:pt idx="48">
                  <c:v>761.99299999999994</c:v>
                </c:pt>
                <c:pt idx="49">
                  <c:v>762.19200000000001</c:v>
                </c:pt>
                <c:pt idx="50">
                  <c:v>761.12</c:v>
                </c:pt>
                <c:pt idx="51">
                  <c:v>761.47800000000007</c:v>
                </c:pt>
                <c:pt idx="52">
                  <c:v>755.50599999999997</c:v>
                </c:pt>
                <c:pt idx="53">
                  <c:v>754.91199999999992</c:v>
                </c:pt>
                <c:pt idx="54">
                  <c:v>754.70600000000002</c:v>
                </c:pt>
                <c:pt idx="55">
                  <c:v>753.99000000000012</c:v>
                </c:pt>
                <c:pt idx="56">
                  <c:v>753.05200000000002</c:v>
                </c:pt>
                <c:pt idx="57">
                  <c:v>753.298</c:v>
                </c:pt>
                <c:pt idx="58">
                  <c:v>753.37099999999998</c:v>
                </c:pt>
                <c:pt idx="59">
                  <c:v>754.18700000000001</c:v>
                </c:pt>
                <c:pt idx="60">
                  <c:v>686.39400000000001</c:v>
                </c:pt>
                <c:pt idx="61">
                  <c:v>681.78399999999988</c:v>
                </c:pt>
                <c:pt idx="62">
                  <c:v>682.31200000000001</c:v>
                </c:pt>
                <c:pt idx="63">
                  <c:v>684.16200000000003</c:v>
                </c:pt>
                <c:pt idx="64">
                  <c:v>690.07800000000009</c:v>
                </c:pt>
                <c:pt idx="65">
                  <c:v>685.57600000000002</c:v>
                </c:pt>
                <c:pt idx="66">
                  <c:v>686.404</c:v>
                </c:pt>
                <c:pt idx="67">
                  <c:v>687.048</c:v>
                </c:pt>
                <c:pt idx="68">
                  <c:v>672.07500000000005</c:v>
                </c:pt>
                <c:pt idx="69">
                  <c:v>664.36899999999991</c:v>
                </c:pt>
                <c:pt idx="70">
                  <c:v>664.97899999999993</c:v>
                </c:pt>
                <c:pt idx="71">
                  <c:v>665.34400000000005</c:v>
                </c:pt>
                <c:pt idx="72">
                  <c:v>680.52300000000002</c:v>
                </c:pt>
                <c:pt idx="73">
                  <c:v>670.85199999999986</c:v>
                </c:pt>
                <c:pt idx="74">
                  <c:v>670.72500000000002</c:v>
                </c:pt>
                <c:pt idx="75">
                  <c:v>670.47799999999995</c:v>
                </c:pt>
                <c:pt idx="76">
                  <c:v>683.9129999999999</c:v>
                </c:pt>
                <c:pt idx="77">
                  <c:v>684.31400000000008</c:v>
                </c:pt>
                <c:pt idx="78">
                  <c:v>684.72400000000005</c:v>
                </c:pt>
                <c:pt idx="79">
                  <c:v>695.19399999999996</c:v>
                </c:pt>
                <c:pt idx="80">
                  <c:v>688.65800000000002</c:v>
                </c:pt>
                <c:pt idx="81">
                  <c:v>690.40700000000004</c:v>
                </c:pt>
                <c:pt idx="82">
                  <c:v>690.55500000000006</c:v>
                </c:pt>
                <c:pt idx="83">
                  <c:v>690.61900000000003</c:v>
                </c:pt>
                <c:pt idx="84">
                  <c:v>753.53099999999984</c:v>
                </c:pt>
                <c:pt idx="85">
                  <c:v>753.04299999999989</c:v>
                </c:pt>
                <c:pt idx="86">
                  <c:v>753.22700000000009</c:v>
                </c:pt>
                <c:pt idx="87">
                  <c:v>751.57999999999993</c:v>
                </c:pt>
                <c:pt idx="88">
                  <c:v>750.46899999999994</c:v>
                </c:pt>
                <c:pt idx="89">
                  <c:v>753.45600000000013</c:v>
                </c:pt>
                <c:pt idx="90">
                  <c:v>753.39699999999993</c:v>
                </c:pt>
                <c:pt idx="91">
                  <c:v>754.23400000000004</c:v>
                </c:pt>
                <c:pt idx="92">
                  <c:v>784.24599999999998</c:v>
                </c:pt>
                <c:pt idx="93">
                  <c:v>784.99900000000002</c:v>
                </c:pt>
                <c:pt idx="94">
                  <c:v>788.745</c:v>
                </c:pt>
                <c:pt idx="95">
                  <c:v>789.08400000000006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BE-4318-BCC8-788FF9A560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908.13499999999999</c:v>
                </c:pt>
                <c:pt idx="1">
                  <c:v>915.27700000000004</c:v>
                </c:pt>
                <c:pt idx="2">
                  <c:v>916.31899999999996</c:v>
                </c:pt>
                <c:pt idx="3">
                  <c:v>915.02200000000005</c:v>
                </c:pt>
                <c:pt idx="4">
                  <c:v>911.09299999999996</c:v>
                </c:pt>
                <c:pt idx="5">
                  <c:v>911.08399999999995</c:v>
                </c:pt>
                <c:pt idx="6">
                  <c:v>909.93799999999987</c:v>
                </c:pt>
                <c:pt idx="7">
                  <c:v>910.04200000000003</c:v>
                </c:pt>
                <c:pt idx="8">
                  <c:v>902.52999999999986</c:v>
                </c:pt>
                <c:pt idx="9">
                  <c:v>902.69399999999985</c:v>
                </c:pt>
                <c:pt idx="10">
                  <c:v>903.58299999999997</c:v>
                </c:pt>
                <c:pt idx="11">
                  <c:v>904.83299999999974</c:v>
                </c:pt>
                <c:pt idx="12">
                  <c:v>916.39</c:v>
                </c:pt>
                <c:pt idx="13">
                  <c:v>919.05499999999995</c:v>
                </c:pt>
                <c:pt idx="14">
                  <c:v>922.74499999999989</c:v>
                </c:pt>
                <c:pt idx="15">
                  <c:v>921.39300000000003</c:v>
                </c:pt>
                <c:pt idx="16">
                  <c:v>966.78899999999999</c:v>
                </c:pt>
                <c:pt idx="17">
                  <c:v>973.40499999999975</c:v>
                </c:pt>
                <c:pt idx="18">
                  <c:v>978.27199999999993</c:v>
                </c:pt>
                <c:pt idx="19">
                  <c:v>987.19299999999987</c:v>
                </c:pt>
                <c:pt idx="20">
                  <c:v>1149.8499999999997</c:v>
                </c:pt>
                <c:pt idx="21">
                  <c:v>1171.7060000000001</c:v>
                </c:pt>
                <c:pt idx="22">
                  <c:v>1189.2030000000002</c:v>
                </c:pt>
                <c:pt idx="23">
                  <c:v>1205.5959999999998</c:v>
                </c:pt>
                <c:pt idx="24">
                  <c:v>1381.8559999999998</c:v>
                </c:pt>
                <c:pt idx="25">
                  <c:v>1398.4389999999999</c:v>
                </c:pt>
                <c:pt idx="26">
                  <c:v>1406.8430000000001</c:v>
                </c:pt>
                <c:pt idx="27">
                  <c:v>1422.4519999999998</c:v>
                </c:pt>
                <c:pt idx="28">
                  <c:v>1550.325</c:v>
                </c:pt>
                <c:pt idx="29">
                  <c:v>1519.261</c:v>
                </c:pt>
                <c:pt idx="30">
                  <c:v>1567.7260000000003</c:v>
                </c:pt>
                <c:pt idx="31">
                  <c:v>1585.2630000000001</c:v>
                </c:pt>
                <c:pt idx="32">
                  <c:v>1633.36</c:v>
                </c:pt>
                <c:pt idx="33">
                  <c:v>1636.2680000000003</c:v>
                </c:pt>
                <c:pt idx="34">
                  <c:v>1656.01</c:v>
                </c:pt>
                <c:pt idx="35">
                  <c:v>1658.729</c:v>
                </c:pt>
                <c:pt idx="36">
                  <c:v>1671.2060000000001</c:v>
                </c:pt>
                <c:pt idx="37">
                  <c:v>1671.7179999999998</c:v>
                </c:pt>
                <c:pt idx="38">
                  <c:v>1677.0229999999997</c:v>
                </c:pt>
                <c:pt idx="39">
                  <c:v>1674.6379999999999</c:v>
                </c:pt>
                <c:pt idx="40">
                  <c:v>1675.492</c:v>
                </c:pt>
                <c:pt idx="41">
                  <c:v>1675.02</c:v>
                </c:pt>
                <c:pt idx="42">
                  <c:v>1676.0109999999997</c:v>
                </c:pt>
                <c:pt idx="43">
                  <c:v>1671.1489999999999</c:v>
                </c:pt>
                <c:pt idx="44">
                  <c:v>1661.6339999999998</c:v>
                </c:pt>
                <c:pt idx="45">
                  <c:v>1663.8999999999999</c:v>
                </c:pt>
                <c:pt idx="46">
                  <c:v>1684.1419999999998</c:v>
                </c:pt>
                <c:pt idx="47">
                  <c:v>1684.7950000000001</c:v>
                </c:pt>
                <c:pt idx="48">
                  <c:v>1658.7089999999998</c:v>
                </c:pt>
                <c:pt idx="49">
                  <c:v>1661.4849999999997</c:v>
                </c:pt>
                <c:pt idx="50">
                  <c:v>1661.6689999999999</c:v>
                </c:pt>
                <c:pt idx="51">
                  <c:v>1656.3379999999997</c:v>
                </c:pt>
                <c:pt idx="52">
                  <c:v>1607.3259999999998</c:v>
                </c:pt>
                <c:pt idx="53">
                  <c:v>1609.3440000000001</c:v>
                </c:pt>
                <c:pt idx="54">
                  <c:v>1608.1219999999998</c:v>
                </c:pt>
                <c:pt idx="55">
                  <c:v>1605.5610000000001</c:v>
                </c:pt>
                <c:pt idx="56">
                  <c:v>1544.8479999999997</c:v>
                </c:pt>
                <c:pt idx="57">
                  <c:v>1532.7179999999996</c:v>
                </c:pt>
                <c:pt idx="58">
                  <c:v>1527.5190000000002</c:v>
                </c:pt>
                <c:pt idx="59">
                  <c:v>1520.0840000000001</c:v>
                </c:pt>
                <c:pt idx="60">
                  <c:v>1467.3600000000001</c:v>
                </c:pt>
                <c:pt idx="61">
                  <c:v>1467.5820000000001</c:v>
                </c:pt>
                <c:pt idx="62">
                  <c:v>1465.077</c:v>
                </c:pt>
                <c:pt idx="63">
                  <c:v>1450.308</c:v>
                </c:pt>
                <c:pt idx="64">
                  <c:v>1452.125</c:v>
                </c:pt>
                <c:pt idx="65">
                  <c:v>1447.3920000000001</c:v>
                </c:pt>
                <c:pt idx="66">
                  <c:v>1431.9829999999999</c:v>
                </c:pt>
                <c:pt idx="67">
                  <c:v>1384.6659999999999</c:v>
                </c:pt>
                <c:pt idx="68">
                  <c:v>1464.2660000000001</c:v>
                </c:pt>
                <c:pt idx="69">
                  <c:v>1455.857</c:v>
                </c:pt>
                <c:pt idx="70">
                  <c:v>1396.8530000000001</c:v>
                </c:pt>
                <c:pt idx="71">
                  <c:v>1395.8949999999998</c:v>
                </c:pt>
                <c:pt idx="72">
                  <c:v>1444.0140000000001</c:v>
                </c:pt>
                <c:pt idx="73">
                  <c:v>1388.9499999999998</c:v>
                </c:pt>
                <c:pt idx="74">
                  <c:v>1360.1200000000001</c:v>
                </c:pt>
                <c:pt idx="75">
                  <c:v>1354.713</c:v>
                </c:pt>
                <c:pt idx="76">
                  <c:v>1323.8290000000002</c:v>
                </c:pt>
                <c:pt idx="77">
                  <c:v>1319.864</c:v>
                </c:pt>
                <c:pt idx="78">
                  <c:v>1324.0040000000001</c:v>
                </c:pt>
                <c:pt idx="79">
                  <c:v>1396.1189999999999</c:v>
                </c:pt>
                <c:pt idx="80">
                  <c:v>1232.9099999999999</c:v>
                </c:pt>
                <c:pt idx="81">
                  <c:v>1233.664</c:v>
                </c:pt>
                <c:pt idx="82">
                  <c:v>1282.0990000000002</c:v>
                </c:pt>
                <c:pt idx="83">
                  <c:v>1276.6610000000001</c:v>
                </c:pt>
                <c:pt idx="84">
                  <c:v>1189.7279999999998</c:v>
                </c:pt>
                <c:pt idx="85">
                  <c:v>1185.405</c:v>
                </c:pt>
                <c:pt idx="86">
                  <c:v>1182.0329999999999</c:v>
                </c:pt>
                <c:pt idx="87">
                  <c:v>1184.4049999999997</c:v>
                </c:pt>
                <c:pt idx="88">
                  <c:v>1152.924</c:v>
                </c:pt>
                <c:pt idx="89">
                  <c:v>1150.7030000000002</c:v>
                </c:pt>
                <c:pt idx="90">
                  <c:v>1155.0480000000002</c:v>
                </c:pt>
                <c:pt idx="91">
                  <c:v>1153.3869999999999</c:v>
                </c:pt>
                <c:pt idx="92">
                  <c:v>1131.596</c:v>
                </c:pt>
                <c:pt idx="93">
                  <c:v>1129.2239999999999</c:v>
                </c:pt>
                <c:pt idx="94">
                  <c:v>1132.4369999999999</c:v>
                </c:pt>
                <c:pt idx="95">
                  <c:v>1133.8790000000001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BE-4318-BCC8-788FF9A560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2119.5009999999993</c:v>
                </c:pt>
                <c:pt idx="1">
                  <c:v>2108.0419999999999</c:v>
                </c:pt>
                <c:pt idx="2">
                  <c:v>2075.7599999999998</c:v>
                </c:pt>
                <c:pt idx="3">
                  <c:v>2051.192</c:v>
                </c:pt>
                <c:pt idx="4">
                  <c:v>2028.5710000000001</c:v>
                </c:pt>
                <c:pt idx="5">
                  <c:v>2013.5039999999999</c:v>
                </c:pt>
                <c:pt idx="6">
                  <c:v>1992.6400000000003</c:v>
                </c:pt>
                <c:pt idx="7">
                  <c:v>1972.461</c:v>
                </c:pt>
                <c:pt idx="8">
                  <c:v>1973.0940000000003</c:v>
                </c:pt>
                <c:pt idx="9">
                  <c:v>1967.2760000000001</c:v>
                </c:pt>
                <c:pt idx="10">
                  <c:v>1960.4739999999999</c:v>
                </c:pt>
                <c:pt idx="11">
                  <c:v>1951.3870000000002</c:v>
                </c:pt>
                <c:pt idx="12">
                  <c:v>1937.319</c:v>
                </c:pt>
                <c:pt idx="13">
                  <c:v>1935.8810000000001</c:v>
                </c:pt>
                <c:pt idx="14">
                  <c:v>1946.0630000000001</c:v>
                </c:pt>
                <c:pt idx="15">
                  <c:v>1968.6400000000003</c:v>
                </c:pt>
                <c:pt idx="16">
                  <c:v>1983.3670000000002</c:v>
                </c:pt>
                <c:pt idx="17">
                  <c:v>2010.1250000000002</c:v>
                </c:pt>
                <c:pt idx="18">
                  <c:v>2051.6979999999999</c:v>
                </c:pt>
                <c:pt idx="19">
                  <c:v>2114.7339999999995</c:v>
                </c:pt>
                <c:pt idx="20">
                  <c:v>2157.4749999999999</c:v>
                </c:pt>
                <c:pt idx="21">
                  <c:v>2220.3270000000002</c:v>
                </c:pt>
                <c:pt idx="22">
                  <c:v>2266.3989999999994</c:v>
                </c:pt>
                <c:pt idx="23">
                  <c:v>2371.2969999999996</c:v>
                </c:pt>
                <c:pt idx="24">
                  <c:v>2407.0630000000001</c:v>
                </c:pt>
                <c:pt idx="25">
                  <c:v>2465.2309999999998</c:v>
                </c:pt>
                <c:pt idx="26">
                  <c:v>2500.6470000000004</c:v>
                </c:pt>
                <c:pt idx="27">
                  <c:v>2529.069</c:v>
                </c:pt>
                <c:pt idx="28">
                  <c:v>2579.9209999999994</c:v>
                </c:pt>
                <c:pt idx="29">
                  <c:v>2651.808</c:v>
                </c:pt>
                <c:pt idx="30">
                  <c:v>2708.9629999999997</c:v>
                </c:pt>
                <c:pt idx="31">
                  <c:v>2832.0480000000002</c:v>
                </c:pt>
                <c:pt idx="32">
                  <c:v>2888.1770000000001</c:v>
                </c:pt>
                <c:pt idx="33">
                  <c:v>2945.79</c:v>
                </c:pt>
                <c:pt idx="34">
                  <c:v>3055.7819999999997</c:v>
                </c:pt>
                <c:pt idx="35">
                  <c:v>3133.1730000000002</c:v>
                </c:pt>
                <c:pt idx="36">
                  <c:v>3158.1209999999996</c:v>
                </c:pt>
                <c:pt idx="37">
                  <c:v>3185.9869999999996</c:v>
                </c:pt>
                <c:pt idx="38">
                  <c:v>3222.7289999999998</c:v>
                </c:pt>
                <c:pt idx="39">
                  <c:v>3247.761</c:v>
                </c:pt>
                <c:pt idx="40">
                  <c:v>3287.5460000000003</c:v>
                </c:pt>
                <c:pt idx="41">
                  <c:v>3314.1299999999997</c:v>
                </c:pt>
                <c:pt idx="42">
                  <c:v>3331.0729999999994</c:v>
                </c:pt>
                <c:pt idx="43">
                  <c:v>3345.0589999999997</c:v>
                </c:pt>
                <c:pt idx="44">
                  <c:v>3364.1600000000003</c:v>
                </c:pt>
                <c:pt idx="45">
                  <c:v>3369.02</c:v>
                </c:pt>
                <c:pt idx="46">
                  <c:v>3395.8090000000002</c:v>
                </c:pt>
                <c:pt idx="47">
                  <c:v>3396.5789999999993</c:v>
                </c:pt>
                <c:pt idx="48">
                  <c:v>3393.8510000000001</c:v>
                </c:pt>
                <c:pt idx="49">
                  <c:v>3388.982</c:v>
                </c:pt>
                <c:pt idx="50">
                  <c:v>3370.7889999999993</c:v>
                </c:pt>
                <c:pt idx="51">
                  <c:v>3336.8710000000001</c:v>
                </c:pt>
                <c:pt idx="52">
                  <c:v>3298.7280000000001</c:v>
                </c:pt>
                <c:pt idx="53">
                  <c:v>3251.1540000000005</c:v>
                </c:pt>
                <c:pt idx="54">
                  <c:v>3201.047</c:v>
                </c:pt>
                <c:pt idx="55">
                  <c:v>3153.6220000000003</c:v>
                </c:pt>
                <c:pt idx="56">
                  <c:v>3124.9270000000001</c:v>
                </c:pt>
                <c:pt idx="57">
                  <c:v>3067.0159999999996</c:v>
                </c:pt>
                <c:pt idx="58">
                  <c:v>3022.547</c:v>
                </c:pt>
                <c:pt idx="59">
                  <c:v>2992.317</c:v>
                </c:pt>
                <c:pt idx="60">
                  <c:v>2969.1060000000002</c:v>
                </c:pt>
                <c:pt idx="61">
                  <c:v>2938.2940000000003</c:v>
                </c:pt>
                <c:pt idx="62">
                  <c:v>2926.0769999999993</c:v>
                </c:pt>
                <c:pt idx="63">
                  <c:v>2912.2780000000002</c:v>
                </c:pt>
                <c:pt idx="64">
                  <c:v>2960.3019999999997</c:v>
                </c:pt>
                <c:pt idx="65">
                  <c:v>2958.788</c:v>
                </c:pt>
                <c:pt idx="66">
                  <c:v>2893.3939999999998</c:v>
                </c:pt>
                <c:pt idx="67">
                  <c:v>2902.0070000000001</c:v>
                </c:pt>
                <c:pt idx="68">
                  <c:v>3112.89</c:v>
                </c:pt>
                <c:pt idx="69">
                  <c:v>3134.5679999999998</c:v>
                </c:pt>
                <c:pt idx="70">
                  <c:v>3123.6750000000002</c:v>
                </c:pt>
                <c:pt idx="71">
                  <c:v>3224.3180000000002</c:v>
                </c:pt>
                <c:pt idx="72">
                  <c:v>3509.4680000000003</c:v>
                </c:pt>
                <c:pt idx="73">
                  <c:v>3604.3989999999994</c:v>
                </c:pt>
                <c:pt idx="74">
                  <c:v>3534.8559999999998</c:v>
                </c:pt>
                <c:pt idx="75">
                  <c:v>3569.5979999999995</c:v>
                </c:pt>
                <c:pt idx="76">
                  <c:v>3602.2969999999996</c:v>
                </c:pt>
                <c:pt idx="77">
                  <c:v>3605.0299999999997</c:v>
                </c:pt>
                <c:pt idx="78">
                  <c:v>3654.8789999999999</c:v>
                </c:pt>
                <c:pt idx="79">
                  <c:v>3674.89</c:v>
                </c:pt>
                <c:pt idx="80">
                  <c:v>3437.9789999999994</c:v>
                </c:pt>
                <c:pt idx="81">
                  <c:v>3372.9919999999997</c:v>
                </c:pt>
                <c:pt idx="82">
                  <c:v>3385.6969999999997</c:v>
                </c:pt>
                <c:pt idx="83">
                  <c:v>3355.4389999999994</c:v>
                </c:pt>
                <c:pt idx="84">
                  <c:v>3150.2549999999997</c:v>
                </c:pt>
                <c:pt idx="85">
                  <c:v>3053.0110000000004</c:v>
                </c:pt>
                <c:pt idx="86">
                  <c:v>3039.5890000000004</c:v>
                </c:pt>
                <c:pt idx="87">
                  <c:v>2971.7019999999998</c:v>
                </c:pt>
                <c:pt idx="88">
                  <c:v>2843.2960000000003</c:v>
                </c:pt>
                <c:pt idx="89">
                  <c:v>2730.9999999999995</c:v>
                </c:pt>
                <c:pt idx="90">
                  <c:v>2674.2630000000004</c:v>
                </c:pt>
                <c:pt idx="91">
                  <c:v>2590.1110000000003</c:v>
                </c:pt>
                <c:pt idx="92">
                  <c:v>2465.4169999999999</c:v>
                </c:pt>
                <c:pt idx="93">
                  <c:v>2378.5279999999993</c:v>
                </c:pt>
                <c:pt idx="94">
                  <c:v>2317.5989999999997</c:v>
                </c:pt>
                <c:pt idx="95">
                  <c:v>2286.2489999999998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BE-4318-BCC8-788FF9A560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276.99999999999989</c:v>
                </c:pt>
                <c:pt idx="1">
                  <c:v>276.99999999999989</c:v>
                </c:pt>
                <c:pt idx="2">
                  <c:v>276.99999999999989</c:v>
                </c:pt>
                <c:pt idx="3">
                  <c:v>276.99999999999989</c:v>
                </c:pt>
                <c:pt idx="4">
                  <c:v>267</c:v>
                </c:pt>
                <c:pt idx="5">
                  <c:v>267</c:v>
                </c:pt>
                <c:pt idx="6">
                  <c:v>267</c:v>
                </c:pt>
                <c:pt idx="7">
                  <c:v>267</c:v>
                </c:pt>
                <c:pt idx="8">
                  <c:v>261.99999999999994</c:v>
                </c:pt>
                <c:pt idx="9">
                  <c:v>261.99999999999994</c:v>
                </c:pt>
                <c:pt idx="10">
                  <c:v>261.99999999999994</c:v>
                </c:pt>
                <c:pt idx="11">
                  <c:v>261.99999999999994</c:v>
                </c:pt>
                <c:pt idx="12">
                  <c:v>260</c:v>
                </c:pt>
                <c:pt idx="13">
                  <c:v>260</c:v>
                </c:pt>
                <c:pt idx="14">
                  <c:v>260</c:v>
                </c:pt>
                <c:pt idx="15">
                  <c:v>260</c:v>
                </c:pt>
                <c:pt idx="16">
                  <c:v>269</c:v>
                </c:pt>
                <c:pt idx="17">
                  <c:v>269</c:v>
                </c:pt>
                <c:pt idx="18">
                  <c:v>269</c:v>
                </c:pt>
                <c:pt idx="19">
                  <c:v>269</c:v>
                </c:pt>
                <c:pt idx="20">
                  <c:v>300</c:v>
                </c:pt>
                <c:pt idx="21">
                  <c:v>300</c:v>
                </c:pt>
                <c:pt idx="22">
                  <c:v>300</c:v>
                </c:pt>
                <c:pt idx="23">
                  <c:v>300</c:v>
                </c:pt>
                <c:pt idx="24">
                  <c:v>352.99999999999994</c:v>
                </c:pt>
                <c:pt idx="25">
                  <c:v>352.99999999999994</c:v>
                </c:pt>
                <c:pt idx="26">
                  <c:v>352.99999999999994</c:v>
                </c:pt>
                <c:pt idx="27">
                  <c:v>352.99999999999994</c:v>
                </c:pt>
                <c:pt idx="28">
                  <c:v>392</c:v>
                </c:pt>
                <c:pt idx="29">
                  <c:v>392</c:v>
                </c:pt>
                <c:pt idx="30">
                  <c:v>392</c:v>
                </c:pt>
                <c:pt idx="31">
                  <c:v>392</c:v>
                </c:pt>
                <c:pt idx="32">
                  <c:v>406</c:v>
                </c:pt>
                <c:pt idx="33">
                  <c:v>406</c:v>
                </c:pt>
                <c:pt idx="34">
                  <c:v>406</c:v>
                </c:pt>
                <c:pt idx="35">
                  <c:v>406</c:v>
                </c:pt>
                <c:pt idx="36">
                  <c:v>409</c:v>
                </c:pt>
                <c:pt idx="37">
                  <c:v>409</c:v>
                </c:pt>
                <c:pt idx="38">
                  <c:v>409</c:v>
                </c:pt>
                <c:pt idx="39">
                  <c:v>409</c:v>
                </c:pt>
                <c:pt idx="40">
                  <c:v>406</c:v>
                </c:pt>
                <c:pt idx="41">
                  <c:v>406</c:v>
                </c:pt>
                <c:pt idx="42">
                  <c:v>406</c:v>
                </c:pt>
                <c:pt idx="43">
                  <c:v>406</c:v>
                </c:pt>
                <c:pt idx="44">
                  <c:v>406</c:v>
                </c:pt>
                <c:pt idx="45">
                  <c:v>406</c:v>
                </c:pt>
                <c:pt idx="46">
                  <c:v>406</c:v>
                </c:pt>
                <c:pt idx="47">
                  <c:v>406</c:v>
                </c:pt>
                <c:pt idx="48">
                  <c:v>402</c:v>
                </c:pt>
                <c:pt idx="49">
                  <c:v>402</c:v>
                </c:pt>
                <c:pt idx="50">
                  <c:v>402</c:v>
                </c:pt>
                <c:pt idx="51">
                  <c:v>402</c:v>
                </c:pt>
                <c:pt idx="52">
                  <c:v>390.99999999999994</c:v>
                </c:pt>
                <c:pt idx="53">
                  <c:v>390.99999999999994</c:v>
                </c:pt>
                <c:pt idx="54">
                  <c:v>390.99999999999994</c:v>
                </c:pt>
                <c:pt idx="55">
                  <c:v>390.99999999999994</c:v>
                </c:pt>
                <c:pt idx="56">
                  <c:v>375</c:v>
                </c:pt>
                <c:pt idx="57">
                  <c:v>375</c:v>
                </c:pt>
                <c:pt idx="58">
                  <c:v>375</c:v>
                </c:pt>
                <c:pt idx="59">
                  <c:v>375</c:v>
                </c:pt>
                <c:pt idx="60">
                  <c:v>375</c:v>
                </c:pt>
                <c:pt idx="61">
                  <c:v>375</c:v>
                </c:pt>
                <c:pt idx="62">
                  <c:v>375</c:v>
                </c:pt>
                <c:pt idx="63">
                  <c:v>375</c:v>
                </c:pt>
                <c:pt idx="64">
                  <c:v>388</c:v>
                </c:pt>
                <c:pt idx="65">
                  <c:v>388</c:v>
                </c:pt>
                <c:pt idx="66">
                  <c:v>388</c:v>
                </c:pt>
                <c:pt idx="67">
                  <c:v>388</c:v>
                </c:pt>
                <c:pt idx="68">
                  <c:v>413</c:v>
                </c:pt>
                <c:pt idx="69">
                  <c:v>413</c:v>
                </c:pt>
                <c:pt idx="70">
                  <c:v>413</c:v>
                </c:pt>
                <c:pt idx="71">
                  <c:v>413</c:v>
                </c:pt>
                <c:pt idx="72">
                  <c:v>448</c:v>
                </c:pt>
                <c:pt idx="73">
                  <c:v>448</c:v>
                </c:pt>
                <c:pt idx="74">
                  <c:v>448</c:v>
                </c:pt>
                <c:pt idx="75">
                  <c:v>448</c:v>
                </c:pt>
                <c:pt idx="76">
                  <c:v>442.00000000000006</c:v>
                </c:pt>
                <c:pt idx="77">
                  <c:v>442.00000000000006</c:v>
                </c:pt>
                <c:pt idx="78">
                  <c:v>442.00000000000006</c:v>
                </c:pt>
                <c:pt idx="79">
                  <c:v>442.00000000000006</c:v>
                </c:pt>
                <c:pt idx="80">
                  <c:v>411</c:v>
                </c:pt>
                <c:pt idx="81">
                  <c:v>411</c:v>
                </c:pt>
                <c:pt idx="82">
                  <c:v>411</c:v>
                </c:pt>
                <c:pt idx="83">
                  <c:v>411</c:v>
                </c:pt>
                <c:pt idx="84">
                  <c:v>364.99999999999994</c:v>
                </c:pt>
                <c:pt idx="85">
                  <c:v>364.99999999999994</c:v>
                </c:pt>
                <c:pt idx="86">
                  <c:v>364.99999999999994</c:v>
                </c:pt>
                <c:pt idx="87">
                  <c:v>364.99999999999994</c:v>
                </c:pt>
                <c:pt idx="88">
                  <c:v>326</c:v>
                </c:pt>
                <c:pt idx="89">
                  <c:v>326</c:v>
                </c:pt>
                <c:pt idx="90">
                  <c:v>326</c:v>
                </c:pt>
                <c:pt idx="91">
                  <c:v>326</c:v>
                </c:pt>
                <c:pt idx="92">
                  <c:v>289</c:v>
                </c:pt>
                <c:pt idx="93">
                  <c:v>289</c:v>
                </c:pt>
                <c:pt idx="94">
                  <c:v>289</c:v>
                </c:pt>
                <c:pt idx="95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BE-4318-BCC8-788FF9A560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6BE-4318-BCC8-788FF9A560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171.22499999999999</c:v>
                </c:pt>
                <c:pt idx="43">
                  <c:v>220</c:v>
                </c:pt>
                <c:pt idx="44">
                  <c:v>154.00800000000001</c:v>
                </c:pt>
                <c:pt idx="45">
                  <c:v>219.12299999999999</c:v>
                </c:pt>
                <c:pt idx="46">
                  <c:v>220</c:v>
                </c:pt>
                <c:pt idx="47">
                  <c:v>220</c:v>
                </c:pt>
                <c:pt idx="48">
                  <c:v>200.17400000000001</c:v>
                </c:pt>
                <c:pt idx="49">
                  <c:v>163.48099999999999</c:v>
                </c:pt>
                <c:pt idx="50">
                  <c:v>128.03899999999999</c:v>
                </c:pt>
                <c:pt idx="51">
                  <c:v>79.311999999999998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141.874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167.494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BE-4318-BCC8-788FF9A560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6BE-4318-BCC8-788FF9A560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6BE-4318-BCC8-788FF9A560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6BE-4318-BCC8-788FF9A560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216.5</c:v>
                </c:pt>
                <c:pt idx="1">
                  <c:v>196</c:v>
                </c:pt>
                <c:pt idx="2">
                  <c:v>196</c:v>
                </c:pt>
                <c:pt idx="3">
                  <c:v>196</c:v>
                </c:pt>
                <c:pt idx="4">
                  <c:v>176</c:v>
                </c:pt>
                <c:pt idx="5">
                  <c:v>176</c:v>
                </c:pt>
                <c:pt idx="6">
                  <c:v>176</c:v>
                </c:pt>
                <c:pt idx="7">
                  <c:v>176</c:v>
                </c:pt>
                <c:pt idx="8">
                  <c:v>178</c:v>
                </c:pt>
                <c:pt idx="9">
                  <c:v>178</c:v>
                </c:pt>
                <c:pt idx="10">
                  <c:v>178</c:v>
                </c:pt>
                <c:pt idx="11">
                  <c:v>178</c:v>
                </c:pt>
                <c:pt idx="12">
                  <c:v>175</c:v>
                </c:pt>
                <c:pt idx="13">
                  <c:v>175</c:v>
                </c:pt>
                <c:pt idx="14">
                  <c:v>175</c:v>
                </c:pt>
                <c:pt idx="15">
                  <c:v>175</c:v>
                </c:pt>
                <c:pt idx="16">
                  <c:v>160</c:v>
                </c:pt>
                <c:pt idx="17">
                  <c:v>160</c:v>
                </c:pt>
                <c:pt idx="18">
                  <c:v>160</c:v>
                </c:pt>
                <c:pt idx="19">
                  <c:v>160</c:v>
                </c:pt>
                <c:pt idx="20">
                  <c:v>145</c:v>
                </c:pt>
                <c:pt idx="21">
                  <c:v>145</c:v>
                </c:pt>
                <c:pt idx="22">
                  <c:v>145</c:v>
                </c:pt>
                <c:pt idx="23">
                  <c:v>145</c:v>
                </c:pt>
                <c:pt idx="24">
                  <c:v>229</c:v>
                </c:pt>
                <c:pt idx="25">
                  <c:v>229</c:v>
                </c:pt>
                <c:pt idx="26">
                  <c:v>229</c:v>
                </c:pt>
                <c:pt idx="27">
                  <c:v>229</c:v>
                </c:pt>
                <c:pt idx="28">
                  <c:v>344.7</c:v>
                </c:pt>
                <c:pt idx="29">
                  <c:v>373.6</c:v>
                </c:pt>
                <c:pt idx="30">
                  <c:v>348</c:v>
                </c:pt>
                <c:pt idx="31">
                  <c:v>310</c:v>
                </c:pt>
                <c:pt idx="32">
                  <c:v>821.7</c:v>
                </c:pt>
                <c:pt idx="33">
                  <c:v>742.9</c:v>
                </c:pt>
                <c:pt idx="34">
                  <c:v>741.7</c:v>
                </c:pt>
                <c:pt idx="35">
                  <c:v>929</c:v>
                </c:pt>
                <c:pt idx="36">
                  <c:v>1017</c:v>
                </c:pt>
                <c:pt idx="37">
                  <c:v>1017</c:v>
                </c:pt>
                <c:pt idx="38">
                  <c:v>1017</c:v>
                </c:pt>
                <c:pt idx="39">
                  <c:v>1017</c:v>
                </c:pt>
                <c:pt idx="40">
                  <c:v>985</c:v>
                </c:pt>
                <c:pt idx="41">
                  <c:v>985</c:v>
                </c:pt>
                <c:pt idx="42">
                  <c:v>985</c:v>
                </c:pt>
                <c:pt idx="43">
                  <c:v>985</c:v>
                </c:pt>
                <c:pt idx="44">
                  <c:v>1057.4690000000001</c:v>
                </c:pt>
                <c:pt idx="45">
                  <c:v>1057.4690000000001</c:v>
                </c:pt>
                <c:pt idx="46">
                  <c:v>1057.4690000000001</c:v>
                </c:pt>
                <c:pt idx="47">
                  <c:v>1057.4690000000001</c:v>
                </c:pt>
                <c:pt idx="48">
                  <c:v>1102</c:v>
                </c:pt>
                <c:pt idx="49">
                  <c:v>1102</c:v>
                </c:pt>
                <c:pt idx="50">
                  <c:v>1102</c:v>
                </c:pt>
                <c:pt idx="51">
                  <c:v>1102</c:v>
                </c:pt>
                <c:pt idx="52">
                  <c:v>1100</c:v>
                </c:pt>
                <c:pt idx="53">
                  <c:v>1100</c:v>
                </c:pt>
                <c:pt idx="54">
                  <c:v>1100</c:v>
                </c:pt>
                <c:pt idx="55">
                  <c:v>1100</c:v>
                </c:pt>
                <c:pt idx="56">
                  <c:v>1015.7</c:v>
                </c:pt>
                <c:pt idx="57">
                  <c:v>1083</c:v>
                </c:pt>
                <c:pt idx="58">
                  <c:v>1083</c:v>
                </c:pt>
                <c:pt idx="59">
                  <c:v>1083</c:v>
                </c:pt>
                <c:pt idx="60">
                  <c:v>1100</c:v>
                </c:pt>
                <c:pt idx="61">
                  <c:v>1100</c:v>
                </c:pt>
                <c:pt idx="62">
                  <c:v>1100</c:v>
                </c:pt>
                <c:pt idx="63">
                  <c:v>949.1</c:v>
                </c:pt>
                <c:pt idx="64">
                  <c:v>583.29999999999995</c:v>
                </c:pt>
                <c:pt idx="65">
                  <c:v>415.9</c:v>
                </c:pt>
                <c:pt idx="66">
                  <c:v>765.2</c:v>
                </c:pt>
                <c:pt idx="67">
                  <c:v>1105</c:v>
                </c:pt>
                <c:pt idx="68">
                  <c:v>303</c:v>
                </c:pt>
                <c:pt idx="69">
                  <c:v>303</c:v>
                </c:pt>
                <c:pt idx="70">
                  <c:v>813.7</c:v>
                </c:pt>
                <c:pt idx="71">
                  <c:v>1103</c:v>
                </c:pt>
                <c:pt idx="72">
                  <c:v>314</c:v>
                </c:pt>
                <c:pt idx="73">
                  <c:v>314</c:v>
                </c:pt>
                <c:pt idx="74">
                  <c:v>471</c:v>
                </c:pt>
                <c:pt idx="75">
                  <c:v>425.2</c:v>
                </c:pt>
                <c:pt idx="76">
                  <c:v>421.4</c:v>
                </c:pt>
                <c:pt idx="77">
                  <c:v>407.5</c:v>
                </c:pt>
                <c:pt idx="78">
                  <c:v>318</c:v>
                </c:pt>
                <c:pt idx="79">
                  <c:v>318</c:v>
                </c:pt>
                <c:pt idx="80">
                  <c:v>316</c:v>
                </c:pt>
                <c:pt idx="81">
                  <c:v>316</c:v>
                </c:pt>
                <c:pt idx="82">
                  <c:v>316</c:v>
                </c:pt>
                <c:pt idx="83">
                  <c:v>316</c:v>
                </c:pt>
                <c:pt idx="84">
                  <c:v>582.5</c:v>
                </c:pt>
                <c:pt idx="85">
                  <c:v>356.8</c:v>
                </c:pt>
                <c:pt idx="86">
                  <c:v>278</c:v>
                </c:pt>
                <c:pt idx="87">
                  <c:v>278</c:v>
                </c:pt>
                <c:pt idx="88">
                  <c:v>294</c:v>
                </c:pt>
                <c:pt idx="89">
                  <c:v>294</c:v>
                </c:pt>
                <c:pt idx="90">
                  <c:v>294</c:v>
                </c:pt>
                <c:pt idx="91">
                  <c:v>344.7</c:v>
                </c:pt>
                <c:pt idx="92">
                  <c:v>355.4</c:v>
                </c:pt>
                <c:pt idx="93">
                  <c:v>368.9</c:v>
                </c:pt>
                <c:pt idx="94">
                  <c:v>347.5</c:v>
                </c:pt>
                <c:pt idx="95">
                  <c:v>349.4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BE-4318-BCC8-788FF9A560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56.411999999999999</c:v>
                </c:pt>
                <c:pt idx="27">
                  <c:v>54.975999999999999</c:v>
                </c:pt>
                <c:pt idx="28">
                  <c:v>52.456000000000003</c:v>
                </c:pt>
                <c:pt idx="29">
                  <c:v>49.372</c:v>
                </c:pt>
                <c:pt idx="30">
                  <c:v>45.392000000000003</c:v>
                </c:pt>
                <c:pt idx="31">
                  <c:v>39.728000000000002</c:v>
                </c:pt>
                <c:pt idx="32">
                  <c:v>32.6</c:v>
                </c:pt>
                <c:pt idx="33">
                  <c:v>25.956</c:v>
                </c:pt>
                <c:pt idx="34">
                  <c:v>20.216000000000001</c:v>
                </c:pt>
                <c:pt idx="35">
                  <c:v>14.571999999999999</c:v>
                </c:pt>
                <c:pt idx="36">
                  <c:v>8.5879999999999992</c:v>
                </c:pt>
                <c:pt idx="37">
                  <c:v>3.16</c:v>
                </c:pt>
                <c:pt idx="56">
                  <c:v>1.4119999999999999</c:v>
                </c:pt>
                <c:pt idx="57">
                  <c:v>4.9320000000000004</c:v>
                </c:pt>
                <c:pt idx="58">
                  <c:v>8.6</c:v>
                </c:pt>
                <c:pt idx="59">
                  <c:v>12.96</c:v>
                </c:pt>
                <c:pt idx="60">
                  <c:v>17.916</c:v>
                </c:pt>
                <c:pt idx="61">
                  <c:v>22.492000000000001</c:v>
                </c:pt>
                <c:pt idx="62">
                  <c:v>26.728000000000002</c:v>
                </c:pt>
                <c:pt idx="63">
                  <c:v>31.204000000000001</c:v>
                </c:pt>
                <c:pt idx="64">
                  <c:v>35.991999999999997</c:v>
                </c:pt>
                <c:pt idx="65">
                  <c:v>40.332000000000001</c:v>
                </c:pt>
                <c:pt idx="66">
                  <c:v>44.192</c:v>
                </c:pt>
                <c:pt idx="67">
                  <c:v>47.923999999999999</c:v>
                </c:pt>
                <c:pt idx="68">
                  <c:v>51.5</c:v>
                </c:pt>
                <c:pt idx="69">
                  <c:v>54.244</c:v>
                </c:pt>
                <c:pt idx="70">
                  <c:v>55.927999999999997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BE-4318-BCC8-788FF9A560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6BE-4318-BCC8-788FF9A560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6BE-4318-BCC8-788FF9A56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106.17</c:v>
                </c:pt>
                <c:pt idx="1">
                  <c:v>94.7</c:v>
                </c:pt>
                <c:pt idx="2">
                  <c:v>93.02</c:v>
                </c:pt>
                <c:pt idx="3">
                  <c:v>91.79</c:v>
                </c:pt>
                <c:pt idx="4">
                  <c:v>92.68</c:v>
                </c:pt>
                <c:pt idx="5">
                  <c:v>90.58</c:v>
                </c:pt>
                <c:pt idx="6">
                  <c:v>94.17</c:v>
                </c:pt>
                <c:pt idx="7">
                  <c:v>93.88</c:v>
                </c:pt>
                <c:pt idx="8">
                  <c:v>94.87</c:v>
                </c:pt>
                <c:pt idx="9">
                  <c:v>94.34</c:v>
                </c:pt>
                <c:pt idx="10">
                  <c:v>92.34</c:v>
                </c:pt>
                <c:pt idx="11">
                  <c:v>93.29</c:v>
                </c:pt>
                <c:pt idx="12">
                  <c:v>93.68</c:v>
                </c:pt>
                <c:pt idx="13">
                  <c:v>93.48</c:v>
                </c:pt>
                <c:pt idx="14">
                  <c:v>93.59</c:v>
                </c:pt>
                <c:pt idx="15">
                  <c:v>98.35</c:v>
                </c:pt>
                <c:pt idx="16">
                  <c:v>99.34</c:v>
                </c:pt>
                <c:pt idx="17">
                  <c:v>96.14</c:v>
                </c:pt>
                <c:pt idx="18">
                  <c:v>99.49</c:v>
                </c:pt>
                <c:pt idx="19">
                  <c:v>105.23</c:v>
                </c:pt>
                <c:pt idx="20">
                  <c:v>98.49</c:v>
                </c:pt>
                <c:pt idx="21">
                  <c:v>103.64</c:v>
                </c:pt>
                <c:pt idx="22">
                  <c:v>104.04</c:v>
                </c:pt>
                <c:pt idx="23">
                  <c:v>123.68</c:v>
                </c:pt>
                <c:pt idx="24">
                  <c:v>136.69</c:v>
                </c:pt>
                <c:pt idx="25">
                  <c:v>175.07</c:v>
                </c:pt>
                <c:pt idx="26">
                  <c:v>205.59</c:v>
                </c:pt>
                <c:pt idx="27">
                  <c:v>229</c:v>
                </c:pt>
                <c:pt idx="28">
                  <c:v>268.08</c:v>
                </c:pt>
                <c:pt idx="29">
                  <c:v>270.08</c:v>
                </c:pt>
                <c:pt idx="30">
                  <c:v>268.58999999999997</c:v>
                </c:pt>
                <c:pt idx="31">
                  <c:v>245.51</c:v>
                </c:pt>
                <c:pt idx="32">
                  <c:v>244.89</c:v>
                </c:pt>
                <c:pt idx="33">
                  <c:v>221.45</c:v>
                </c:pt>
                <c:pt idx="34">
                  <c:v>172.68</c:v>
                </c:pt>
                <c:pt idx="35">
                  <c:v>135.94</c:v>
                </c:pt>
                <c:pt idx="36">
                  <c:v>98.61</c:v>
                </c:pt>
                <c:pt idx="37">
                  <c:v>93</c:v>
                </c:pt>
                <c:pt idx="38">
                  <c:v>89.93</c:v>
                </c:pt>
                <c:pt idx="39">
                  <c:v>86.42</c:v>
                </c:pt>
                <c:pt idx="40">
                  <c:v>84.92</c:v>
                </c:pt>
                <c:pt idx="41">
                  <c:v>80.319999999999993</c:v>
                </c:pt>
                <c:pt idx="42">
                  <c:v>80</c:v>
                </c:pt>
                <c:pt idx="43">
                  <c:v>77.040000000000006</c:v>
                </c:pt>
                <c:pt idx="44">
                  <c:v>65</c:v>
                </c:pt>
                <c:pt idx="45">
                  <c:v>65</c:v>
                </c:pt>
                <c:pt idx="46">
                  <c:v>7.79</c:v>
                </c:pt>
                <c:pt idx="47">
                  <c:v>0.2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75.989999999999995</c:v>
                </c:pt>
                <c:pt idx="53">
                  <c:v>79.97</c:v>
                </c:pt>
                <c:pt idx="54">
                  <c:v>83.87</c:v>
                </c:pt>
                <c:pt idx="55">
                  <c:v>85</c:v>
                </c:pt>
                <c:pt idx="56">
                  <c:v>84.81</c:v>
                </c:pt>
                <c:pt idx="57">
                  <c:v>89.12</c:v>
                </c:pt>
                <c:pt idx="58">
                  <c:v>91.87</c:v>
                </c:pt>
                <c:pt idx="59">
                  <c:v>95</c:v>
                </c:pt>
                <c:pt idx="60">
                  <c:v>88.72</c:v>
                </c:pt>
                <c:pt idx="61">
                  <c:v>92.77</c:v>
                </c:pt>
                <c:pt idx="62">
                  <c:v>98.53</c:v>
                </c:pt>
                <c:pt idx="63">
                  <c:v>127.25</c:v>
                </c:pt>
                <c:pt idx="64">
                  <c:v>121.04</c:v>
                </c:pt>
                <c:pt idx="65">
                  <c:v>168</c:v>
                </c:pt>
                <c:pt idx="66">
                  <c:v>251.68</c:v>
                </c:pt>
                <c:pt idx="67">
                  <c:v>280.26</c:v>
                </c:pt>
                <c:pt idx="68">
                  <c:v>176.17</c:v>
                </c:pt>
                <c:pt idx="69">
                  <c:v>241.7</c:v>
                </c:pt>
                <c:pt idx="70">
                  <c:v>307.24</c:v>
                </c:pt>
                <c:pt idx="71">
                  <c:v>335.15</c:v>
                </c:pt>
                <c:pt idx="72">
                  <c:v>265.13</c:v>
                </c:pt>
                <c:pt idx="73">
                  <c:v>318.49</c:v>
                </c:pt>
                <c:pt idx="74">
                  <c:v>451.63</c:v>
                </c:pt>
                <c:pt idx="75">
                  <c:v>459.02</c:v>
                </c:pt>
                <c:pt idx="76">
                  <c:v>459.08</c:v>
                </c:pt>
                <c:pt idx="77">
                  <c:v>439.58</c:v>
                </c:pt>
                <c:pt idx="78">
                  <c:v>364.96</c:v>
                </c:pt>
                <c:pt idx="79">
                  <c:v>256.35000000000002</c:v>
                </c:pt>
                <c:pt idx="80">
                  <c:v>415.89</c:v>
                </c:pt>
                <c:pt idx="81">
                  <c:v>383.38</c:v>
                </c:pt>
                <c:pt idx="82">
                  <c:v>273.43</c:v>
                </c:pt>
                <c:pt idx="83">
                  <c:v>199.33</c:v>
                </c:pt>
                <c:pt idx="84">
                  <c:v>263.77</c:v>
                </c:pt>
                <c:pt idx="85">
                  <c:v>236.63</c:v>
                </c:pt>
                <c:pt idx="86">
                  <c:v>213.97</c:v>
                </c:pt>
                <c:pt idx="87">
                  <c:v>186.7</c:v>
                </c:pt>
                <c:pt idx="88">
                  <c:v>174.86</c:v>
                </c:pt>
                <c:pt idx="89">
                  <c:v>141.65</c:v>
                </c:pt>
                <c:pt idx="90">
                  <c:v>121.03</c:v>
                </c:pt>
                <c:pt idx="91">
                  <c:v>117.31</c:v>
                </c:pt>
                <c:pt idx="92">
                  <c:v>127.6</c:v>
                </c:pt>
                <c:pt idx="93">
                  <c:v>132.54</c:v>
                </c:pt>
                <c:pt idx="94">
                  <c:v>116.11</c:v>
                </c:pt>
                <c:pt idx="95">
                  <c:v>106.51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BE-4318-BCC8-788FF9A56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4471.5429999999997</v>
      </c>
      <c r="C5" s="25">
        <v>4445.6559999999999</v>
      </c>
      <c r="D5" s="25">
        <v>4413.4939999999997</v>
      </c>
      <c r="E5" s="25">
        <v>4386.3680000000004</v>
      </c>
      <c r="F5" s="25">
        <v>4326.6899999999996</v>
      </c>
      <c r="G5" s="25">
        <v>4311.3230000000003</v>
      </c>
      <c r="H5" s="25">
        <v>4288.7340000000004</v>
      </c>
      <c r="I5" s="25">
        <v>4267.2669999999998</v>
      </c>
      <c r="J5" s="25">
        <v>4235.0690000000004</v>
      </c>
      <c r="K5" s="25">
        <v>4228.2569999999996</v>
      </c>
      <c r="L5" s="25">
        <v>4223.5249999999996</v>
      </c>
      <c r="M5" s="25">
        <v>4216.2690000000002</v>
      </c>
      <c r="N5" s="25">
        <v>4210.3999999999996</v>
      </c>
      <c r="O5" s="25">
        <v>4211.7160000000003</v>
      </c>
      <c r="P5" s="25">
        <v>4225.951</v>
      </c>
      <c r="Q5" s="25">
        <v>4244.7650000000003</v>
      </c>
      <c r="R5" s="25">
        <v>4304.9979999999996</v>
      </c>
      <c r="S5" s="25">
        <v>4340.2160000000003</v>
      </c>
      <c r="T5" s="25">
        <v>4386.9279999999999</v>
      </c>
      <c r="U5" s="25">
        <v>4462.5559999999996</v>
      </c>
      <c r="V5" s="25">
        <v>4678.8909999999996</v>
      </c>
      <c r="W5" s="25">
        <v>4766.9930000000004</v>
      </c>
      <c r="X5" s="25">
        <v>4835.6610000000001</v>
      </c>
      <c r="Y5" s="25">
        <v>4959.0129999999999</v>
      </c>
      <c r="Z5" s="25">
        <v>5317.6989999999996</v>
      </c>
      <c r="AA5" s="25">
        <v>5394.0020000000004</v>
      </c>
      <c r="AB5" s="25">
        <v>5440.72</v>
      </c>
      <c r="AC5" s="25">
        <v>5483.1379999999999</v>
      </c>
      <c r="AD5" s="25">
        <v>5738.1540000000005</v>
      </c>
      <c r="AE5" s="25">
        <v>5803.6570000000002</v>
      </c>
      <c r="AF5" s="25">
        <v>5876.7259999999997</v>
      </c>
      <c r="AG5" s="25">
        <v>5970.75</v>
      </c>
      <c r="AH5" s="25">
        <v>6651.848</v>
      </c>
      <c r="AI5" s="25">
        <v>6622.2039999999997</v>
      </c>
      <c r="AJ5" s="25">
        <v>6739.616</v>
      </c>
      <c r="AK5" s="25">
        <v>6999.2560000000003</v>
      </c>
      <c r="AL5" s="25">
        <v>7105.4470000000001</v>
      </c>
      <c r="AM5" s="25">
        <v>7124.2079999999996</v>
      </c>
      <c r="AN5" s="25">
        <v>7157.9009999999998</v>
      </c>
      <c r="AO5" s="25">
        <v>7178.0410000000002</v>
      </c>
      <c r="AP5" s="25">
        <v>7192.23</v>
      </c>
      <c r="AQ5" s="25">
        <v>7215.2139999999999</v>
      </c>
      <c r="AR5" s="25">
        <v>7402.1679999999997</v>
      </c>
      <c r="AS5" s="25">
        <v>7456.9870000000001</v>
      </c>
      <c r="AT5" s="25">
        <v>7467.1279999999997</v>
      </c>
      <c r="AU5" s="25">
        <v>7538.0230000000001</v>
      </c>
      <c r="AV5" s="25">
        <v>7588.39</v>
      </c>
      <c r="AW5" s="25">
        <v>7590.1980000000003</v>
      </c>
      <c r="AX5" s="25">
        <v>7576.7269999999999</v>
      </c>
      <c r="AY5" s="25">
        <v>7538.14</v>
      </c>
      <c r="AZ5" s="25">
        <v>7483.6170000000002</v>
      </c>
      <c r="BA5" s="25">
        <v>7396.9989999999998</v>
      </c>
      <c r="BB5" s="25">
        <v>7431.56</v>
      </c>
      <c r="BC5" s="25">
        <v>7386.41</v>
      </c>
      <c r="BD5" s="25">
        <v>7335.875</v>
      </c>
      <c r="BE5" s="25">
        <v>7208.0469999999996</v>
      </c>
      <c r="BF5" s="25">
        <v>7098.973</v>
      </c>
      <c r="BG5" s="25">
        <v>7101.9639999999999</v>
      </c>
      <c r="BH5" s="25">
        <v>7059.0370000000003</v>
      </c>
      <c r="BI5" s="25">
        <v>6977.0420000000004</v>
      </c>
      <c r="BJ5" s="25">
        <v>6691.7759999999998</v>
      </c>
      <c r="BK5" s="25">
        <v>6665.152</v>
      </c>
      <c r="BL5" s="25">
        <v>6660.1940000000004</v>
      </c>
      <c r="BM5" s="25">
        <v>6492.0280000000002</v>
      </c>
      <c r="BN5" s="25">
        <v>6205.7579999999998</v>
      </c>
      <c r="BO5" s="25">
        <v>6038.027</v>
      </c>
      <c r="BP5" s="25">
        <v>6317.2049999999999</v>
      </c>
      <c r="BQ5" s="25">
        <v>6629.6450000000004</v>
      </c>
      <c r="BR5" s="25">
        <v>6137.7070000000003</v>
      </c>
      <c r="BS5" s="25">
        <v>6152.0529999999999</v>
      </c>
      <c r="BT5" s="25">
        <v>6600.13</v>
      </c>
      <c r="BU5" s="25">
        <v>6995.5569999999998</v>
      </c>
      <c r="BV5" s="25">
        <v>6593.9759999999997</v>
      </c>
      <c r="BW5" s="25">
        <v>6627.241</v>
      </c>
      <c r="BX5" s="25">
        <v>6687.75</v>
      </c>
      <c r="BY5" s="25">
        <v>6672.0240000000003</v>
      </c>
      <c r="BZ5" s="25">
        <v>6677.4539999999997</v>
      </c>
      <c r="CA5" s="25">
        <v>6662.7470000000003</v>
      </c>
      <c r="CB5" s="25">
        <v>6626.6080000000002</v>
      </c>
      <c r="CC5" s="25">
        <v>6727.174</v>
      </c>
      <c r="CD5" s="25">
        <v>6285.5910000000003</v>
      </c>
      <c r="CE5" s="25">
        <v>6220.0950000000003</v>
      </c>
      <c r="CF5" s="25">
        <v>6278.3249999999998</v>
      </c>
      <c r="CG5" s="25">
        <v>6239.7610000000004</v>
      </c>
      <c r="CH5" s="25">
        <v>6227.9740000000002</v>
      </c>
      <c r="CI5" s="25">
        <v>5898.2820000000002</v>
      </c>
      <c r="CJ5" s="25">
        <v>5799.8050000000003</v>
      </c>
      <c r="CK5" s="25">
        <v>5730.7280000000001</v>
      </c>
      <c r="CL5" s="25">
        <v>5543.6769999999997</v>
      </c>
      <c r="CM5" s="25">
        <v>5430.1390000000001</v>
      </c>
      <c r="CN5" s="25">
        <v>5375.701</v>
      </c>
      <c r="CO5" s="25">
        <v>5339.3890000000001</v>
      </c>
      <c r="CP5" s="25">
        <v>5193.6409999999996</v>
      </c>
      <c r="CQ5" s="25">
        <v>5116.6180000000004</v>
      </c>
      <c r="CR5" s="25">
        <v>5039.2529999999997</v>
      </c>
      <c r="CS5" s="25">
        <v>5009.6030000000001</v>
      </c>
      <c r="CT5" s="26"/>
      <c r="CU5" s="26"/>
      <c r="CV5" s="26"/>
      <c r="CW5" s="27"/>
      <c r="CX5" s="28">
        <f t="array" ref="CX5">SUMPRODUCT(B5:CW5*0.25)</f>
        <v>143669.79175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106.17</v>
      </c>
      <c r="C8" s="37">
        <v>94.7</v>
      </c>
      <c r="D8" s="37">
        <v>93.02</v>
      </c>
      <c r="E8" s="37">
        <v>91.79</v>
      </c>
      <c r="F8" s="37">
        <v>92.68</v>
      </c>
      <c r="G8" s="37">
        <v>90.58</v>
      </c>
      <c r="H8" s="37">
        <v>94.17</v>
      </c>
      <c r="I8" s="37">
        <v>93.88</v>
      </c>
      <c r="J8" s="37">
        <v>94.87</v>
      </c>
      <c r="K8" s="37">
        <v>94.34</v>
      </c>
      <c r="L8" s="37">
        <v>92.34</v>
      </c>
      <c r="M8" s="37">
        <v>93.29</v>
      </c>
      <c r="N8" s="37">
        <v>93.68</v>
      </c>
      <c r="O8" s="37">
        <v>93.48</v>
      </c>
      <c r="P8" s="37">
        <v>93.59</v>
      </c>
      <c r="Q8" s="37">
        <v>98.35</v>
      </c>
      <c r="R8" s="37">
        <v>99.34</v>
      </c>
      <c r="S8" s="37">
        <v>96.14</v>
      </c>
      <c r="T8" s="37">
        <v>99.49</v>
      </c>
      <c r="U8" s="37">
        <v>105.23</v>
      </c>
      <c r="V8" s="37">
        <v>98.49</v>
      </c>
      <c r="W8" s="37">
        <v>103.64</v>
      </c>
      <c r="X8" s="37">
        <v>104.04</v>
      </c>
      <c r="Y8" s="37">
        <v>123.68</v>
      </c>
      <c r="Z8" s="37">
        <v>136.69</v>
      </c>
      <c r="AA8" s="37">
        <v>175.07</v>
      </c>
      <c r="AB8" s="37">
        <v>205.59</v>
      </c>
      <c r="AC8" s="37">
        <v>229</v>
      </c>
      <c r="AD8" s="37">
        <v>268.08</v>
      </c>
      <c r="AE8" s="37">
        <v>270.08</v>
      </c>
      <c r="AF8" s="37">
        <v>268.58999999999997</v>
      </c>
      <c r="AG8" s="37">
        <v>245.51</v>
      </c>
      <c r="AH8" s="37">
        <v>244.89</v>
      </c>
      <c r="AI8" s="37">
        <v>221.45</v>
      </c>
      <c r="AJ8" s="37">
        <v>172.68</v>
      </c>
      <c r="AK8" s="37">
        <v>135.94</v>
      </c>
      <c r="AL8" s="37">
        <v>98.61</v>
      </c>
      <c r="AM8" s="37">
        <v>93</v>
      </c>
      <c r="AN8" s="37">
        <v>89.93</v>
      </c>
      <c r="AO8" s="37">
        <v>86.42</v>
      </c>
      <c r="AP8" s="37">
        <v>84.92</v>
      </c>
      <c r="AQ8" s="37">
        <v>80.319999999999993</v>
      </c>
      <c r="AR8" s="37">
        <v>80</v>
      </c>
      <c r="AS8" s="37">
        <v>77.040000000000006</v>
      </c>
      <c r="AT8" s="37">
        <v>65</v>
      </c>
      <c r="AU8" s="37">
        <v>65</v>
      </c>
      <c r="AV8" s="37">
        <v>7.79</v>
      </c>
      <c r="AW8" s="37">
        <v>0.2</v>
      </c>
      <c r="AX8" s="37">
        <v>65</v>
      </c>
      <c r="AY8" s="37">
        <v>65</v>
      </c>
      <c r="AZ8" s="37">
        <v>65</v>
      </c>
      <c r="BA8" s="37">
        <v>65</v>
      </c>
      <c r="BB8" s="37">
        <v>75.989999999999995</v>
      </c>
      <c r="BC8" s="37">
        <v>79.97</v>
      </c>
      <c r="BD8" s="37">
        <v>83.87</v>
      </c>
      <c r="BE8" s="37">
        <v>85</v>
      </c>
      <c r="BF8" s="37">
        <v>84.81</v>
      </c>
      <c r="BG8" s="37">
        <v>89.12</v>
      </c>
      <c r="BH8" s="37">
        <v>91.87</v>
      </c>
      <c r="BI8" s="37">
        <v>95</v>
      </c>
      <c r="BJ8" s="37">
        <v>88.72</v>
      </c>
      <c r="BK8" s="37">
        <v>92.77</v>
      </c>
      <c r="BL8" s="37">
        <v>98.53</v>
      </c>
      <c r="BM8" s="37">
        <v>127.25</v>
      </c>
      <c r="BN8" s="37">
        <v>121.04</v>
      </c>
      <c r="BO8" s="37">
        <v>168</v>
      </c>
      <c r="BP8" s="37">
        <v>251.68</v>
      </c>
      <c r="BQ8" s="37">
        <v>280.26</v>
      </c>
      <c r="BR8" s="37">
        <v>176.17</v>
      </c>
      <c r="BS8" s="37">
        <v>241.7</v>
      </c>
      <c r="BT8" s="37">
        <v>307.24</v>
      </c>
      <c r="BU8" s="37">
        <v>335.15</v>
      </c>
      <c r="BV8" s="37">
        <v>265.13</v>
      </c>
      <c r="BW8" s="37">
        <v>318.49</v>
      </c>
      <c r="BX8" s="37">
        <v>451.63</v>
      </c>
      <c r="BY8" s="37">
        <v>459.02</v>
      </c>
      <c r="BZ8" s="37">
        <v>459.08</v>
      </c>
      <c r="CA8" s="37">
        <v>439.58</v>
      </c>
      <c r="CB8" s="37">
        <v>364.96</v>
      </c>
      <c r="CC8" s="37">
        <v>256.35000000000002</v>
      </c>
      <c r="CD8" s="37">
        <v>415.89</v>
      </c>
      <c r="CE8" s="37">
        <v>383.38</v>
      </c>
      <c r="CF8" s="37">
        <v>273.43</v>
      </c>
      <c r="CG8" s="37">
        <v>199.33</v>
      </c>
      <c r="CH8" s="37">
        <v>263.77</v>
      </c>
      <c r="CI8" s="37">
        <v>236.63</v>
      </c>
      <c r="CJ8" s="37">
        <v>213.97</v>
      </c>
      <c r="CK8" s="37">
        <v>186.7</v>
      </c>
      <c r="CL8" s="37">
        <v>174.86</v>
      </c>
      <c r="CM8" s="37">
        <v>141.65</v>
      </c>
      <c r="CN8" s="37">
        <v>121.03</v>
      </c>
      <c r="CO8" s="37">
        <v>117.31</v>
      </c>
      <c r="CP8" s="37">
        <v>127.6</v>
      </c>
      <c r="CQ8" s="37">
        <v>132.54</v>
      </c>
      <c r="CR8" s="37">
        <v>116.11</v>
      </c>
      <c r="CS8" s="37">
        <v>106.51</v>
      </c>
      <c r="CT8" s="38"/>
      <c r="CU8" s="38"/>
      <c r="CV8" s="38"/>
      <c r="CW8" s="39"/>
      <c r="CX8" s="40">
        <f>IF(SUM(B8:CW8)&lt;&gt;0,AVERAGEIF(B8:CW8,"&lt;&gt;"""),"")</f>
        <v>158.3528125</v>
      </c>
    </row>
    <row r="9" spans="1:102" ht="24.95" customHeight="1" thickBot="1" x14ac:dyDescent="0.25">
      <c r="A9" s="41" t="s">
        <v>6</v>
      </c>
      <c r="B9" s="42">
        <v>96.42</v>
      </c>
      <c r="C9" s="43">
        <v>96.42</v>
      </c>
      <c r="D9" s="43">
        <v>96.42</v>
      </c>
      <c r="E9" s="43">
        <v>96.42</v>
      </c>
      <c r="F9" s="43">
        <v>92.827500000000001</v>
      </c>
      <c r="G9" s="43">
        <v>92.827500000000001</v>
      </c>
      <c r="H9" s="43">
        <v>92.827500000000001</v>
      </c>
      <c r="I9" s="43">
        <v>92.827500000000001</v>
      </c>
      <c r="J9" s="43">
        <v>93.71</v>
      </c>
      <c r="K9" s="43">
        <v>93.71</v>
      </c>
      <c r="L9" s="43">
        <v>93.71</v>
      </c>
      <c r="M9" s="43">
        <v>93.71</v>
      </c>
      <c r="N9" s="43">
        <v>94.775000000000006</v>
      </c>
      <c r="O9" s="43">
        <v>94.775000000000006</v>
      </c>
      <c r="P9" s="43">
        <v>94.775000000000006</v>
      </c>
      <c r="Q9" s="43">
        <v>94.775000000000006</v>
      </c>
      <c r="R9" s="43">
        <v>100.05</v>
      </c>
      <c r="S9" s="43">
        <v>100.05</v>
      </c>
      <c r="T9" s="43">
        <v>100.05</v>
      </c>
      <c r="U9" s="43">
        <v>100.05</v>
      </c>
      <c r="V9" s="43">
        <v>107.46250000000001</v>
      </c>
      <c r="W9" s="43">
        <v>107.46250000000001</v>
      </c>
      <c r="X9" s="43">
        <v>107.46250000000001</v>
      </c>
      <c r="Y9" s="43">
        <v>107.46250000000001</v>
      </c>
      <c r="Z9" s="43">
        <v>186.58750000000001</v>
      </c>
      <c r="AA9" s="43">
        <v>186.58750000000001</v>
      </c>
      <c r="AB9" s="43">
        <v>186.58750000000001</v>
      </c>
      <c r="AC9" s="43">
        <v>186.58750000000001</v>
      </c>
      <c r="AD9" s="43">
        <v>263.065</v>
      </c>
      <c r="AE9" s="43">
        <v>263.065</v>
      </c>
      <c r="AF9" s="43">
        <v>263.065</v>
      </c>
      <c r="AG9" s="43">
        <v>263.065</v>
      </c>
      <c r="AH9" s="43">
        <v>193.74</v>
      </c>
      <c r="AI9" s="43">
        <v>193.74</v>
      </c>
      <c r="AJ9" s="43">
        <v>193.74</v>
      </c>
      <c r="AK9" s="43">
        <v>193.74</v>
      </c>
      <c r="AL9" s="43">
        <v>91.99</v>
      </c>
      <c r="AM9" s="43">
        <v>91.99</v>
      </c>
      <c r="AN9" s="43">
        <v>91.99</v>
      </c>
      <c r="AO9" s="43">
        <v>91.99</v>
      </c>
      <c r="AP9" s="43">
        <v>80.569999999999993</v>
      </c>
      <c r="AQ9" s="43">
        <v>80.569999999999993</v>
      </c>
      <c r="AR9" s="43">
        <v>80.569999999999993</v>
      </c>
      <c r="AS9" s="43">
        <v>80.569999999999993</v>
      </c>
      <c r="AT9" s="43">
        <v>34.497500000000002</v>
      </c>
      <c r="AU9" s="43">
        <v>34.497500000000002</v>
      </c>
      <c r="AV9" s="43">
        <v>34.497500000000002</v>
      </c>
      <c r="AW9" s="43">
        <v>34.497500000000002</v>
      </c>
      <c r="AX9" s="43">
        <v>65</v>
      </c>
      <c r="AY9" s="43">
        <v>65</v>
      </c>
      <c r="AZ9" s="43">
        <v>65</v>
      </c>
      <c r="BA9" s="43">
        <v>65</v>
      </c>
      <c r="BB9" s="43">
        <v>81.207499999999996</v>
      </c>
      <c r="BC9" s="43">
        <v>81.207499999999996</v>
      </c>
      <c r="BD9" s="43">
        <v>81.207499999999996</v>
      </c>
      <c r="BE9" s="43">
        <v>81.207499999999996</v>
      </c>
      <c r="BF9" s="43">
        <v>90.2</v>
      </c>
      <c r="BG9" s="43">
        <v>90.2</v>
      </c>
      <c r="BH9" s="43">
        <v>90.2</v>
      </c>
      <c r="BI9" s="43">
        <v>90.2</v>
      </c>
      <c r="BJ9" s="43">
        <v>101.8175</v>
      </c>
      <c r="BK9" s="43">
        <v>101.8175</v>
      </c>
      <c r="BL9" s="43">
        <v>101.8175</v>
      </c>
      <c r="BM9" s="43">
        <v>101.8175</v>
      </c>
      <c r="BN9" s="43">
        <v>205.245</v>
      </c>
      <c r="BO9" s="43">
        <v>205.245</v>
      </c>
      <c r="BP9" s="43">
        <v>205.245</v>
      </c>
      <c r="BQ9" s="43">
        <v>205.245</v>
      </c>
      <c r="BR9" s="43">
        <v>265.065</v>
      </c>
      <c r="BS9" s="43">
        <v>265.065</v>
      </c>
      <c r="BT9" s="43">
        <v>265.065</v>
      </c>
      <c r="BU9" s="43">
        <v>265.065</v>
      </c>
      <c r="BV9" s="43">
        <v>373.5675</v>
      </c>
      <c r="BW9" s="43">
        <v>373.5675</v>
      </c>
      <c r="BX9" s="43">
        <v>373.5675</v>
      </c>
      <c r="BY9" s="43">
        <v>373.5675</v>
      </c>
      <c r="BZ9" s="43">
        <v>379.99250000000001</v>
      </c>
      <c r="CA9" s="43">
        <v>379.99250000000001</v>
      </c>
      <c r="CB9" s="43">
        <v>379.99250000000001</v>
      </c>
      <c r="CC9" s="43">
        <v>379.99250000000001</v>
      </c>
      <c r="CD9" s="43">
        <v>318.00749999999999</v>
      </c>
      <c r="CE9" s="43">
        <v>318.00749999999999</v>
      </c>
      <c r="CF9" s="43">
        <v>318.00749999999999</v>
      </c>
      <c r="CG9" s="43">
        <v>318.00749999999999</v>
      </c>
      <c r="CH9" s="43">
        <v>225.26750000000001</v>
      </c>
      <c r="CI9" s="43">
        <v>225.26750000000001</v>
      </c>
      <c r="CJ9" s="43">
        <v>225.26750000000001</v>
      </c>
      <c r="CK9" s="43">
        <v>225.26750000000001</v>
      </c>
      <c r="CL9" s="43">
        <v>138.71250000000001</v>
      </c>
      <c r="CM9" s="43">
        <v>138.71250000000001</v>
      </c>
      <c r="CN9" s="43">
        <v>138.71250000000001</v>
      </c>
      <c r="CO9" s="43">
        <v>138.71250000000001</v>
      </c>
      <c r="CP9" s="43">
        <v>120.69</v>
      </c>
      <c r="CQ9" s="43">
        <v>120.69</v>
      </c>
      <c r="CR9" s="43">
        <v>120.69</v>
      </c>
      <c r="CS9" s="43">
        <v>120.69</v>
      </c>
      <c r="CT9" s="44"/>
      <c r="CU9" s="44"/>
      <c r="CV9" s="44"/>
      <c r="CW9" s="45"/>
      <c r="CX9" s="46">
        <f>IF(SUM(B9:CW9)&lt;&gt;0,AVERAGEIF(B9:CW9,"&lt;&gt;"""),"")</f>
        <v>158.3528125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127.5</v>
      </c>
      <c r="D11" s="53">
        <v>85</v>
      </c>
      <c r="E11" s="53">
        <v>42.5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>
        <v>110</v>
      </c>
      <c r="BG11" s="53">
        <v>110</v>
      </c>
      <c r="BH11" s="53">
        <v>110</v>
      </c>
      <c r="BI11" s="53">
        <v>110</v>
      </c>
      <c r="BJ11" s="53">
        <v>283</v>
      </c>
      <c r="BK11" s="53">
        <v>283</v>
      </c>
      <c r="BL11" s="53">
        <v>283</v>
      </c>
      <c r="BM11" s="53">
        <v>283</v>
      </c>
      <c r="BN11" s="53">
        <v>302</v>
      </c>
      <c r="BO11" s="53">
        <v>302</v>
      </c>
      <c r="BP11" s="53">
        <v>302</v>
      </c>
      <c r="BQ11" s="53">
        <v>302</v>
      </c>
      <c r="BR11" s="53">
        <v>452</v>
      </c>
      <c r="BS11" s="53">
        <v>602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452</v>
      </c>
      <c r="CQ11" s="53">
        <v>369.44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4809.1099999999997</v>
      </c>
    </row>
    <row r="12" spans="1:102" ht="24.95" customHeight="1" x14ac:dyDescent="0.2">
      <c r="A12" s="57" t="s">
        <v>9</v>
      </c>
      <c r="B12" s="58">
        <v>85</v>
      </c>
      <c r="C12" s="59">
        <v>85</v>
      </c>
      <c r="D12" s="59">
        <v>85</v>
      </c>
      <c r="E12" s="59">
        <v>85</v>
      </c>
      <c r="F12" s="59">
        <v>79</v>
      </c>
      <c r="G12" s="59">
        <v>79</v>
      </c>
      <c r="H12" s="59">
        <v>79</v>
      </c>
      <c r="I12" s="59">
        <v>79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73</v>
      </c>
      <c r="W12" s="59">
        <v>73</v>
      </c>
      <c r="X12" s="59">
        <v>73</v>
      </c>
      <c r="Y12" s="59">
        <v>73</v>
      </c>
      <c r="Z12" s="59">
        <v>79</v>
      </c>
      <c r="AA12" s="59">
        <v>79</v>
      </c>
      <c r="AB12" s="59">
        <v>79</v>
      </c>
      <c r="AC12" s="59">
        <v>79</v>
      </c>
      <c r="AD12" s="59">
        <v>93</v>
      </c>
      <c r="AE12" s="59">
        <v>93</v>
      </c>
      <c r="AF12" s="59">
        <v>93</v>
      </c>
      <c r="AG12" s="59">
        <v>93</v>
      </c>
      <c r="AH12" s="59">
        <v>79</v>
      </c>
      <c r="AI12" s="59">
        <v>79</v>
      </c>
      <c r="AJ12" s="59">
        <v>79</v>
      </c>
      <c r="AK12" s="59">
        <v>79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73</v>
      </c>
      <c r="BG12" s="59">
        <v>73</v>
      </c>
      <c r="BH12" s="59">
        <v>73</v>
      </c>
      <c r="BI12" s="59">
        <v>73</v>
      </c>
      <c r="BJ12" s="59">
        <v>78</v>
      </c>
      <c r="BK12" s="59">
        <v>78</v>
      </c>
      <c r="BL12" s="59">
        <v>78</v>
      </c>
      <c r="BM12" s="59">
        <v>78</v>
      </c>
      <c r="BN12" s="59">
        <v>111</v>
      </c>
      <c r="BO12" s="59">
        <v>111</v>
      </c>
      <c r="BP12" s="59">
        <v>111</v>
      </c>
      <c r="BQ12" s="59">
        <v>111</v>
      </c>
      <c r="BR12" s="59">
        <v>151</v>
      </c>
      <c r="BS12" s="59">
        <v>151</v>
      </c>
      <c r="BT12" s="59">
        <v>151</v>
      </c>
      <c r="BU12" s="59">
        <v>151</v>
      </c>
      <c r="BV12" s="59">
        <v>192</v>
      </c>
      <c r="BW12" s="59">
        <v>192</v>
      </c>
      <c r="BX12" s="59">
        <v>192</v>
      </c>
      <c r="BY12" s="59">
        <v>192</v>
      </c>
      <c r="BZ12" s="59">
        <v>189</v>
      </c>
      <c r="CA12" s="59">
        <v>189</v>
      </c>
      <c r="CB12" s="59">
        <v>189</v>
      </c>
      <c r="CC12" s="59">
        <v>189</v>
      </c>
      <c r="CD12" s="59">
        <v>161</v>
      </c>
      <c r="CE12" s="59">
        <v>161</v>
      </c>
      <c r="CF12" s="59">
        <v>161</v>
      </c>
      <c r="CG12" s="59">
        <v>161</v>
      </c>
      <c r="CH12" s="59">
        <v>169</v>
      </c>
      <c r="CI12" s="59">
        <v>169</v>
      </c>
      <c r="CJ12" s="59">
        <v>169</v>
      </c>
      <c r="CK12" s="59">
        <v>169</v>
      </c>
      <c r="CL12" s="59">
        <v>132</v>
      </c>
      <c r="CM12" s="59">
        <v>132</v>
      </c>
      <c r="CN12" s="59">
        <v>132</v>
      </c>
      <c r="CO12" s="59">
        <v>132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2447</v>
      </c>
    </row>
    <row r="13" spans="1:102" ht="24.95" customHeight="1" x14ac:dyDescent="0.2">
      <c r="A13" s="63" t="s">
        <v>10</v>
      </c>
      <c r="B13" s="64">
        <v>3260.6849999999999</v>
      </c>
      <c r="C13" s="65">
        <v>3043.0120000000002</v>
      </c>
      <c r="D13" s="65">
        <v>2921.9790000000003</v>
      </c>
      <c r="E13" s="65">
        <v>2853.3220000000001</v>
      </c>
      <c r="F13" s="65">
        <v>2906.5879999999997</v>
      </c>
      <c r="G13" s="65">
        <v>2756.2189999999996</v>
      </c>
      <c r="H13" s="65">
        <v>2997.8870000000002</v>
      </c>
      <c r="I13" s="65">
        <v>2978.2319999999995</v>
      </c>
      <c r="J13" s="65">
        <v>3075.3310000000001</v>
      </c>
      <c r="K13" s="65">
        <v>3023.752</v>
      </c>
      <c r="L13" s="65">
        <v>2890.1329999999998</v>
      </c>
      <c r="M13" s="65">
        <v>2939.5789999999997</v>
      </c>
      <c r="N13" s="65">
        <v>2966.1680000000001</v>
      </c>
      <c r="O13" s="65">
        <v>2952.9029999999998</v>
      </c>
      <c r="P13" s="65">
        <v>2960.1529999999998</v>
      </c>
      <c r="Q13" s="65">
        <v>3206.4809999999998</v>
      </c>
      <c r="R13" s="65">
        <v>3230.6710000000003</v>
      </c>
      <c r="S13" s="65">
        <v>3140.5299999999997</v>
      </c>
      <c r="T13" s="65">
        <v>3236.0169999999998</v>
      </c>
      <c r="U13" s="65">
        <v>3278.93</v>
      </c>
      <c r="V13" s="65">
        <v>3093.9110000000001</v>
      </c>
      <c r="W13" s="65">
        <v>3219.183</v>
      </c>
      <c r="X13" s="65">
        <v>3224.5929999999998</v>
      </c>
      <c r="Y13" s="65">
        <v>3291.3649999999998</v>
      </c>
      <c r="Z13" s="65">
        <v>3235.0650000000001</v>
      </c>
      <c r="AA13" s="65">
        <v>3276.1800000000003</v>
      </c>
      <c r="AB13" s="65">
        <v>3278.6909999999998</v>
      </c>
      <c r="AC13" s="65">
        <v>3280.616</v>
      </c>
      <c r="AD13" s="65">
        <v>3284.05</v>
      </c>
      <c r="AE13" s="65">
        <v>3284.239</v>
      </c>
      <c r="AF13" s="65">
        <v>3283.0990000000002</v>
      </c>
      <c r="AG13" s="65">
        <v>3280.9250000000002</v>
      </c>
      <c r="AH13" s="65">
        <v>3276.1990000000001</v>
      </c>
      <c r="AI13" s="65">
        <v>3274.2049999999999</v>
      </c>
      <c r="AJ13" s="65">
        <v>3266.0550000000003</v>
      </c>
      <c r="AK13" s="65">
        <v>3154.8270000000002</v>
      </c>
      <c r="AL13" s="65">
        <v>3003.7830000000004</v>
      </c>
      <c r="AM13" s="65">
        <v>2755.4960000000001</v>
      </c>
      <c r="AN13" s="65">
        <v>2499.5750000000003</v>
      </c>
      <c r="AO13" s="65">
        <v>2275.5210000000002</v>
      </c>
      <c r="AP13" s="65">
        <v>2076.326</v>
      </c>
      <c r="AQ13" s="65">
        <v>1911.7539999999999</v>
      </c>
      <c r="AR13" s="65">
        <v>1903.605</v>
      </c>
      <c r="AS13" s="65">
        <v>1829.039</v>
      </c>
      <c r="AT13" s="65">
        <v>1753</v>
      </c>
      <c r="AU13" s="65">
        <v>1753</v>
      </c>
      <c r="AV13" s="65">
        <v>1753</v>
      </c>
      <c r="AW13" s="65">
        <v>1753</v>
      </c>
      <c r="AX13" s="65">
        <v>1752</v>
      </c>
      <c r="AY13" s="65">
        <v>1752</v>
      </c>
      <c r="AZ13" s="65">
        <v>1751</v>
      </c>
      <c r="BA13" s="65">
        <v>1751</v>
      </c>
      <c r="BB13" s="65">
        <v>1800.5889999999999</v>
      </c>
      <c r="BC13" s="65">
        <v>1900.7619999999999</v>
      </c>
      <c r="BD13" s="65">
        <v>2011.0070000000001</v>
      </c>
      <c r="BE13" s="65">
        <v>2078.259</v>
      </c>
      <c r="BF13" s="65">
        <v>2068.0550000000003</v>
      </c>
      <c r="BG13" s="65">
        <v>2286.857</v>
      </c>
      <c r="BH13" s="65">
        <v>2472.5929999999998</v>
      </c>
      <c r="BI13" s="65">
        <v>2644.0460000000003</v>
      </c>
      <c r="BJ13" s="65">
        <v>2485.9319999999998</v>
      </c>
      <c r="BK13" s="65">
        <v>2754.3470000000002</v>
      </c>
      <c r="BL13" s="65">
        <v>3073.37</v>
      </c>
      <c r="BM13" s="65">
        <v>3226.1970000000001</v>
      </c>
      <c r="BN13" s="65">
        <v>3215.7309999999998</v>
      </c>
      <c r="BO13" s="65">
        <v>3330.0529999999999</v>
      </c>
      <c r="BP13" s="65">
        <v>3332.5410000000002</v>
      </c>
      <c r="BQ13" s="65">
        <v>3501.7080000000001</v>
      </c>
      <c r="BR13" s="65">
        <v>3696.8209999999999</v>
      </c>
      <c r="BS13" s="65">
        <v>3807.2690000000002</v>
      </c>
      <c r="BT13" s="65">
        <v>3810.2110000000002</v>
      </c>
      <c r="BU13" s="65">
        <v>3810.6130000000003</v>
      </c>
      <c r="BV13" s="65">
        <v>3805.518</v>
      </c>
      <c r="BW13" s="65">
        <v>3824.471</v>
      </c>
      <c r="BX13" s="65">
        <v>3832.6890000000003</v>
      </c>
      <c r="BY13" s="65">
        <v>3833.0340000000001</v>
      </c>
      <c r="BZ13" s="65">
        <v>3835.8379999999997</v>
      </c>
      <c r="CA13" s="65">
        <v>3833.9059999999999</v>
      </c>
      <c r="CB13" s="65">
        <v>3827.5149999999999</v>
      </c>
      <c r="CC13" s="65">
        <v>3804.1770000000001</v>
      </c>
      <c r="CD13" s="65">
        <v>3858.7739999999999</v>
      </c>
      <c r="CE13" s="65">
        <v>3857.1610000000001</v>
      </c>
      <c r="CF13" s="65">
        <v>3853.7080000000001</v>
      </c>
      <c r="CG13" s="65">
        <v>3809.34</v>
      </c>
      <c r="CH13" s="65">
        <v>3862.7089999999998</v>
      </c>
      <c r="CI13" s="65">
        <v>3861.6469999999999</v>
      </c>
      <c r="CJ13" s="65">
        <v>3860.76</v>
      </c>
      <c r="CK13" s="65">
        <v>3859.6930000000002</v>
      </c>
      <c r="CL13" s="65">
        <v>3814.4780000000001</v>
      </c>
      <c r="CM13" s="65">
        <v>3813.3050000000003</v>
      </c>
      <c r="CN13" s="65">
        <v>3756.9160000000002</v>
      </c>
      <c r="CO13" s="65">
        <v>3741.288</v>
      </c>
      <c r="CP13" s="65">
        <v>3778.2559999999999</v>
      </c>
      <c r="CQ13" s="65">
        <v>3778.424</v>
      </c>
      <c r="CR13" s="65">
        <v>3760.5349999999999</v>
      </c>
      <c r="CS13" s="65">
        <v>3724.7440000000001</v>
      </c>
      <c r="CT13" s="66"/>
      <c r="CU13" s="66"/>
      <c r="CV13" s="66"/>
      <c r="CW13" s="67"/>
      <c r="CX13" s="68">
        <f t="array" ref="CX13">SUMPRODUCT(B13:CW13*0.25)</f>
        <v>73447.680250000005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131</v>
      </c>
      <c r="AA14" s="65">
        <v>341</v>
      </c>
      <c r="AB14" s="65">
        <v>536</v>
      </c>
      <c r="AC14" s="65">
        <v>651.14499999999998</v>
      </c>
      <c r="AD14" s="65">
        <v>1167.6489999999999</v>
      </c>
      <c r="AE14" s="65">
        <v>965</v>
      </c>
      <c r="AF14" s="65">
        <v>729.06399999999996</v>
      </c>
      <c r="AG14" s="65">
        <v>413</v>
      </c>
      <c r="AH14" s="65">
        <v>796.22799999999995</v>
      </c>
      <c r="AI14" s="65">
        <v>374.16399999999999</v>
      </c>
      <c r="AJ14" s="65">
        <v>118</v>
      </c>
      <c r="AK14" s="65">
        <v>118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60</v>
      </c>
      <c r="BP14" s="65">
        <v>650.70600000000002</v>
      </c>
      <c r="BQ14" s="65">
        <v>1118</v>
      </c>
      <c r="BR14" s="65">
        <v>273</v>
      </c>
      <c r="BS14" s="65">
        <v>353</v>
      </c>
      <c r="BT14" s="65">
        <v>1018</v>
      </c>
      <c r="BU14" s="65">
        <v>1515</v>
      </c>
      <c r="BV14" s="65">
        <v>981</v>
      </c>
      <c r="BW14" s="65">
        <v>1061</v>
      </c>
      <c r="BX14" s="65">
        <v>1191</v>
      </c>
      <c r="BY14" s="65">
        <v>1180.6199999999999</v>
      </c>
      <c r="BZ14" s="65">
        <v>1203</v>
      </c>
      <c r="CA14" s="65">
        <v>1186</v>
      </c>
      <c r="CB14" s="65">
        <v>1098</v>
      </c>
      <c r="CC14" s="65">
        <v>1098</v>
      </c>
      <c r="CD14" s="65">
        <v>759</v>
      </c>
      <c r="CE14" s="65">
        <v>651</v>
      </c>
      <c r="CF14" s="65">
        <v>571</v>
      </c>
      <c r="CG14" s="65">
        <v>571</v>
      </c>
      <c r="CH14" s="65">
        <v>751.04899999999998</v>
      </c>
      <c r="CI14" s="65">
        <v>426</v>
      </c>
      <c r="CJ14" s="65">
        <v>234.02100000000002</v>
      </c>
      <c r="CK14" s="65">
        <v>131</v>
      </c>
      <c r="CL14" s="65">
        <v>60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6198.1615000000002</v>
      </c>
    </row>
    <row r="15" spans="1:102" ht="24.95" customHeight="1" x14ac:dyDescent="0.2">
      <c r="A15" s="69" t="s">
        <v>12</v>
      </c>
      <c r="B15" s="70">
        <v>724.85799999999995</v>
      </c>
      <c r="C15" s="71">
        <v>721.34400000000005</v>
      </c>
      <c r="D15" s="71">
        <v>718.11500000000001</v>
      </c>
      <c r="E15" s="71">
        <v>717.04600000000005</v>
      </c>
      <c r="F15" s="71">
        <v>720.80200000000002</v>
      </c>
      <c r="G15" s="71">
        <v>721.10400000000004</v>
      </c>
      <c r="H15" s="71">
        <v>719.24699999999996</v>
      </c>
      <c r="I15" s="71">
        <v>718.53499999999997</v>
      </c>
      <c r="J15" s="71">
        <v>717.73800000000006</v>
      </c>
      <c r="K15" s="71">
        <v>719.30499999999995</v>
      </c>
      <c r="L15" s="71">
        <v>720.69200000000001</v>
      </c>
      <c r="M15" s="71">
        <v>722.69</v>
      </c>
      <c r="N15" s="71">
        <v>721.63199999999995</v>
      </c>
      <c r="O15" s="71">
        <v>721.21299999999997</v>
      </c>
      <c r="P15" s="71">
        <v>727.298</v>
      </c>
      <c r="Q15" s="71">
        <v>732.18399999999997</v>
      </c>
      <c r="R15" s="71">
        <v>738.72699999999998</v>
      </c>
      <c r="S15" s="71">
        <v>742.08600000000001</v>
      </c>
      <c r="T15" s="71">
        <v>744.21100000000001</v>
      </c>
      <c r="U15" s="71">
        <v>744.32600000000002</v>
      </c>
      <c r="V15" s="71">
        <v>736.88</v>
      </c>
      <c r="W15" s="71">
        <v>740.31</v>
      </c>
      <c r="X15" s="71">
        <v>742.16800000000001</v>
      </c>
      <c r="Y15" s="71">
        <v>746.44799999999998</v>
      </c>
      <c r="Z15" s="71">
        <v>756.93399999999997</v>
      </c>
      <c r="AA15" s="71">
        <v>770.12199999999996</v>
      </c>
      <c r="AB15" s="71">
        <v>798.82899999999995</v>
      </c>
      <c r="AC15" s="71">
        <v>885.97699999999998</v>
      </c>
      <c r="AD15" s="71">
        <v>996.45500000000004</v>
      </c>
      <c r="AE15" s="71">
        <v>1264.4180000000001</v>
      </c>
      <c r="AF15" s="71">
        <v>1574.5630000000001</v>
      </c>
      <c r="AG15" s="71">
        <v>1920.2249999999999</v>
      </c>
      <c r="AH15" s="71">
        <v>2315.4209999999998</v>
      </c>
      <c r="AI15" s="71">
        <v>2709.835</v>
      </c>
      <c r="AJ15" s="71">
        <v>3091.5610000000001</v>
      </c>
      <c r="AK15" s="71">
        <v>3462.4289999999996</v>
      </c>
      <c r="AL15" s="71">
        <v>3808.6640000000002</v>
      </c>
      <c r="AM15" s="71">
        <v>4075.7120000000004</v>
      </c>
      <c r="AN15" s="71">
        <v>4365.326</v>
      </c>
      <c r="AO15" s="71">
        <v>4609.5199999999995</v>
      </c>
      <c r="AP15" s="71">
        <v>4799.9040000000005</v>
      </c>
      <c r="AQ15" s="71">
        <v>4987.4599999999991</v>
      </c>
      <c r="AR15" s="71">
        <v>5182.5630000000001</v>
      </c>
      <c r="AS15" s="71">
        <v>5311.9480000000003</v>
      </c>
      <c r="AT15" s="71">
        <v>5440.1279999999997</v>
      </c>
      <c r="AU15" s="71">
        <v>5511.0230000000001</v>
      </c>
      <c r="AV15" s="71">
        <v>5561.39</v>
      </c>
      <c r="AW15" s="71">
        <v>5563.1979999999994</v>
      </c>
      <c r="AX15" s="71">
        <v>5559.726999999999</v>
      </c>
      <c r="AY15" s="71">
        <v>5521.14</v>
      </c>
      <c r="AZ15" s="71">
        <v>5467.6170000000002</v>
      </c>
      <c r="BA15" s="71">
        <v>5380.9990000000007</v>
      </c>
      <c r="BB15" s="71">
        <v>5387.9710000000005</v>
      </c>
      <c r="BC15" s="71">
        <v>5242.6479999999992</v>
      </c>
      <c r="BD15" s="71">
        <v>5081.8680000000004</v>
      </c>
      <c r="BE15" s="71">
        <v>4886.7880000000005</v>
      </c>
      <c r="BF15" s="71">
        <v>4686.9179999999997</v>
      </c>
      <c r="BG15" s="71">
        <v>4471.107</v>
      </c>
      <c r="BH15" s="71">
        <v>4242.4439999999995</v>
      </c>
      <c r="BI15" s="71">
        <v>3988.9959999999996</v>
      </c>
      <c r="BJ15" s="71">
        <v>3697.8440000000001</v>
      </c>
      <c r="BK15" s="71">
        <v>3402.8050000000003</v>
      </c>
      <c r="BL15" s="71">
        <v>3078.8240000000001</v>
      </c>
      <c r="BM15" s="71">
        <v>2757.8309999999997</v>
      </c>
      <c r="BN15" s="71">
        <v>2440.027</v>
      </c>
      <c r="BO15" s="71">
        <v>2097.9740000000002</v>
      </c>
      <c r="BP15" s="71">
        <v>1783.9580000000001</v>
      </c>
      <c r="BQ15" s="71">
        <v>1459.9370000000001</v>
      </c>
      <c r="BR15" s="71">
        <v>1273.586</v>
      </c>
      <c r="BS15" s="71">
        <v>1044.9839999999999</v>
      </c>
      <c r="BT15" s="71">
        <v>872.91899999999998</v>
      </c>
      <c r="BU15" s="71">
        <v>770.94400000000007</v>
      </c>
      <c r="BV15" s="71">
        <v>744.65800000000002</v>
      </c>
      <c r="BW15" s="71">
        <v>734.77</v>
      </c>
      <c r="BX15" s="71">
        <v>730.06099999999992</v>
      </c>
      <c r="BY15" s="71">
        <v>724.37</v>
      </c>
      <c r="BZ15" s="71">
        <v>710.61599999999999</v>
      </c>
      <c r="CA15" s="71">
        <v>714.84100000000001</v>
      </c>
      <c r="CB15" s="71">
        <v>717.99300000000005</v>
      </c>
      <c r="CC15" s="71">
        <v>717.697</v>
      </c>
      <c r="CD15" s="71">
        <v>686.21699999999998</v>
      </c>
      <c r="CE15" s="71">
        <v>690.03400000000011</v>
      </c>
      <c r="CF15" s="71">
        <v>710.11699999999996</v>
      </c>
      <c r="CG15" s="71">
        <v>710.42099999999994</v>
      </c>
      <c r="CH15" s="71">
        <v>691.21600000000001</v>
      </c>
      <c r="CI15" s="71">
        <v>687.63499999999999</v>
      </c>
      <c r="CJ15" s="71">
        <v>710.524</v>
      </c>
      <c r="CK15" s="71">
        <v>707.43499999999995</v>
      </c>
      <c r="CL15" s="71">
        <v>699.29899999999998</v>
      </c>
      <c r="CM15" s="71">
        <v>703.63400000000001</v>
      </c>
      <c r="CN15" s="71">
        <v>705.68499999999995</v>
      </c>
      <c r="CO15" s="71">
        <v>708.101</v>
      </c>
      <c r="CP15" s="71">
        <v>714.3850000000001</v>
      </c>
      <c r="CQ15" s="71">
        <v>719.75400000000002</v>
      </c>
      <c r="CR15" s="71">
        <v>727.71799999999996</v>
      </c>
      <c r="CS15" s="71">
        <v>733.85900000000004</v>
      </c>
      <c r="CT15" s="72"/>
      <c r="CU15" s="72"/>
      <c r="CV15" s="72"/>
      <c r="CW15" s="73"/>
      <c r="CX15" s="74">
        <f t="array" ref="CX15">SUMPRODUCT(B15:CW15*0.25)</f>
        <v>49735.864999999976</v>
      </c>
    </row>
    <row r="16" spans="1:102" ht="24.95" customHeight="1" x14ac:dyDescent="0.2">
      <c r="A16" s="69" t="s">
        <v>13</v>
      </c>
      <c r="B16" s="70">
        <v>136</v>
      </c>
      <c r="C16" s="71">
        <v>136</v>
      </c>
      <c r="D16" s="71">
        <v>136</v>
      </c>
      <c r="E16" s="71">
        <v>136</v>
      </c>
      <c r="F16" s="71">
        <v>130</v>
      </c>
      <c r="G16" s="71">
        <v>130</v>
      </c>
      <c r="H16" s="71">
        <v>130</v>
      </c>
      <c r="I16" s="71">
        <v>130</v>
      </c>
      <c r="J16" s="71">
        <v>126</v>
      </c>
      <c r="K16" s="71">
        <v>126</v>
      </c>
      <c r="L16" s="71">
        <v>126</v>
      </c>
      <c r="M16" s="71">
        <v>126</v>
      </c>
      <c r="N16" s="71">
        <v>122</v>
      </c>
      <c r="O16" s="71">
        <v>122</v>
      </c>
      <c r="P16" s="71">
        <v>122</v>
      </c>
      <c r="Q16" s="71">
        <v>122</v>
      </c>
      <c r="R16" s="71">
        <v>120</v>
      </c>
      <c r="S16" s="71">
        <v>120</v>
      </c>
      <c r="T16" s="71">
        <v>120</v>
      </c>
      <c r="U16" s="71">
        <v>120</v>
      </c>
      <c r="V16" s="71">
        <v>119</v>
      </c>
      <c r="W16" s="71">
        <v>119</v>
      </c>
      <c r="X16" s="71">
        <v>119</v>
      </c>
      <c r="Y16" s="71">
        <v>119</v>
      </c>
      <c r="Z16" s="71">
        <v>117</v>
      </c>
      <c r="AA16" s="71">
        <v>117</v>
      </c>
      <c r="AB16" s="71">
        <v>117</v>
      </c>
      <c r="AC16" s="71">
        <v>117</v>
      </c>
      <c r="AD16" s="71">
        <v>123</v>
      </c>
      <c r="AE16" s="71">
        <v>123</v>
      </c>
      <c r="AF16" s="71">
        <v>123</v>
      </c>
      <c r="AG16" s="71">
        <v>123</v>
      </c>
      <c r="AH16" s="71">
        <v>135</v>
      </c>
      <c r="AI16" s="71">
        <v>135</v>
      </c>
      <c r="AJ16" s="71">
        <v>135</v>
      </c>
      <c r="AK16" s="71">
        <v>135</v>
      </c>
      <c r="AL16" s="71">
        <v>144</v>
      </c>
      <c r="AM16" s="71">
        <v>144</v>
      </c>
      <c r="AN16" s="71">
        <v>144</v>
      </c>
      <c r="AO16" s="71">
        <v>144</v>
      </c>
      <c r="AP16" s="71">
        <v>145</v>
      </c>
      <c r="AQ16" s="71">
        <v>145</v>
      </c>
      <c r="AR16" s="71">
        <v>145</v>
      </c>
      <c r="AS16" s="71">
        <v>145</v>
      </c>
      <c r="AT16" s="71">
        <v>141</v>
      </c>
      <c r="AU16" s="71">
        <v>141</v>
      </c>
      <c r="AV16" s="71">
        <v>141</v>
      </c>
      <c r="AW16" s="71">
        <v>141</v>
      </c>
      <c r="AX16" s="71">
        <v>132</v>
      </c>
      <c r="AY16" s="71">
        <v>132</v>
      </c>
      <c r="AZ16" s="71">
        <v>132</v>
      </c>
      <c r="BA16" s="71">
        <v>132</v>
      </c>
      <c r="BB16" s="71">
        <v>120</v>
      </c>
      <c r="BC16" s="71">
        <v>120</v>
      </c>
      <c r="BD16" s="71">
        <v>120</v>
      </c>
      <c r="BE16" s="71">
        <v>120</v>
      </c>
      <c r="BF16" s="71">
        <v>111</v>
      </c>
      <c r="BG16" s="71">
        <v>111</v>
      </c>
      <c r="BH16" s="71">
        <v>111</v>
      </c>
      <c r="BI16" s="71">
        <v>111</v>
      </c>
      <c r="BJ16" s="71">
        <v>97</v>
      </c>
      <c r="BK16" s="71">
        <v>97</v>
      </c>
      <c r="BL16" s="71">
        <v>97</v>
      </c>
      <c r="BM16" s="71">
        <v>97</v>
      </c>
      <c r="BN16" s="71">
        <v>77</v>
      </c>
      <c r="BO16" s="71">
        <v>77</v>
      </c>
      <c r="BP16" s="71">
        <v>77</v>
      </c>
      <c r="BQ16" s="71">
        <v>77</v>
      </c>
      <c r="BR16" s="71">
        <v>62</v>
      </c>
      <c r="BS16" s="71">
        <v>62</v>
      </c>
      <c r="BT16" s="71">
        <v>62</v>
      </c>
      <c r="BU16" s="71">
        <v>62</v>
      </c>
      <c r="BV16" s="71">
        <v>56</v>
      </c>
      <c r="BW16" s="71">
        <v>56</v>
      </c>
      <c r="BX16" s="71">
        <v>56</v>
      </c>
      <c r="BY16" s="71">
        <v>56</v>
      </c>
      <c r="BZ16" s="71">
        <v>53</v>
      </c>
      <c r="CA16" s="71">
        <v>53</v>
      </c>
      <c r="CB16" s="71">
        <v>53</v>
      </c>
      <c r="CC16" s="71">
        <v>53</v>
      </c>
      <c r="CD16" s="71">
        <v>50</v>
      </c>
      <c r="CE16" s="71">
        <v>50</v>
      </c>
      <c r="CF16" s="71">
        <v>50</v>
      </c>
      <c r="CG16" s="71">
        <v>50</v>
      </c>
      <c r="CH16" s="71">
        <v>46</v>
      </c>
      <c r="CI16" s="71">
        <v>46</v>
      </c>
      <c r="CJ16" s="71">
        <v>46</v>
      </c>
      <c r="CK16" s="71">
        <v>46</v>
      </c>
      <c r="CL16" s="71">
        <v>44</v>
      </c>
      <c r="CM16" s="71">
        <v>44</v>
      </c>
      <c r="CN16" s="71">
        <v>44</v>
      </c>
      <c r="CO16" s="71">
        <v>44</v>
      </c>
      <c r="CP16" s="71">
        <v>44</v>
      </c>
      <c r="CQ16" s="71">
        <v>44</v>
      </c>
      <c r="CR16" s="71">
        <v>44</v>
      </c>
      <c r="CS16" s="71">
        <v>44</v>
      </c>
      <c r="CT16" s="72"/>
      <c r="CU16" s="72"/>
      <c r="CV16" s="72"/>
      <c r="CW16" s="73"/>
      <c r="CX16" s="74">
        <f t="array" ref="CX16">SUMPRODUCT(B16:CW16*0.25)</f>
        <v>2450</v>
      </c>
    </row>
    <row r="17" spans="1:102" ht="30" customHeight="1" thickBot="1" x14ac:dyDescent="0.25">
      <c r="A17" s="75" t="s">
        <v>14</v>
      </c>
      <c r="B17" s="76">
        <f>SUM(B11:B16)</f>
        <v>4376.5429999999997</v>
      </c>
      <c r="C17" s="77">
        <f t="shared" ref="C17:BN17" si="0">SUM(C11:C16)</f>
        <v>4112.8559999999998</v>
      </c>
      <c r="D17" s="77">
        <f t="shared" si="0"/>
        <v>3946.0940000000001</v>
      </c>
      <c r="E17" s="77">
        <f t="shared" si="0"/>
        <v>3833.8680000000004</v>
      </c>
      <c r="F17" s="77">
        <f t="shared" si="0"/>
        <v>3836.39</v>
      </c>
      <c r="G17" s="77">
        <f t="shared" si="0"/>
        <v>3686.3229999999994</v>
      </c>
      <c r="H17" s="77">
        <f t="shared" si="0"/>
        <v>3926.134</v>
      </c>
      <c r="I17" s="77">
        <f t="shared" si="0"/>
        <v>3905.7669999999994</v>
      </c>
      <c r="J17" s="77">
        <f t="shared" si="0"/>
        <v>3992.0690000000004</v>
      </c>
      <c r="K17" s="77">
        <f t="shared" si="0"/>
        <v>3942.0569999999998</v>
      </c>
      <c r="L17" s="77">
        <f t="shared" si="0"/>
        <v>3809.8249999999998</v>
      </c>
      <c r="M17" s="77">
        <f t="shared" si="0"/>
        <v>3861.2689999999998</v>
      </c>
      <c r="N17" s="77">
        <f t="shared" si="0"/>
        <v>3882.8</v>
      </c>
      <c r="O17" s="77">
        <f t="shared" si="0"/>
        <v>3869.116</v>
      </c>
      <c r="P17" s="77">
        <f t="shared" si="0"/>
        <v>3882.451</v>
      </c>
      <c r="Q17" s="77">
        <f t="shared" si="0"/>
        <v>4133.665</v>
      </c>
      <c r="R17" s="77">
        <f t="shared" si="0"/>
        <v>4162.3980000000001</v>
      </c>
      <c r="S17" s="77">
        <f t="shared" si="0"/>
        <v>4075.616</v>
      </c>
      <c r="T17" s="77">
        <f t="shared" si="0"/>
        <v>4173.2280000000001</v>
      </c>
      <c r="U17" s="77">
        <f t="shared" si="0"/>
        <v>4216.2559999999994</v>
      </c>
      <c r="V17" s="77">
        <f t="shared" si="0"/>
        <v>4048.7910000000002</v>
      </c>
      <c r="W17" s="77">
        <f t="shared" si="0"/>
        <v>4177.4930000000004</v>
      </c>
      <c r="X17" s="77">
        <f t="shared" si="0"/>
        <v>4184.7610000000004</v>
      </c>
      <c r="Y17" s="77">
        <f t="shared" si="0"/>
        <v>4255.8130000000001</v>
      </c>
      <c r="Z17" s="77">
        <f t="shared" si="0"/>
        <v>4318.9989999999998</v>
      </c>
      <c r="AA17" s="77">
        <f t="shared" si="0"/>
        <v>4583.3020000000006</v>
      </c>
      <c r="AB17" s="77">
        <f t="shared" si="0"/>
        <v>4809.5199999999995</v>
      </c>
      <c r="AC17" s="77">
        <f t="shared" si="0"/>
        <v>5013.7380000000003</v>
      </c>
      <c r="AD17" s="77">
        <f t="shared" si="0"/>
        <v>5664.1540000000005</v>
      </c>
      <c r="AE17" s="77">
        <f t="shared" si="0"/>
        <v>5729.6569999999992</v>
      </c>
      <c r="AF17" s="77">
        <f t="shared" si="0"/>
        <v>5802.7260000000006</v>
      </c>
      <c r="AG17" s="77">
        <f t="shared" si="0"/>
        <v>5830.15</v>
      </c>
      <c r="AH17" s="77">
        <f t="shared" si="0"/>
        <v>6601.848</v>
      </c>
      <c r="AI17" s="77">
        <f t="shared" si="0"/>
        <v>6572.2039999999997</v>
      </c>
      <c r="AJ17" s="77">
        <f t="shared" si="0"/>
        <v>6689.616</v>
      </c>
      <c r="AK17" s="77">
        <f t="shared" si="0"/>
        <v>6949.2559999999994</v>
      </c>
      <c r="AL17" s="77">
        <f t="shared" si="0"/>
        <v>7055.4470000000001</v>
      </c>
      <c r="AM17" s="77">
        <f t="shared" si="0"/>
        <v>7074.2080000000005</v>
      </c>
      <c r="AN17" s="77">
        <f t="shared" si="0"/>
        <v>7107.9009999999998</v>
      </c>
      <c r="AO17" s="77">
        <f t="shared" si="0"/>
        <v>7128.0409999999993</v>
      </c>
      <c r="AP17" s="77">
        <f t="shared" si="0"/>
        <v>7120.2300000000005</v>
      </c>
      <c r="AQ17" s="77">
        <f t="shared" si="0"/>
        <v>7143.213999999999</v>
      </c>
      <c r="AR17" s="77">
        <f t="shared" si="0"/>
        <v>7330.1679999999997</v>
      </c>
      <c r="AS17" s="77">
        <f t="shared" si="0"/>
        <v>7384.9870000000001</v>
      </c>
      <c r="AT17" s="77">
        <f t="shared" si="0"/>
        <v>7407.1279999999997</v>
      </c>
      <c r="AU17" s="77">
        <f t="shared" si="0"/>
        <v>7478.0230000000001</v>
      </c>
      <c r="AV17" s="77">
        <f t="shared" si="0"/>
        <v>7528.39</v>
      </c>
      <c r="AW17" s="77">
        <f t="shared" si="0"/>
        <v>7530.1979999999994</v>
      </c>
      <c r="AX17" s="77">
        <f t="shared" si="0"/>
        <v>7516.726999999999</v>
      </c>
      <c r="AY17" s="77">
        <f t="shared" si="0"/>
        <v>7478.14</v>
      </c>
      <c r="AZ17" s="77">
        <f t="shared" si="0"/>
        <v>7423.6170000000002</v>
      </c>
      <c r="BA17" s="77">
        <f t="shared" si="0"/>
        <v>7336.9990000000007</v>
      </c>
      <c r="BB17" s="77">
        <f t="shared" si="0"/>
        <v>7381.56</v>
      </c>
      <c r="BC17" s="77">
        <f t="shared" si="0"/>
        <v>7336.4099999999989</v>
      </c>
      <c r="BD17" s="77">
        <f t="shared" si="0"/>
        <v>7285.875</v>
      </c>
      <c r="BE17" s="77">
        <f t="shared" si="0"/>
        <v>7158.0470000000005</v>
      </c>
      <c r="BF17" s="77">
        <f t="shared" si="0"/>
        <v>7048.973</v>
      </c>
      <c r="BG17" s="77">
        <f t="shared" si="0"/>
        <v>7051.9639999999999</v>
      </c>
      <c r="BH17" s="77">
        <f t="shared" si="0"/>
        <v>7009.0369999999994</v>
      </c>
      <c r="BI17" s="77">
        <f t="shared" si="0"/>
        <v>6927.0419999999995</v>
      </c>
      <c r="BJ17" s="77">
        <f t="shared" si="0"/>
        <v>6641.7759999999998</v>
      </c>
      <c r="BK17" s="77">
        <f t="shared" si="0"/>
        <v>6615.152</v>
      </c>
      <c r="BL17" s="77">
        <f t="shared" si="0"/>
        <v>6610.1939999999995</v>
      </c>
      <c r="BM17" s="77">
        <f t="shared" si="0"/>
        <v>6442.0280000000002</v>
      </c>
      <c r="BN17" s="77">
        <f t="shared" si="0"/>
        <v>6145.7579999999998</v>
      </c>
      <c r="BO17" s="77">
        <f t="shared" ref="BO17:CW17" si="1">SUM(BO11:BO16)</f>
        <v>5978.027</v>
      </c>
      <c r="BP17" s="77">
        <f t="shared" si="1"/>
        <v>6257.2049999999999</v>
      </c>
      <c r="BQ17" s="77">
        <f t="shared" si="1"/>
        <v>6569.6450000000004</v>
      </c>
      <c r="BR17" s="77">
        <f t="shared" si="1"/>
        <v>5908.4070000000002</v>
      </c>
      <c r="BS17" s="77">
        <f t="shared" si="1"/>
        <v>6020.2530000000006</v>
      </c>
      <c r="BT17" s="77">
        <f t="shared" si="1"/>
        <v>6530.13</v>
      </c>
      <c r="BU17" s="77">
        <f t="shared" si="1"/>
        <v>6925.5570000000007</v>
      </c>
      <c r="BV17" s="77">
        <f t="shared" si="1"/>
        <v>6395.1760000000004</v>
      </c>
      <c r="BW17" s="77">
        <f t="shared" si="1"/>
        <v>6484.241</v>
      </c>
      <c r="BX17" s="77">
        <f t="shared" si="1"/>
        <v>6617.75</v>
      </c>
      <c r="BY17" s="77">
        <f t="shared" si="1"/>
        <v>6602.0239999999994</v>
      </c>
      <c r="BZ17" s="77">
        <f t="shared" si="1"/>
        <v>6607.4539999999997</v>
      </c>
      <c r="CA17" s="77">
        <f t="shared" si="1"/>
        <v>6592.7470000000003</v>
      </c>
      <c r="CB17" s="77">
        <f t="shared" si="1"/>
        <v>6501.5079999999998</v>
      </c>
      <c r="CC17" s="77">
        <f t="shared" si="1"/>
        <v>6477.8739999999998</v>
      </c>
      <c r="CD17" s="77">
        <f t="shared" si="1"/>
        <v>6130.9909999999991</v>
      </c>
      <c r="CE17" s="77">
        <f t="shared" si="1"/>
        <v>6025.1949999999997</v>
      </c>
      <c r="CF17" s="77">
        <f t="shared" si="1"/>
        <v>5961.8250000000007</v>
      </c>
      <c r="CG17" s="77">
        <f t="shared" si="1"/>
        <v>5917.7610000000004</v>
      </c>
      <c r="CH17" s="77">
        <f t="shared" si="1"/>
        <v>6135.9740000000002</v>
      </c>
      <c r="CI17" s="77">
        <f t="shared" si="1"/>
        <v>5806.2820000000002</v>
      </c>
      <c r="CJ17" s="77">
        <f t="shared" si="1"/>
        <v>5636.3050000000003</v>
      </c>
      <c r="CK17" s="77">
        <f t="shared" si="1"/>
        <v>5529.1280000000006</v>
      </c>
      <c r="CL17" s="77">
        <f t="shared" si="1"/>
        <v>5365.777</v>
      </c>
      <c r="CM17" s="77">
        <f t="shared" si="1"/>
        <v>5308.9390000000003</v>
      </c>
      <c r="CN17" s="77">
        <f t="shared" si="1"/>
        <v>5254.6010000000006</v>
      </c>
      <c r="CO17" s="77">
        <f t="shared" si="1"/>
        <v>5241.3890000000001</v>
      </c>
      <c r="CP17" s="77">
        <f t="shared" si="1"/>
        <v>5107.6409999999996</v>
      </c>
      <c r="CQ17" s="77">
        <f t="shared" si="1"/>
        <v>5030.6179999999995</v>
      </c>
      <c r="CR17" s="77">
        <f t="shared" si="1"/>
        <v>4953.2529999999997</v>
      </c>
      <c r="CS17" s="77">
        <f t="shared" si="1"/>
        <v>4923.603000000001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139087.81675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772</v>
      </c>
      <c r="C30" s="88">
        <v>771</v>
      </c>
      <c r="D30" s="88">
        <v>771</v>
      </c>
      <c r="E30" s="88">
        <v>771</v>
      </c>
      <c r="F30" s="88">
        <v>759</v>
      </c>
      <c r="G30" s="88">
        <v>759</v>
      </c>
      <c r="H30" s="88">
        <v>759</v>
      </c>
      <c r="I30" s="88">
        <v>760</v>
      </c>
      <c r="J30" s="88">
        <v>750</v>
      </c>
      <c r="K30" s="88">
        <v>751</v>
      </c>
      <c r="L30" s="88">
        <v>752</v>
      </c>
      <c r="M30" s="88">
        <v>754</v>
      </c>
      <c r="N30" s="88">
        <v>751</v>
      </c>
      <c r="O30" s="88">
        <v>753</v>
      </c>
      <c r="P30" s="88">
        <v>755</v>
      </c>
      <c r="Q30" s="88">
        <v>757</v>
      </c>
      <c r="R30" s="88">
        <v>757</v>
      </c>
      <c r="S30" s="88">
        <v>759</v>
      </c>
      <c r="T30" s="88">
        <v>760</v>
      </c>
      <c r="U30" s="88">
        <v>761</v>
      </c>
      <c r="V30" s="88">
        <v>786</v>
      </c>
      <c r="W30" s="88">
        <v>787</v>
      </c>
      <c r="X30" s="88">
        <v>788</v>
      </c>
      <c r="Y30" s="88">
        <v>790</v>
      </c>
      <c r="Z30" s="88">
        <v>841</v>
      </c>
      <c r="AA30" s="88">
        <v>853</v>
      </c>
      <c r="AB30" s="88">
        <v>875</v>
      </c>
      <c r="AC30" s="88">
        <v>906</v>
      </c>
      <c r="AD30" s="88">
        <v>996.14</v>
      </c>
      <c r="AE30" s="88">
        <v>1058.1399999999999</v>
      </c>
      <c r="AF30" s="88">
        <v>1140.1400000000001</v>
      </c>
      <c r="AG30" s="88">
        <v>1242.1400000000001</v>
      </c>
      <c r="AH30" s="88">
        <v>1354.96</v>
      </c>
      <c r="AI30" s="88">
        <v>1469.96</v>
      </c>
      <c r="AJ30" s="88">
        <v>1579.96</v>
      </c>
      <c r="AK30" s="88">
        <v>1682.96</v>
      </c>
      <c r="AL30" s="88">
        <v>1742.57</v>
      </c>
      <c r="AM30" s="88">
        <v>1830.57</v>
      </c>
      <c r="AN30" s="88">
        <v>1910.57</v>
      </c>
      <c r="AO30" s="88">
        <v>1981.57</v>
      </c>
      <c r="AP30" s="88">
        <v>2043.52</v>
      </c>
      <c r="AQ30" s="88">
        <v>2100.52</v>
      </c>
      <c r="AR30" s="88">
        <v>2150.52</v>
      </c>
      <c r="AS30" s="88">
        <v>2193.52</v>
      </c>
      <c r="AT30" s="88">
        <v>2201.8200000000002</v>
      </c>
      <c r="AU30" s="88">
        <v>2229.8200000000002</v>
      </c>
      <c r="AV30" s="88">
        <v>2247.8200000000002</v>
      </c>
      <c r="AW30" s="88">
        <v>2247.8200000000002</v>
      </c>
      <c r="AX30" s="88">
        <v>2238.73</v>
      </c>
      <c r="AY30" s="88">
        <v>2230.73</v>
      </c>
      <c r="AZ30" s="88">
        <v>2215.73</v>
      </c>
      <c r="BA30" s="88">
        <v>2193.73</v>
      </c>
      <c r="BB30" s="88">
        <v>2153.33</v>
      </c>
      <c r="BC30" s="88">
        <v>2116.33</v>
      </c>
      <c r="BD30" s="88">
        <v>2074.33</v>
      </c>
      <c r="BE30" s="88">
        <v>2025.33</v>
      </c>
      <c r="BF30" s="88">
        <v>1939.38</v>
      </c>
      <c r="BG30" s="88">
        <v>1878.38</v>
      </c>
      <c r="BH30" s="88">
        <v>1809.38</v>
      </c>
      <c r="BI30" s="88">
        <v>1734.38</v>
      </c>
      <c r="BJ30" s="88">
        <v>1642.11</v>
      </c>
      <c r="BK30" s="88">
        <v>1553.11</v>
      </c>
      <c r="BL30" s="88">
        <v>1459.11</v>
      </c>
      <c r="BM30" s="88">
        <v>1358.11</v>
      </c>
      <c r="BN30" s="88">
        <v>1263.56</v>
      </c>
      <c r="BO30" s="88">
        <v>1162.56</v>
      </c>
      <c r="BP30" s="88">
        <v>1068.56</v>
      </c>
      <c r="BQ30" s="88">
        <v>978.56</v>
      </c>
      <c r="BR30" s="88">
        <v>942.28</v>
      </c>
      <c r="BS30" s="88">
        <v>1067.28</v>
      </c>
      <c r="BT30" s="88">
        <v>1118.28</v>
      </c>
      <c r="BU30" s="88">
        <v>1265.28</v>
      </c>
      <c r="BV30" s="88">
        <v>1676</v>
      </c>
      <c r="BW30" s="88">
        <v>1748</v>
      </c>
      <c r="BX30" s="88">
        <v>1745</v>
      </c>
      <c r="BY30" s="88">
        <v>1747</v>
      </c>
      <c r="BZ30" s="88">
        <v>1875</v>
      </c>
      <c r="CA30" s="88">
        <v>1879</v>
      </c>
      <c r="CB30" s="88">
        <v>1793</v>
      </c>
      <c r="CC30" s="88">
        <v>1793</v>
      </c>
      <c r="CD30" s="88">
        <v>1473</v>
      </c>
      <c r="CE30" s="88">
        <v>1365</v>
      </c>
      <c r="CF30" s="88">
        <v>1285</v>
      </c>
      <c r="CG30" s="88">
        <v>1285</v>
      </c>
      <c r="CH30" s="88">
        <v>1120</v>
      </c>
      <c r="CI30" s="88">
        <v>840</v>
      </c>
      <c r="CJ30" s="88">
        <v>840</v>
      </c>
      <c r="CK30" s="88">
        <v>839</v>
      </c>
      <c r="CL30" s="88">
        <v>717</v>
      </c>
      <c r="CM30" s="88">
        <v>717</v>
      </c>
      <c r="CN30" s="88">
        <v>718</v>
      </c>
      <c r="CO30" s="88">
        <v>720</v>
      </c>
      <c r="CP30" s="88">
        <v>711</v>
      </c>
      <c r="CQ30" s="88">
        <v>714</v>
      </c>
      <c r="CR30" s="88">
        <v>716</v>
      </c>
      <c r="CS30" s="88">
        <v>719</v>
      </c>
      <c r="CT30" s="89"/>
      <c r="CU30" s="89"/>
      <c r="CV30" s="89"/>
      <c r="CW30" s="90"/>
      <c r="CX30" s="91">
        <f t="array" ref="CX30">SUMPRODUCT(B30:CW30*0.25)</f>
        <v>31434.15</v>
      </c>
    </row>
    <row r="31" spans="1:102" ht="24.95" customHeight="1" x14ac:dyDescent="0.2">
      <c r="A31" s="92" t="s">
        <v>26</v>
      </c>
      <c r="B31" s="93">
        <v>1618.5429999999999</v>
      </c>
      <c r="C31" s="94">
        <v>1398.356</v>
      </c>
      <c r="D31" s="94">
        <v>1274.0940000000001</v>
      </c>
      <c r="E31" s="94">
        <v>1204.3679999999999</v>
      </c>
      <c r="F31" s="94">
        <v>1261.3900000000001</v>
      </c>
      <c r="G31" s="94">
        <v>1111.3230000000001</v>
      </c>
      <c r="H31" s="94">
        <v>1351.134</v>
      </c>
      <c r="I31" s="94">
        <v>1329.7670000000001</v>
      </c>
      <c r="J31" s="94">
        <v>1426.069</v>
      </c>
      <c r="K31" s="94">
        <v>1375.057</v>
      </c>
      <c r="L31" s="94">
        <v>1241.825</v>
      </c>
      <c r="M31" s="94">
        <v>1291.269</v>
      </c>
      <c r="N31" s="94">
        <v>1315.8</v>
      </c>
      <c r="O31" s="94">
        <v>1300.116</v>
      </c>
      <c r="P31" s="94">
        <v>1311.451</v>
      </c>
      <c r="Q31" s="94">
        <v>1560.665</v>
      </c>
      <c r="R31" s="94">
        <v>1594.3979999999999</v>
      </c>
      <c r="S31" s="94">
        <v>1505.616</v>
      </c>
      <c r="T31" s="94">
        <v>1602.2280000000001</v>
      </c>
      <c r="U31" s="94">
        <v>1644.2560000000001</v>
      </c>
      <c r="V31" s="94">
        <v>1656.7909999999999</v>
      </c>
      <c r="W31" s="94">
        <v>1784.4929999999999</v>
      </c>
      <c r="X31" s="94">
        <v>1790.761</v>
      </c>
      <c r="Y31" s="94">
        <v>1859.8130000000001</v>
      </c>
      <c r="Z31" s="94">
        <v>1857.999</v>
      </c>
      <c r="AA31" s="94">
        <v>2110.3020000000001</v>
      </c>
      <c r="AB31" s="94">
        <v>2314.52</v>
      </c>
      <c r="AC31" s="94">
        <v>2487.7379999999998</v>
      </c>
      <c r="AD31" s="94">
        <v>3031.0140000000001</v>
      </c>
      <c r="AE31" s="94">
        <v>3034.5169999999998</v>
      </c>
      <c r="AF31" s="94">
        <v>3025.5859999999998</v>
      </c>
      <c r="AG31" s="94">
        <v>2951.01</v>
      </c>
      <c r="AH31" s="94">
        <v>3585.8879999999999</v>
      </c>
      <c r="AI31" s="94">
        <v>3441.2440000000001</v>
      </c>
      <c r="AJ31" s="94">
        <v>3448.6559999999999</v>
      </c>
      <c r="AK31" s="94">
        <v>3605.2959999999998</v>
      </c>
      <c r="AL31" s="94">
        <v>3741.877</v>
      </c>
      <c r="AM31" s="94">
        <v>3672.6379999999999</v>
      </c>
      <c r="AN31" s="94">
        <v>3626.3310000000001</v>
      </c>
      <c r="AO31" s="94">
        <v>3535.471</v>
      </c>
      <c r="AP31" s="94">
        <v>3543.71</v>
      </c>
      <c r="AQ31" s="94">
        <v>3509.694</v>
      </c>
      <c r="AR31" s="94">
        <v>3646.6480000000001</v>
      </c>
      <c r="AS31" s="94">
        <v>3658.4670000000001</v>
      </c>
      <c r="AT31" s="94">
        <v>3660.308</v>
      </c>
      <c r="AU31" s="94">
        <v>3703.203</v>
      </c>
      <c r="AV31" s="94">
        <v>3735.57</v>
      </c>
      <c r="AW31" s="94">
        <v>3737.3780000000002</v>
      </c>
      <c r="AX31" s="94">
        <v>3733.9969999999998</v>
      </c>
      <c r="AY31" s="94">
        <v>3703.41</v>
      </c>
      <c r="AZ31" s="94">
        <v>3664.8870000000002</v>
      </c>
      <c r="BA31" s="94">
        <v>3600.2689999999998</v>
      </c>
      <c r="BB31" s="94">
        <v>3675.23</v>
      </c>
      <c r="BC31" s="94">
        <v>3667.08</v>
      </c>
      <c r="BD31" s="94">
        <v>3658.5450000000001</v>
      </c>
      <c r="BE31" s="94">
        <v>3579.7170000000001</v>
      </c>
      <c r="BF31" s="94">
        <v>3446.5929999999998</v>
      </c>
      <c r="BG31" s="94">
        <v>3510.5839999999998</v>
      </c>
      <c r="BH31" s="94">
        <v>3536.6570000000002</v>
      </c>
      <c r="BI31" s="94">
        <v>3529.6619999999998</v>
      </c>
      <c r="BJ31" s="94">
        <v>3118.6660000000002</v>
      </c>
      <c r="BK31" s="94">
        <v>3181.0419999999999</v>
      </c>
      <c r="BL31" s="94">
        <v>3270.0839999999998</v>
      </c>
      <c r="BM31" s="94">
        <v>3202.9180000000001</v>
      </c>
      <c r="BN31" s="94">
        <v>2652.1979999999999</v>
      </c>
      <c r="BO31" s="94">
        <v>2585.4670000000001</v>
      </c>
      <c r="BP31" s="94">
        <v>2928.645</v>
      </c>
      <c r="BQ31" s="94">
        <v>3162.085</v>
      </c>
      <c r="BR31" s="94">
        <v>2042.127</v>
      </c>
      <c r="BS31" s="94">
        <v>1878.973</v>
      </c>
      <c r="BT31" s="94">
        <v>2323.85</v>
      </c>
      <c r="BU31" s="94">
        <v>2572.277</v>
      </c>
      <c r="BV31" s="94">
        <v>1623.1759999999999</v>
      </c>
      <c r="BW31" s="94">
        <v>1640.241</v>
      </c>
      <c r="BX31" s="94">
        <v>1776.75</v>
      </c>
      <c r="BY31" s="94">
        <v>1759.0239999999999</v>
      </c>
      <c r="BZ31" s="94">
        <v>1636.454</v>
      </c>
      <c r="CA31" s="94">
        <v>1617.7470000000001</v>
      </c>
      <c r="CB31" s="94">
        <v>1612.508</v>
      </c>
      <c r="CC31" s="94">
        <v>1588.874</v>
      </c>
      <c r="CD31" s="94">
        <v>1577.991</v>
      </c>
      <c r="CE31" s="94">
        <v>1580.1949999999999</v>
      </c>
      <c r="CF31" s="94">
        <v>1595.825</v>
      </c>
      <c r="CG31" s="94">
        <v>1551.761</v>
      </c>
      <c r="CH31" s="94">
        <v>1937.9739999999999</v>
      </c>
      <c r="CI31" s="94">
        <v>1888.2819999999999</v>
      </c>
      <c r="CJ31" s="94">
        <v>1718.3050000000001</v>
      </c>
      <c r="CK31" s="94">
        <v>1612.1279999999999</v>
      </c>
      <c r="CL31" s="94">
        <v>1626.777</v>
      </c>
      <c r="CM31" s="94">
        <v>1569.9390000000001</v>
      </c>
      <c r="CN31" s="94">
        <v>1514.6010000000001</v>
      </c>
      <c r="CO31" s="94">
        <v>1499.3889999999999</v>
      </c>
      <c r="CP31" s="94">
        <v>1561.6410000000001</v>
      </c>
      <c r="CQ31" s="94">
        <v>1631.6179999999999</v>
      </c>
      <c r="CR31" s="94">
        <v>1552.2529999999999</v>
      </c>
      <c r="CS31" s="94">
        <v>1519.6030000000001</v>
      </c>
      <c r="CT31" s="95"/>
      <c r="CU31" s="95"/>
      <c r="CV31" s="95"/>
      <c r="CW31" s="96"/>
      <c r="CX31" s="97">
        <f t="array" ref="CX31">SUMPRODUCT(B31:CW31*0.25)</f>
        <v>57223.166750000026</v>
      </c>
    </row>
    <row r="32" spans="1:102" ht="24.95" customHeight="1" x14ac:dyDescent="0.2">
      <c r="A32" s="101" t="s">
        <v>27</v>
      </c>
      <c r="B32" s="98">
        <v>2081</v>
      </c>
      <c r="C32" s="99">
        <v>2038.5</v>
      </c>
      <c r="D32" s="99">
        <v>1996</v>
      </c>
      <c r="E32" s="99">
        <v>1953.5</v>
      </c>
      <c r="F32" s="99">
        <v>1911</v>
      </c>
      <c r="G32" s="99">
        <v>1911</v>
      </c>
      <c r="H32" s="99">
        <v>1911</v>
      </c>
      <c r="I32" s="99">
        <v>1911</v>
      </c>
      <c r="J32" s="99">
        <v>1911</v>
      </c>
      <c r="K32" s="99">
        <v>1911</v>
      </c>
      <c r="L32" s="99">
        <v>1911</v>
      </c>
      <c r="M32" s="99">
        <v>1911</v>
      </c>
      <c r="N32" s="99">
        <v>1911</v>
      </c>
      <c r="O32" s="99">
        <v>1911</v>
      </c>
      <c r="P32" s="99">
        <v>1911</v>
      </c>
      <c r="Q32" s="99">
        <v>1911</v>
      </c>
      <c r="R32" s="99">
        <v>1911</v>
      </c>
      <c r="S32" s="99">
        <v>1911</v>
      </c>
      <c r="T32" s="99">
        <v>1911</v>
      </c>
      <c r="U32" s="99">
        <v>1911</v>
      </c>
      <c r="V32" s="99">
        <v>1711</v>
      </c>
      <c r="W32" s="99">
        <v>1711</v>
      </c>
      <c r="X32" s="99">
        <v>1711</v>
      </c>
      <c r="Y32" s="99">
        <v>1711</v>
      </c>
      <c r="Z32" s="99">
        <v>1711</v>
      </c>
      <c r="AA32" s="99">
        <v>1711</v>
      </c>
      <c r="AB32" s="99">
        <v>1711</v>
      </c>
      <c r="AC32" s="99">
        <v>1711</v>
      </c>
      <c r="AD32" s="99">
        <v>1711</v>
      </c>
      <c r="AE32" s="99">
        <v>1711</v>
      </c>
      <c r="AF32" s="99">
        <v>1711</v>
      </c>
      <c r="AG32" s="99">
        <v>1711</v>
      </c>
      <c r="AH32" s="99">
        <v>1711</v>
      </c>
      <c r="AI32" s="99">
        <v>1711</v>
      </c>
      <c r="AJ32" s="99">
        <v>1711</v>
      </c>
      <c r="AK32" s="99">
        <v>1711</v>
      </c>
      <c r="AL32" s="99">
        <v>1621</v>
      </c>
      <c r="AM32" s="99">
        <v>1621</v>
      </c>
      <c r="AN32" s="99">
        <v>1621</v>
      </c>
      <c r="AO32" s="99">
        <v>1661</v>
      </c>
      <c r="AP32" s="99">
        <v>1605</v>
      </c>
      <c r="AQ32" s="99">
        <v>1605</v>
      </c>
      <c r="AR32" s="99">
        <v>1605</v>
      </c>
      <c r="AS32" s="99">
        <v>1605</v>
      </c>
      <c r="AT32" s="99">
        <v>1605</v>
      </c>
      <c r="AU32" s="99">
        <v>1605</v>
      </c>
      <c r="AV32" s="99">
        <v>1605</v>
      </c>
      <c r="AW32" s="99">
        <v>1605</v>
      </c>
      <c r="AX32" s="99">
        <v>1604</v>
      </c>
      <c r="AY32" s="99">
        <v>1604</v>
      </c>
      <c r="AZ32" s="99">
        <v>1603</v>
      </c>
      <c r="BA32" s="99">
        <v>1603</v>
      </c>
      <c r="BB32" s="99">
        <v>1603</v>
      </c>
      <c r="BC32" s="99">
        <v>1603</v>
      </c>
      <c r="BD32" s="99">
        <v>1603</v>
      </c>
      <c r="BE32" s="99">
        <v>1603</v>
      </c>
      <c r="BF32" s="99">
        <v>1713</v>
      </c>
      <c r="BG32" s="99">
        <v>1713</v>
      </c>
      <c r="BH32" s="99">
        <v>1713</v>
      </c>
      <c r="BI32" s="99">
        <v>1713</v>
      </c>
      <c r="BJ32" s="99">
        <v>1931</v>
      </c>
      <c r="BK32" s="99">
        <v>1931</v>
      </c>
      <c r="BL32" s="99">
        <v>1931</v>
      </c>
      <c r="BM32" s="99">
        <v>1931</v>
      </c>
      <c r="BN32" s="99">
        <v>2290</v>
      </c>
      <c r="BO32" s="99">
        <v>2290</v>
      </c>
      <c r="BP32" s="99">
        <v>2320</v>
      </c>
      <c r="BQ32" s="99">
        <v>2489</v>
      </c>
      <c r="BR32" s="99">
        <v>2994</v>
      </c>
      <c r="BS32" s="99">
        <v>3144</v>
      </c>
      <c r="BT32" s="99">
        <v>3158</v>
      </c>
      <c r="BU32" s="99">
        <v>3158</v>
      </c>
      <c r="BV32" s="99">
        <v>3166</v>
      </c>
      <c r="BW32" s="99">
        <v>3166</v>
      </c>
      <c r="BX32" s="99">
        <v>3166</v>
      </c>
      <c r="BY32" s="99">
        <v>3166</v>
      </c>
      <c r="BZ32" s="99">
        <v>3166</v>
      </c>
      <c r="CA32" s="99">
        <v>3166</v>
      </c>
      <c r="CB32" s="99">
        <v>3166</v>
      </c>
      <c r="CC32" s="99">
        <v>3166</v>
      </c>
      <c r="CD32" s="99">
        <v>3166</v>
      </c>
      <c r="CE32" s="99">
        <v>3166</v>
      </c>
      <c r="CF32" s="99">
        <v>3167</v>
      </c>
      <c r="CG32" s="99">
        <v>3167</v>
      </c>
      <c r="CH32" s="99">
        <v>3170</v>
      </c>
      <c r="CI32" s="99">
        <v>3170</v>
      </c>
      <c r="CJ32" s="99">
        <v>3170</v>
      </c>
      <c r="CK32" s="99">
        <v>3170</v>
      </c>
      <c r="CL32" s="99">
        <v>3120</v>
      </c>
      <c r="CM32" s="99">
        <v>3120</v>
      </c>
      <c r="CN32" s="99">
        <v>3120</v>
      </c>
      <c r="CO32" s="99">
        <v>3120</v>
      </c>
      <c r="CP32" s="99">
        <v>2921</v>
      </c>
      <c r="CQ32" s="99">
        <v>2771</v>
      </c>
      <c r="CR32" s="99">
        <v>2771</v>
      </c>
      <c r="CS32" s="99">
        <v>2771</v>
      </c>
      <c r="CT32" s="100"/>
      <c r="CU32" s="100"/>
      <c r="CV32" s="100"/>
      <c r="CW32" s="102"/>
      <c r="CX32" s="103">
        <f t="array" ref="CX32">SUMPRODUCT(B32:CW32*0.25)</f>
        <v>52254.5</v>
      </c>
    </row>
    <row r="33" spans="1:102" ht="30" customHeight="1" thickBot="1" x14ac:dyDescent="0.25">
      <c r="A33" s="75" t="s">
        <v>28</v>
      </c>
      <c r="B33" s="76">
        <f>SUM(B30:B32)</f>
        <v>4471.5429999999997</v>
      </c>
      <c r="C33" s="77">
        <f t="shared" ref="C33:BN33" si="5">SUM(C30:C32)</f>
        <v>4207.8559999999998</v>
      </c>
      <c r="D33" s="77">
        <f t="shared" si="5"/>
        <v>4041.0940000000001</v>
      </c>
      <c r="E33" s="77">
        <f t="shared" si="5"/>
        <v>3928.8679999999999</v>
      </c>
      <c r="F33" s="77">
        <f t="shared" si="5"/>
        <v>3931.3900000000003</v>
      </c>
      <c r="G33" s="77">
        <f t="shared" si="5"/>
        <v>3781.3230000000003</v>
      </c>
      <c r="H33" s="77">
        <f t="shared" si="5"/>
        <v>4021.134</v>
      </c>
      <c r="I33" s="77">
        <f t="shared" si="5"/>
        <v>4000.7669999999998</v>
      </c>
      <c r="J33" s="77">
        <f t="shared" si="5"/>
        <v>4087.069</v>
      </c>
      <c r="K33" s="77">
        <f t="shared" si="5"/>
        <v>4037.0569999999998</v>
      </c>
      <c r="L33" s="77">
        <f t="shared" si="5"/>
        <v>3904.8249999999998</v>
      </c>
      <c r="M33" s="77">
        <f t="shared" si="5"/>
        <v>3956.2690000000002</v>
      </c>
      <c r="N33" s="77">
        <f t="shared" si="5"/>
        <v>3977.8</v>
      </c>
      <c r="O33" s="77">
        <f t="shared" si="5"/>
        <v>3964.116</v>
      </c>
      <c r="P33" s="77">
        <f t="shared" si="5"/>
        <v>3977.451</v>
      </c>
      <c r="Q33" s="77">
        <f t="shared" si="5"/>
        <v>4228.665</v>
      </c>
      <c r="R33" s="77">
        <f t="shared" si="5"/>
        <v>4262.3980000000001</v>
      </c>
      <c r="S33" s="77">
        <f t="shared" si="5"/>
        <v>4175.616</v>
      </c>
      <c r="T33" s="77">
        <f t="shared" si="5"/>
        <v>4273.2280000000001</v>
      </c>
      <c r="U33" s="77">
        <f t="shared" si="5"/>
        <v>4316.2560000000003</v>
      </c>
      <c r="V33" s="77">
        <f t="shared" si="5"/>
        <v>4153.7910000000002</v>
      </c>
      <c r="W33" s="77">
        <f t="shared" si="5"/>
        <v>4282.4930000000004</v>
      </c>
      <c r="X33" s="77">
        <f t="shared" si="5"/>
        <v>4289.7610000000004</v>
      </c>
      <c r="Y33" s="77">
        <f t="shared" si="5"/>
        <v>4360.8130000000001</v>
      </c>
      <c r="Z33" s="77">
        <f t="shared" si="5"/>
        <v>4409.9989999999998</v>
      </c>
      <c r="AA33" s="77">
        <f t="shared" si="5"/>
        <v>4674.3019999999997</v>
      </c>
      <c r="AB33" s="77">
        <f t="shared" si="5"/>
        <v>4900.5200000000004</v>
      </c>
      <c r="AC33" s="77">
        <f t="shared" si="5"/>
        <v>5104.7379999999994</v>
      </c>
      <c r="AD33" s="77">
        <f t="shared" si="5"/>
        <v>5738.1540000000005</v>
      </c>
      <c r="AE33" s="77">
        <f t="shared" si="5"/>
        <v>5803.6569999999992</v>
      </c>
      <c r="AF33" s="77">
        <f t="shared" si="5"/>
        <v>5876.7259999999997</v>
      </c>
      <c r="AG33" s="77">
        <f t="shared" si="5"/>
        <v>5904.1500000000005</v>
      </c>
      <c r="AH33" s="77">
        <f t="shared" si="5"/>
        <v>6651.848</v>
      </c>
      <c r="AI33" s="77">
        <f t="shared" si="5"/>
        <v>6622.2039999999997</v>
      </c>
      <c r="AJ33" s="77">
        <f t="shared" si="5"/>
        <v>6739.616</v>
      </c>
      <c r="AK33" s="77">
        <f t="shared" si="5"/>
        <v>6999.2559999999994</v>
      </c>
      <c r="AL33" s="77">
        <f t="shared" si="5"/>
        <v>7105.4470000000001</v>
      </c>
      <c r="AM33" s="77">
        <f t="shared" si="5"/>
        <v>7124.2079999999996</v>
      </c>
      <c r="AN33" s="77">
        <f t="shared" si="5"/>
        <v>7157.9009999999998</v>
      </c>
      <c r="AO33" s="77">
        <f t="shared" si="5"/>
        <v>7178.0410000000002</v>
      </c>
      <c r="AP33" s="77">
        <f t="shared" si="5"/>
        <v>7192.23</v>
      </c>
      <c r="AQ33" s="77">
        <f t="shared" si="5"/>
        <v>7215.2139999999999</v>
      </c>
      <c r="AR33" s="77">
        <f t="shared" si="5"/>
        <v>7402.1679999999997</v>
      </c>
      <c r="AS33" s="77">
        <f t="shared" si="5"/>
        <v>7456.9870000000001</v>
      </c>
      <c r="AT33" s="77">
        <f t="shared" si="5"/>
        <v>7467.1280000000006</v>
      </c>
      <c r="AU33" s="77">
        <f t="shared" si="5"/>
        <v>7538.0230000000001</v>
      </c>
      <c r="AV33" s="77">
        <f t="shared" si="5"/>
        <v>7588.39</v>
      </c>
      <c r="AW33" s="77">
        <f t="shared" si="5"/>
        <v>7590.1980000000003</v>
      </c>
      <c r="AX33" s="77">
        <f t="shared" si="5"/>
        <v>7576.7269999999999</v>
      </c>
      <c r="AY33" s="77">
        <f t="shared" si="5"/>
        <v>7538.1399999999994</v>
      </c>
      <c r="AZ33" s="77">
        <f t="shared" si="5"/>
        <v>7483.6170000000002</v>
      </c>
      <c r="BA33" s="77">
        <f t="shared" si="5"/>
        <v>7396.9989999999998</v>
      </c>
      <c r="BB33" s="77">
        <f t="shared" si="5"/>
        <v>7431.5599999999995</v>
      </c>
      <c r="BC33" s="77">
        <f t="shared" si="5"/>
        <v>7386.41</v>
      </c>
      <c r="BD33" s="77">
        <f t="shared" si="5"/>
        <v>7335.875</v>
      </c>
      <c r="BE33" s="77">
        <f t="shared" si="5"/>
        <v>7208.0470000000005</v>
      </c>
      <c r="BF33" s="77">
        <f t="shared" si="5"/>
        <v>7098.973</v>
      </c>
      <c r="BG33" s="77">
        <f t="shared" si="5"/>
        <v>7101.9639999999999</v>
      </c>
      <c r="BH33" s="77">
        <f t="shared" si="5"/>
        <v>7059.0370000000003</v>
      </c>
      <c r="BI33" s="77">
        <f t="shared" si="5"/>
        <v>6977.0419999999995</v>
      </c>
      <c r="BJ33" s="77">
        <f t="shared" si="5"/>
        <v>6691.7759999999998</v>
      </c>
      <c r="BK33" s="77">
        <f t="shared" si="5"/>
        <v>6665.152</v>
      </c>
      <c r="BL33" s="77">
        <f t="shared" si="5"/>
        <v>6660.1939999999995</v>
      </c>
      <c r="BM33" s="77">
        <f t="shared" si="5"/>
        <v>6492.0280000000002</v>
      </c>
      <c r="BN33" s="77">
        <f t="shared" si="5"/>
        <v>6205.7579999999998</v>
      </c>
      <c r="BO33" s="77">
        <f t="shared" ref="BO33:CW33" si="6">SUM(BO30:BO32)</f>
        <v>6038.027</v>
      </c>
      <c r="BP33" s="77">
        <f t="shared" si="6"/>
        <v>6317.2049999999999</v>
      </c>
      <c r="BQ33" s="77">
        <f t="shared" si="6"/>
        <v>6629.6450000000004</v>
      </c>
      <c r="BR33" s="77">
        <f t="shared" si="6"/>
        <v>5978.4070000000002</v>
      </c>
      <c r="BS33" s="77">
        <f t="shared" si="6"/>
        <v>6090.2529999999997</v>
      </c>
      <c r="BT33" s="77">
        <f t="shared" si="6"/>
        <v>6600.13</v>
      </c>
      <c r="BU33" s="77">
        <f t="shared" si="6"/>
        <v>6995.5569999999998</v>
      </c>
      <c r="BV33" s="77">
        <f t="shared" si="6"/>
        <v>6465.1759999999995</v>
      </c>
      <c r="BW33" s="77">
        <f t="shared" si="6"/>
        <v>6554.241</v>
      </c>
      <c r="BX33" s="77">
        <f t="shared" si="6"/>
        <v>6687.75</v>
      </c>
      <c r="BY33" s="77">
        <f t="shared" si="6"/>
        <v>6672.0239999999994</v>
      </c>
      <c r="BZ33" s="77">
        <f t="shared" si="6"/>
        <v>6677.4539999999997</v>
      </c>
      <c r="CA33" s="77">
        <f t="shared" si="6"/>
        <v>6662.7470000000003</v>
      </c>
      <c r="CB33" s="77">
        <f t="shared" si="6"/>
        <v>6571.5079999999998</v>
      </c>
      <c r="CC33" s="77">
        <f t="shared" si="6"/>
        <v>6547.8739999999998</v>
      </c>
      <c r="CD33" s="77">
        <f t="shared" si="6"/>
        <v>6216.991</v>
      </c>
      <c r="CE33" s="77">
        <f t="shared" si="6"/>
        <v>6111.1949999999997</v>
      </c>
      <c r="CF33" s="77">
        <f t="shared" si="6"/>
        <v>6047.8249999999998</v>
      </c>
      <c r="CG33" s="77">
        <f t="shared" si="6"/>
        <v>6003.7610000000004</v>
      </c>
      <c r="CH33" s="77">
        <f t="shared" si="6"/>
        <v>6227.9740000000002</v>
      </c>
      <c r="CI33" s="77">
        <f t="shared" si="6"/>
        <v>5898.2820000000002</v>
      </c>
      <c r="CJ33" s="77">
        <f t="shared" si="6"/>
        <v>5728.3050000000003</v>
      </c>
      <c r="CK33" s="77">
        <f t="shared" si="6"/>
        <v>5621.1279999999997</v>
      </c>
      <c r="CL33" s="77">
        <f t="shared" si="6"/>
        <v>5463.777</v>
      </c>
      <c r="CM33" s="77">
        <f t="shared" si="6"/>
        <v>5406.9390000000003</v>
      </c>
      <c r="CN33" s="77">
        <f t="shared" si="6"/>
        <v>5352.6010000000006</v>
      </c>
      <c r="CO33" s="77">
        <f t="shared" si="6"/>
        <v>5339.3890000000001</v>
      </c>
      <c r="CP33" s="77">
        <f t="shared" si="6"/>
        <v>5193.6409999999996</v>
      </c>
      <c r="CQ33" s="77">
        <f t="shared" si="6"/>
        <v>5116.6180000000004</v>
      </c>
      <c r="CR33" s="77">
        <f t="shared" si="6"/>
        <v>5039.2529999999997</v>
      </c>
      <c r="CS33" s="77">
        <f t="shared" si="6"/>
        <v>5009.6030000000001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140911.81675000003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45</v>
      </c>
      <c r="C37" s="120">
        <v>45</v>
      </c>
      <c r="D37" s="120">
        <v>45</v>
      </c>
      <c r="E37" s="120">
        <v>45</v>
      </c>
      <c r="F37" s="120">
        <v>45</v>
      </c>
      <c r="G37" s="120">
        <v>45</v>
      </c>
      <c r="H37" s="120">
        <v>45</v>
      </c>
      <c r="I37" s="120">
        <v>45</v>
      </c>
      <c r="J37" s="120">
        <v>45</v>
      </c>
      <c r="K37" s="120">
        <v>45</v>
      </c>
      <c r="L37" s="120">
        <v>45</v>
      </c>
      <c r="M37" s="120">
        <v>45</v>
      </c>
      <c r="N37" s="120">
        <v>45</v>
      </c>
      <c r="O37" s="120">
        <v>45</v>
      </c>
      <c r="P37" s="120">
        <v>45</v>
      </c>
      <c r="Q37" s="120">
        <v>45</v>
      </c>
      <c r="R37" s="120">
        <v>50</v>
      </c>
      <c r="S37" s="120">
        <v>50</v>
      </c>
      <c r="T37" s="120">
        <v>50</v>
      </c>
      <c r="U37" s="120">
        <v>50</v>
      </c>
      <c r="V37" s="120">
        <v>55</v>
      </c>
      <c r="W37" s="120">
        <v>55</v>
      </c>
      <c r="X37" s="120">
        <v>55</v>
      </c>
      <c r="Y37" s="120">
        <v>55</v>
      </c>
      <c r="Z37" s="120">
        <v>41</v>
      </c>
      <c r="AA37" s="120">
        <v>41</v>
      </c>
      <c r="AB37" s="120">
        <v>41</v>
      </c>
      <c r="AC37" s="120">
        <v>41</v>
      </c>
      <c r="AD37" s="120">
        <v>24</v>
      </c>
      <c r="AE37" s="120">
        <v>24</v>
      </c>
      <c r="AF37" s="120">
        <v>24</v>
      </c>
      <c r="AG37" s="120">
        <v>24</v>
      </c>
      <c r="AH37" s="120"/>
      <c r="AI37" s="120"/>
      <c r="AJ37" s="120"/>
      <c r="AK37" s="120"/>
      <c r="AL37" s="120"/>
      <c r="AM37" s="120"/>
      <c r="AN37" s="120"/>
      <c r="AO37" s="120"/>
      <c r="AP37" s="120">
        <v>12</v>
      </c>
      <c r="AQ37" s="120">
        <v>12</v>
      </c>
      <c r="AR37" s="120">
        <v>12</v>
      </c>
      <c r="AS37" s="120">
        <v>12</v>
      </c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10</v>
      </c>
      <c r="BO37" s="120">
        <v>10</v>
      </c>
      <c r="BP37" s="120">
        <v>10</v>
      </c>
      <c r="BQ37" s="120">
        <v>10</v>
      </c>
      <c r="BR37" s="120">
        <v>20</v>
      </c>
      <c r="BS37" s="120">
        <v>20</v>
      </c>
      <c r="BT37" s="120">
        <v>20</v>
      </c>
      <c r="BU37" s="120">
        <v>20</v>
      </c>
      <c r="BV37" s="120">
        <v>20</v>
      </c>
      <c r="BW37" s="120">
        <v>20</v>
      </c>
      <c r="BX37" s="120">
        <v>20</v>
      </c>
      <c r="BY37" s="120">
        <v>20</v>
      </c>
      <c r="BZ37" s="120">
        <v>20</v>
      </c>
      <c r="CA37" s="120">
        <v>20</v>
      </c>
      <c r="CB37" s="120">
        <v>20</v>
      </c>
      <c r="CC37" s="120">
        <v>20</v>
      </c>
      <c r="CD37" s="120">
        <v>36</v>
      </c>
      <c r="CE37" s="120">
        <v>36</v>
      </c>
      <c r="CF37" s="120">
        <v>36</v>
      </c>
      <c r="CG37" s="120">
        <v>36</v>
      </c>
      <c r="CH37" s="120">
        <v>42</v>
      </c>
      <c r="CI37" s="120">
        <v>42</v>
      </c>
      <c r="CJ37" s="120">
        <v>42</v>
      </c>
      <c r="CK37" s="120">
        <v>42</v>
      </c>
      <c r="CL37" s="120">
        <v>48</v>
      </c>
      <c r="CM37" s="120">
        <v>48</v>
      </c>
      <c r="CN37" s="120">
        <v>48</v>
      </c>
      <c r="CO37" s="120">
        <v>48</v>
      </c>
      <c r="CP37" s="120">
        <v>36</v>
      </c>
      <c r="CQ37" s="120">
        <v>36</v>
      </c>
      <c r="CR37" s="120">
        <v>36</v>
      </c>
      <c r="CS37" s="120">
        <v>36</v>
      </c>
      <c r="CT37" s="120"/>
      <c r="CU37" s="120"/>
      <c r="CV37" s="120"/>
      <c r="CW37" s="121"/>
      <c r="CX37" s="97">
        <f t="array" ref="CX37">SUMPRODUCT(B37:CW37*0.25)</f>
        <v>594</v>
      </c>
    </row>
    <row r="38" spans="1:102" ht="24.95" customHeight="1" x14ac:dyDescent="0.2">
      <c r="A38" s="118" t="s">
        <v>32</v>
      </c>
      <c r="B38" s="119"/>
      <c r="C38" s="120">
        <v>237.8</v>
      </c>
      <c r="D38" s="120">
        <v>372.4</v>
      </c>
      <c r="E38" s="120">
        <v>457.5</v>
      </c>
      <c r="F38" s="120">
        <v>395.3</v>
      </c>
      <c r="G38" s="120">
        <v>530</v>
      </c>
      <c r="H38" s="120">
        <v>267.60000000000002</v>
      </c>
      <c r="I38" s="120">
        <v>266.5</v>
      </c>
      <c r="J38" s="120">
        <v>148</v>
      </c>
      <c r="K38" s="120">
        <v>191.2</v>
      </c>
      <c r="L38" s="120">
        <v>318.7</v>
      </c>
      <c r="M38" s="120">
        <v>260</v>
      </c>
      <c r="N38" s="120">
        <v>232.6</v>
      </c>
      <c r="O38" s="120">
        <v>247.6</v>
      </c>
      <c r="P38" s="120">
        <v>248.5</v>
      </c>
      <c r="Q38" s="120">
        <v>16.100000000000001</v>
      </c>
      <c r="R38" s="120">
        <v>42.6</v>
      </c>
      <c r="S38" s="120">
        <v>164.6</v>
      </c>
      <c r="T38" s="120">
        <v>113.7</v>
      </c>
      <c r="U38" s="120">
        <v>146.30000000000001</v>
      </c>
      <c r="V38" s="120">
        <v>525.1</v>
      </c>
      <c r="W38" s="120">
        <v>484.5</v>
      </c>
      <c r="X38" s="120">
        <v>545.9</v>
      </c>
      <c r="Y38" s="120">
        <v>598.20000000000005</v>
      </c>
      <c r="Z38" s="120">
        <v>907.7</v>
      </c>
      <c r="AA38" s="120">
        <v>719.7</v>
      </c>
      <c r="AB38" s="120">
        <v>540.20000000000005</v>
      </c>
      <c r="AC38" s="120">
        <v>378.4</v>
      </c>
      <c r="AD38" s="120"/>
      <c r="AE38" s="120"/>
      <c r="AF38" s="120"/>
      <c r="AG38" s="120">
        <v>66.599999999999994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159.30000000000001</v>
      </c>
      <c r="BS38" s="120">
        <v>61.8</v>
      </c>
      <c r="BT38" s="120"/>
      <c r="BU38" s="120"/>
      <c r="BV38" s="120">
        <v>128.80000000000001</v>
      </c>
      <c r="BW38" s="120">
        <v>73</v>
      </c>
      <c r="BX38" s="120"/>
      <c r="BY38" s="120"/>
      <c r="BZ38" s="120"/>
      <c r="CA38" s="120"/>
      <c r="CB38" s="120">
        <v>55.1</v>
      </c>
      <c r="CC38" s="120">
        <v>179.3</v>
      </c>
      <c r="CD38" s="120">
        <v>68.599999999999994</v>
      </c>
      <c r="CE38" s="120">
        <v>108.9</v>
      </c>
      <c r="CF38" s="120">
        <v>230.5</v>
      </c>
      <c r="CG38" s="120">
        <v>236</v>
      </c>
      <c r="CH38" s="120"/>
      <c r="CI38" s="120"/>
      <c r="CJ38" s="120">
        <v>71.5</v>
      </c>
      <c r="CK38" s="120">
        <v>109.6</v>
      </c>
      <c r="CL38" s="120">
        <v>79.900000000000006</v>
      </c>
      <c r="CM38" s="120">
        <v>23.2</v>
      </c>
      <c r="CN38" s="120">
        <v>23.1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2757.9749999999999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60</v>
      </c>
      <c r="AQ39" s="120">
        <v>60</v>
      </c>
      <c r="AR39" s="120">
        <v>60</v>
      </c>
      <c r="AS39" s="120">
        <v>60</v>
      </c>
      <c r="AT39" s="120">
        <v>60</v>
      </c>
      <c r="AU39" s="120">
        <v>60</v>
      </c>
      <c r="AV39" s="120">
        <v>60</v>
      </c>
      <c r="AW39" s="120">
        <v>60</v>
      </c>
      <c r="AX39" s="120">
        <v>60</v>
      </c>
      <c r="AY39" s="120">
        <v>60</v>
      </c>
      <c r="AZ39" s="120">
        <v>60</v>
      </c>
      <c r="BA39" s="120">
        <v>60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1230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95</v>
      </c>
      <c r="C41" s="107">
        <f t="shared" ref="C41:BN41" si="7">SUM(C36:C40)</f>
        <v>332.8</v>
      </c>
      <c r="D41" s="107">
        <f t="shared" si="7"/>
        <v>467.4</v>
      </c>
      <c r="E41" s="107">
        <f t="shared" si="7"/>
        <v>552.5</v>
      </c>
      <c r="F41" s="107">
        <f t="shared" si="7"/>
        <v>490.3</v>
      </c>
      <c r="G41" s="107">
        <f t="shared" si="7"/>
        <v>625</v>
      </c>
      <c r="H41" s="107">
        <f t="shared" si="7"/>
        <v>362.6</v>
      </c>
      <c r="I41" s="107">
        <f t="shared" si="7"/>
        <v>361.5</v>
      </c>
      <c r="J41" s="107">
        <f t="shared" si="7"/>
        <v>243</v>
      </c>
      <c r="K41" s="107">
        <f t="shared" si="7"/>
        <v>286.2</v>
      </c>
      <c r="L41" s="107">
        <f t="shared" si="7"/>
        <v>413.7</v>
      </c>
      <c r="M41" s="107">
        <f t="shared" si="7"/>
        <v>355</v>
      </c>
      <c r="N41" s="107">
        <f t="shared" si="7"/>
        <v>327.60000000000002</v>
      </c>
      <c r="O41" s="107">
        <f t="shared" si="7"/>
        <v>342.6</v>
      </c>
      <c r="P41" s="107">
        <f t="shared" si="7"/>
        <v>343.5</v>
      </c>
      <c r="Q41" s="107">
        <f t="shared" si="7"/>
        <v>111.1</v>
      </c>
      <c r="R41" s="107">
        <f t="shared" si="7"/>
        <v>142.6</v>
      </c>
      <c r="S41" s="107">
        <f t="shared" si="7"/>
        <v>264.60000000000002</v>
      </c>
      <c r="T41" s="107">
        <f t="shared" si="7"/>
        <v>213.7</v>
      </c>
      <c r="U41" s="107">
        <f t="shared" si="7"/>
        <v>246.3</v>
      </c>
      <c r="V41" s="107">
        <f t="shared" si="7"/>
        <v>630.1</v>
      </c>
      <c r="W41" s="107">
        <f t="shared" si="7"/>
        <v>589.5</v>
      </c>
      <c r="X41" s="107">
        <f t="shared" si="7"/>
        <v>650.9</v>
      </c>
      <c r="Y41" s="107">
        <f t="shared" si="7"/>
        <v>703.2</v>
      </c>
      <c r="Z41" s="107">
        <f t="shared" si="7"/>
        <v>998.7</v>
      </c>
      <c r="AA41" s="107">
        <f t="shared" si="7"/>
        <v>810.7</v>
      </c>
      <c r="AB41" s="107">
        <f t="shared" si="7"/>
        <v>631.20000000000005</v>
      </c>
      <c r="AC41" s="107">
        <f t="shared" si="7"/>
        <v>469.4</v>
      </c>
      <c r="AD41" s="107">
        <f t="shared" si="7"/>
        <v>74</v>
      </c>
      <c r="AE41" s="107">
        <f t="shared" si="7"/>
        <v>74</v>
      </c>
      <c r="AF41" s="107">
        <f t="shared" si="7"/>
        <v>74</v>
      </c>
      <c r="AG41" s="107">
        <f t="shared" si="7"/>
        <v>140.6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50</v>
      </c>
      <c r="AM41" s="107">
        <f t="shared" si="7"/>
        <v>50</v>
      </c>
      <c r="AN41" s="107">
        <f t="shared" si="7"/>
        <v>50</v>
      </c>
      <c r="AO41" s="107">
        <f t="shared" si="7"/>
        <v>50</v>
      </c>
      <c r="AP41" s="107">
        <f t="shared" si="7"/>
        <v>72</v>
      </c>
      <c r="AQ41" s="107">
        <f t="shared" si="7"/>
        <v>72</v>
      </c>
      <c r="AR41" s="107">
        <f t="shared" si="7"/>
        <v>72</v>
      </c>
      <c r="AS41" s="107">
        <f t="shared" si="7"/>
        <v>72</v>
      </c>
      <c r="AT41" s="107">
        <f t="shared" si="7"/>
        <v>60</v>
      </c>
      <c r="AU41" s="107">
        <f t="shared" si="7"/>
        <v>60</v>
      </c>
      <c r="AV41" s="107">
        <f t="shared" si="7"/>
        <v>60</v>
      </c>
      <c r="AW41" s="107">
        <f t="shared" si="7"/>
        <v>60</v>
      </c>
      <c r="AX41" s="107">
        <f t="shared" si="7"/>
        <v>60</v>
      </c>
      <c r="AY41" s="107">
        <f t="shared" si="7"/>
        <v>60</v>
      </c>
      <c r="AZ41" s="107">
        <f t="shared" si="7"/>
        <v>60</v>
      </c>
      <c r="BA41" s="107">
        <f t="shared" si="7"/>
        <v>60</v>
      </c>
      <c r="BB41" s="107">
        <f t="shared" si="7"/>
        <v>50</v>
      </c>
      <c r="BC41" s="107">
        <f t="shared" si="7"/>
        <v>50</v>
      </c>
      <c r="BD41" s="107">
        <f t="shared" si="7"/>
        <v>50</v>
      </c>
      <c r="BE41" s="107">
        <f t="shared" si="7"/>
        <v>50</v>
      </c>
      <c r="BF41" s="107">
        <f t="shared" si="7"/>
        <v>50</v>
      </c>
      <c r="BG41" s="107">
        <f t="shared" si="7"/>
        <v>50</v>
      </c>
      <c r="BH41" s="107">
        <f t="shared" si="7"/>
        <v>50</v>
      </c>
      <c r="BI41" s="107">
        <f t="shared" si="7"/>
        <v>50</v>
      </c>
      <c r="BJ41" s="107">
        <f t="shared" si="7"/>
        <v>50</v>
      </c>
      <c r="BK41" s="107">
        <f t="shared" si="7"/>
        <v>50</v>
      </c>
      <c r="BL41" s="107">
        <f t="shared" si="7"/>
        <v>50</v>
      </c>
      <c r="BM41" s="107">
        <f t="shared" si="7"/>
        <v>50</v>
      </c>
      <c r="BN41" s="107">
        <f t="shared" si="7"/>
        <v>60</v>
      </c>
      <c r="BO41" s="107">
        <f t="shared" ref="BO41:CW41" si="8">SUM(BO36:BO40)</f>
        <v>60</v>
      </c>
      <c r="BP41" s="107">
        <f t="shared" si="8"/>
        <v>60</v>
      </c>
      <c r="BQ41" s="107">
        <f t="shared" si="8"/>
        <v>60</v>
      </c>
      <c r="BR41" s="107">
        <f t="shared" si="8"/>
        <v>229.3</v>
      </c>
      <c r="BS41" s="107">
        <f t="shared" si="8"/>
        <v>131.80000000000001</v>
      </c>
      <c r="BT41" s="107">
        <f t="shared" si="8"/>
        <v>70</v>
      </c>
      <c r="BU41" s="107">
        <f t="shared" si="8"/>
        <v>70</v>
      </c>
      <c r="BV41" s="107">
        <f t="shared" si="8"/>
        <v>198.8</v>
      </c>
      <c r="BW41" s="107">
        <f t="shared" si="8"/>
        <v>143</v>
      </c>
      <c r="BX41" s="107">
        <f t="shared" si="8"/>
        <v>70</v>
      </c>
      <c r="BY41" s="107">
        <f t="shared" si="8"/>
        <v>70</v>
      </c>
      <c r="BZ41" s="107">
        <f t="shared" si="8"/>
        <v>70</v>
      </c>
      <c r="CA41" s="107">
        <f t="shared" si="8"/>
        <v>70</v>
      </c>
      <c r="CB41" s="107">
        <f t="shared" si="8"/>
        <v>125.1</v>
      </c>
      <c r="CC41" s="107">
        <f t="shared" si="8"/>
        <v>249.3</v>
      </c>
      <c r="CD41" s="107">
        <f t="shared" si="8"/>
        <v>154.6</v>
      </c>
      <c r="CE41" s="107">
        <f t="shared" si="8"/>
        <v>194.9</v>
      </c>
      <c r="CF41" s="107">
        <f t="shared" si="8"/>
        <v>316.5</v>
      </c>
      <c r="CG41" s="107">
        <f t="shared" si="8"/>
        <v>322</v>
      </c>
      <c r="CH41" s="107">
        <f t="shared" si="8"/>
        <v>92</v>
      </c>
      <c r="CI41" s="107">
        <f t="shared" si="8"/>
        <v>92</v>
      </c>
      <c r="CJ41" s="107">
        <f t="shared" si="8"/>
        <v>163.5</v>
      </c>
      <c r="CK41" s="107">
        <f t="shared" si="8"/>
        <v>201.6</v>
      </c>
      <c r="CL41" s="107">
        <f t="shared" si="8"/>
        <v>177.9</v>
      </c>
      <c r="CM41" s="107">
        <f t="shared" si="8"/>
        <v>121.2</v>
      </c>
      <c r="CN41" s="107">
        <f t="shared" si="8"/>
        <v>121.1</v>
      </c>
      <c r="CO41" s="107">
        <f t="shared" si="8"/>
        <v>98</v>
      </c>
      <c r="CP41" s="107">
        <f t="shared" si="8"/>
        <v>86</v>
      </c>
      <c r="CQ41" s="107">
        <f t="shared" si="8"/>
        <v>86</v>
      </c>
      <c r="CR41" s="107">
        <f t="shared" si="8"/>
        <v>86</v>
      </c>
      <c r="CS41" s="107">
        <f t="shared" si="8"/>
        <v>86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4581.9750000000004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237.8</v>
      </c>
      <c r="D46" s="120">
        <v>372.4</v>
      </c>
      <c r="E46" s="120">
        <v>457.5</v>
      </c>
      <c r="F46" s="120">
        <v>395.3</v>
      </c>
      <c r="G46" s="120">
        <v>530</v>
      </c>
      <c r="H46" s="120">
        <v>267.60000000000002</v>
      </c>
      <c r="I46" s="120">
        <v>266.5</v>
      </c>
      <c r="J46" s="120">
        <v>148</v>
      </c>
      <c r="K46" s="120">
        <v>191.2</v>
      </c>
      <c r="L46" s="120">
        <v>318.7</v>
      </c>
      <c r="M46" s="120">
        <v>260</v>
      </c>
      <c r="N46" s="120">
        <v>232.6</v>
      </c>
      <c r="O46" s="120">
        <v>247.6</v>
      </c>
      <c r="P46" s="120">
        <v>248.5</v>
      </c>
      <c r="Q46" s="120">
        <v>16.100000000000001</v>
      </c>
      <c r="R46" s="120">
        <v>42.6</v>
      </c>
      <c r="S46" s="120">
        <v>164.6</v>
      </c>
      <c r="T46" s="120">
        <v>113.7</v>
      </c>
      <c r="U46" s="120">
        <v>146.30000000000001</v>
      </c>
      <c r="V46" s="120">
        <v>525.1</v>
      </c>
      <c r="W46" s="120">
        <v>484.5</v>
      </c>
      <c r="X46" s="120">
        <v>545.9</v>
      </c>
      <c r="Y46" s="120">
        <v>598.20000000000005</v>
      </c>
      <c r="Z46" s="120">
        <v>907.7</v>
      </c>
      <c r="AA46" s="120">
        <v>719.7</v>
      </c>
      <c r="AB46" s="120">
        <v>540.20000000000005</v>
      </c>
      <c r="AC46" s="120">
        <v>378.4</v>
      </c>
      <c r="AD46" s="120"/>
      <c r="AE46" s="120"/>
      <c r="AF46" s="120"/>
      <c r="AG46" s="120">
        <v>66.599999999999994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159.30000000000001</v>
      </c>
      <c r="BS46" s="120">
        <v>61.8</v>
      </c>
      <c r="BT46" s="120"/>
      <c r="BU46" s="120"/>
      <c r="BV46" s="120">
        <v>128.80000000000001</v>
      </c>
      <c r="BW46" s="120">
        <v>73</v>
      </c>
      <c r="BX46" s="120"/>
      <c r="BY46" s="120"/>
      <c r="BZ46" s="120"/>
      <c r="CA46" s="120"/>
      <c r="CB46" s="120">
        <v>55.1</v>
      </c>
      <c r="CC46" s="120">
        <v>179.3</v>
      </c>
      <c r="CD46" s="120">
        <v>68.599999999999994</v>
      </c>
      <c r="CE46" s="120">
        <v>108.9</v>
      </c>
      <c r="CF46" s="120">
        <v>230.5</v>
      </c>
      <c r="CG46" s="120">
        <v>236</v>
      </c>
      <c r="CH46" s="120"/>
      <c r="CI46" s="120"/>
      <c r="CJ46" s="120">
        <v>71.5</v>
      </c>
      <c r="CK46" s="120">
        <v>109.6</v>
      </c>
      <c r="CL46" s="120">
        <v>79.900000000000006</v>
      </c>
      <c r="CM46" s="120">
        <v>23.2</v>
      </c>
      <c r="CN46" s="120">
        <v>23.1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2757.9749999999999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237.8</v>
      </c>
      <c r="D50" s="107">
        <f t="shared" si="9"/>
        <v>372.4</v>
      </c>
      <c r="E50" s="107">
        <f t="shared" si="9"/>
        <v>457.5</v>
      </c>
      <c r="F50" s="107">
        <f t="shared" si="9"/>
        <v>395.3</v>
      </c>
      <c r="G50" s="107">
        <f t="shared" si="9"/>
        <v>530</v>
      </c>
      <c r="H50" s="107">
        <f t="shared" si="9"/>
        <v>267.60000000000002</v>
      </c>
      <c r="I50" s="107">
        <f t="shared" si="9"/>
        <v>266.5</v>
      </c>
      <c r="J50" s="107">
        <f t="shared" si="9"/>
        <v>148</v>
      </c>
      <c r="K50" s="107">
        <f t="shared" si="9"/>
        <v>191.2</v>
      </c>
      <c r="L50" s="107">
        <f t="shared" si="9"/>
        <v>318.7</v>
      </c>
      <c r="M50" s="107">
        <f t="shared" si="9"/>
        <v>260</v>
      </c>
      <c r="N50" s="107">
        <f t="shared" si="9"/>
        <v>232.6</v>
      </c>
      <c r="O50" s="107">
        <f t="shared" si="9"/>
        <v>247.6</v>
      </c>
      <c r="P50" s="107">
        <f t="shared" si="9"/>
        <v>248.5</v>
      </c>
      <c r="Q50" s="107">
        <f t="shared" si="9"/>
        <v>16.100000000000001</v>
      </c>
      <c r="R50" s="107">
        <f t="shared" si="9"/>
        <v>42.6</v>
      </c>
      <c r="S50" s="107">
        <f t="shared" si="9"/>
        <v>164.6</v>
      </c>
      <c r="T50" s="107">
        <f t="shared" si="9"/>
        <v>113.7</v>
      </c>
      <c r="U50" s="107">
        <f t="shared" si="9"/>
        <v>146.30000000000001</v>
      </c>
      <c r="V50" s="107">
        <f t="shared" si="9"/>
        <v>525.1</v>
      </c>
      <c r="W50" s="107">
        <f t="shared" si="9"/>
        <v>484.5</v>
      </c>
      <c r="X50" s="107">
        <f t="shared" si="9"/>
        <v>545.9</v>
      </c>
      <c r="Y50" s="107">
        <f t="shared" si="9"/>
        <v>598.20000000000005</v>
      </c>
      <c r="Z50" s="107">
        <f t="shared" si="9"/>
        <v>907.7</v>
      </c>
      <c r="AA50" s="107">
        <f t="shared" si="9"/>
        <v>719.7</v>
      </c>
      <c r="AB50" s="107">
        <f t="shared" si="9"/>
        <v>540.20000000000005</v>
      </c>
      <c r="AC50" s="107">
        <f t="shared" si="9"/>
        <v>378.4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66.599999999999994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159.30000000000001</v>
      </c>
      <c r="BS50" s="107">
        <f t="shared" si="10"/>
        <v>61.8</v>
      </c>
      <c r="BT50" s="107">
        <f t="shared" si="10"/>
        <v>0</v>
      </c>
      <c r="BU50" s="107">
        <f t="shared" si="10"/>
        <v>0</v>
      </c>
      <c r="BV50" s="107">
        <f t="shared" si="10"/>
        <v>128.80000000000001</v>
      </c>
      <c r="BW50" s="107">
        <f t="shared" si="10"/>
        <v>73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55.1</v>
      </c>
      <c r="CC50" s="107">
        <f t="shared" si="10"/>
        <v>179.3</v>
      </c>
      <c r="CD50" s="107">
        <f t="shared" si="10"/>
        <v>68.599999999999994</v>
      </c>
      <c r="CE50" s="107">
        <f t="shared" si="10"/>
        <v>108.9</v>
      </c>
      <c r="CF50" s="107">
        <f t="shared" si="10"/>
        <v>230.5</v>
      </c>
      <c r="CG50" s="107">
        <f t="shared" si="10"/>
        <v>236</v>
      </c>
      <c r="CH50" s="107">
        <f t="shared" si="10"/>
        <v>0</v>
      </c>
      <c r="CI50" s="107">
        <f t="shared" si="10"/>
        <v>0</v>
      </c>
      <c r="CJ50" s="107">
        <f t="shared" si="10"/>
        <v>71.5</v>
      </c>
      <c r="CK50" s="107">
        <f t="shared" si="10"/>
        <v>109.6</v>
      </c>
      <c r="CL50" s="107">
        <f t="shared" si="10"/>
        <v>79.900000000000006</v>
      </c>
      <c r="CM50" s="107">
        <f t="shared" si="10"/>
        <v>23.2</v>
      </c>
      <c r="CN50" s="107">
        <f t="shared" si="10"/>
        <v>23.1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2757.9749999999999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4471.5429999999997</v>
      </c>
      <c r="C53" s="107">
        <f t="shared" ref="C53:BN53" si="13">C17+C27+C41</f>
        <v>4445.6559999999999</v>
      </c>
      <c r="D53" s="107">
        <f t="shared" si="13"/>
        <v>4413.4939999999997</v>
      </c>
      <c r="E53" s="107">
        <f t="shared" si="13"/>
        <v>4386.3680000000004</v>
      </c>
      <c r="F53" s="107">
        <f t="shared" si="13"/>
        <v>4326.6899999999996</v>
      </c>
      <c r="G53" s="107">
        <f t="shared" si="13"/>
        <v>4311.3229999999994</v>
      </c>
      <c r="H53" s="107">
        <f t="shared" si="13"/>
        <v>4288.7340000000004</v>
      </c>
      <c r="I53" s="107">
        <f t="shared" si="13"/>
        <v>4267.2669999999998</v>
      </c>
      <c r="J53" s="107">
        <f t="shared" si="13"/>
        <v>4235.0690000000004</v>
      </c>
      <c r="K53" s="107">
        <f t="shared" si="13"/>
        <v>4228.2569999999996</v>
      </c>
      <c r="L53" s="107">
        <f t="shared" si="13"/>
        <v>4223.5249999999996</v>
      </c>
      <c r="M53" s="107">
        <f t="shared" si="13"/>
        <v>4216.2690000000002</v>
      </c>
      <c r="N53" s="107">
        <f t="shared" si="13"/>
        <v>4210.4000000000005</v>
      </c>
      <c r="O53" s="107">
        <f t="shared" si="13"/>
        <v>4211.7160000000003</v>
      </c>
      <c r="P53" s="107">
        <f t="shared" si="13"/>
        <v>4225.951</v>
      </c>
      <c r="Q53" s="107">
        <f t="shared" si="13"/>
        <v>4244.7650000000003</v>
      </c>
      <c r="R53" s="107">
        <f t="shared" si="13"/>
        <v>4304.9980000000005</v>
      </c>
      <c r="S53" s="107">
        <f t="shared" si="13"/>
        <v>4340.2160000000003</v>
      </c>
      <c r="T53" s="107">
        <f t="shared" si="13"/>
        <v>4386.9279999999999</v>
      </c>
      <c r="U53" s="107">
        <f t="shared" si="13"/>
        <v>4462.5559999999996</v>
      </c>
      <c r="V53" s="107">
        <f t="shared" si="13"/>
        <v>4678.8910000000005</v>
      </c>
      <c r="W53" s="107">
        <f t="shared" si="13"/>
        <v>4766.9930000000004</v>
      </c>
      <c r="X53" s="107">
        <f t="shared" si="13"/>
        <v>4835.6610000000001</v>
      </c>
      <c r="Y53" s="107">
        <f t="shared" si="13"/>
        <v>4959.0129999999999</v>
      </c>
      <c r="Z53" s="107">
        <f t="shared" si="13"/>
        <v>5317.6989999999996</v>
      </c>
      <c r="AA53" s="107">
        <f t="shared" si="13"/>
        <v>5394.0020000000004</v>
      </c>
      <c r="AB53" s="107">
        <f t="shared" si="13"/>
        <v>5440.7199999999993</v>
      </c>
      <c r="AC53" s="107">
        <f t="shared" si="13"/>
        <v>5483.1379999999999</v>
      </c>
      <c r="AD53" s="107">
        <f t="shared" si="13"/>
        <v>5738.1540000000005</v>
      </c>
      <c r="AE53" s="107">
        <f t="shared" si="13"/>
        <v>5803.6569999999992</v>
      </c>
      <c r="AF53" s="107">
        <f t="shared" si="13"/>
        <v>5876.7260000000006</v>
      </c>
      <c r="AG53" s="107">
        <f t="shared" si="13"/>
        <v>5970.75</v>
      </c>
      <c r="AH53" s="107">
        <f t="shared" si="13"/>
        <v>6651.848</v>
      </c>
      <c r="AI53" s="107">
        <f t="shared" si="13"/>
        <v>6622.2039999999997</v>
      </c>
      <c r="AJ53" s="107">
        <f t="shared" si="13"/>
        <v>6739.616</v>
      </c>
      <c r="AK53" s="107">
        <f t="shared" si="13"/>
        <v>6999.2559999999994</v>
      </c>
      <c r="AL53" s="107">
        <f t="shared" si="13"/>
        <v>7105.4470000000001</v>
      </c>
      <c r="AM53" s="107">
        <f t="shared" si="13"/>
        <v>7124.2080000000005</v>
      </c>
      <c r="AN53" s="107">
        <f t="shared" si="13"/>
        <v>7157.9009999999998</v>
      </c>
      <c r="AO53" s="107">
        <f t="shared" si="13"/>
        <v>7178.0409999999993</v>
      </c>
      <c r="AP53" s="107">
        <f t="shared" si="13"/>
        <v>7192.2300000000005</v>
      </c>
      <c r="AQ53" s="107">
        <f t="shared" si="13"/>
        <v>7215.213999999999</v>
      </c>
      <c r="AR53" s="107">
        <f t="shared" si="13"/>
        <v>7402.1679999999997</v>
      </c>
      <c r="AS53" s="107">
        <f t="shared" si="13"/>
        <v>7456.9870000000001</v>
      </c>
      <c r="AT53" s="107">
        <f t="shared" si="13"/>
        <v>7467.1279999999997</v>
      </c>
      <c r="AU53" s="107">
        <f t="shared" si="13"/>
        <v>7538.0230000000001</v>
      </c>
      <c r="AV53" s="107">
        <f t="shared" si="13"/>
        <v>7588.39</v>
      </c>
      <c r="AW53" s="107">
        <f t="shared" si="13"/>
        <v>7590.1979999999994</v>
      </c>
      <c r="AX53" s="107">
        <f t="shared" si="13"/>
        <v>7576.726999999999</v>
      </c>
      <c r="AY53" s="107">
        <f t="shared" si="13"/>
        <v>7538.14</v>
      </c>
      <c r="AZ53" s="107">
        <f t="shared" si="13"/>
        <v>7483.6170000000002</v>
      </c>
      <c r="BA53" s="107">
        <f t="shared" si="13"/>
        <v>7396.9990000000007</v>
      </c>
      <c r="BB53" s="107">
        <f t="shared" si="13"/>
        <v>7431.56</v>
      </c>
      <c r="BC53" s="107">
        <f t="shared" si="13"/>
        <v>7386.4099999999989</v>
      </c>
      <c r="BD53" s="107">
        <f t="shared" si="13"/>
        <v>7335.875</v>
      </c>
      <c r="BE53" s="107">
        <f t="shared" si="13"/>
        <v>7208.0470000000005</v>
      </c>
      <c r="BF53" s="107">
        <f t="shared" si="13"/>
        <v>7098.973</v>
      </c>
      <c r="BG53" s="107">
        <f t="shared" si="13"/>
        <v>7101.9639999999999</v>
      </c>
      <c r="BH53" s="107">
        <f t="shared" si="13"/>
        <v>7059.0369999999994</v>
      </c>
      <c r="BI53" s="107">
        <f t="shared" si="13"/>
        <v>6977.0419999999995</v>
      </c>
      <c r="BJ53" s="107">
        <f t="shared" si="13"/>
        <v>6691.7759999999998</v>
      </c>
      <c r="BK53" s="107">
        <f t="shared" si="13"/>
        <v>6665.152</v>
      </c>
      <c r="BL53" s="107">
        <f t="shared" si="13"/>
        <v>6660.1939999999995</v>
      </c>
      <c r="BM53" s="107">
        <f t="shared" si="13"/>
        <v>6492.0280000000002</v>
      </c>
      <c r="BN53" s="107">
        <f t="shared" si="13"/>
        <v>6205.7579999999998</v>
      </c>
      <c r="BO53" s="107">
        <f t="shared" ref="BO53:CX53" si="14">BO17+BO27+BO41</f>
        <v>6038.027</v>
      </c>
      <c r="BP53" s="107">
        <f t="shared" si="14"/>
        <v>6317.2049999999999</v>
      </c>
      <c r="BQ53" s="107">
        <f t="shared" si="14"/>
        <v>6629.6450000000004</v>
      </c>
      <c r="BR53" s="107">
        <f t="shared" si="14"/>
        <v>6137.7070000000003</v>
      </c>
      <c r="BS53" s="107">
        <f t="shared" si="14"/>
        <v>6152.0530000000008</v>
      </c>
      <c r="BT53" s="107">
        <f t="shared" si="14"/>
        <v>6600.13</v>
      </c>
      <c r="BU53" s="107">
        <f t="shared" si="14"/>
        <v>6995.5570000000007</v>
      </c>
      <c r="BV53" s="107">
        <f t="shared" si="14"/>
        <v>6593.9760000000006</v>
      </c>
      <c r="BW53" s="107">
        <f t="shared" si="14"/>
        <v>6627.241</v>
      </c>
      <c r="BX53" s="107">
        <f t="shared" si="14"/>
        <v>6687.75</v>
      </c>
      <c r="BY53" s="107">
        <f t="shared" si="14"/>
        <v>6672.0239999999994</v>
      </c>
      <c r="BZ53" s="107">
        <f t="shared" si="14"/>
        <v>6677.4539999999997</v>
      </c>
      <c r="CA53" s="107">
        <f t="shared" si="14"/>
        <v>6662.7470000000003</v>
      </c>
      <c r="CB53" s="107">
        <f t="shared" si="14"/>
        <v>6626.6080000000002</v>
      </c>
      <c r="CC53" s="107">
        <f t="shared" si="14"/>
        <v>6727.174</v>
      </c>
      <c r="CD53" s="107">
        <f t="shared" si="14"/>
        <v>6285.5909999999994</v>
      </c>
      <c r="CE53" s="107">
        <f t="shared" si="14"/>
        <v>6220.0949999999993</v>
      </c>
      <c r="CF53" s="107">
        <f t="shared" si="14"/>
        <v>6278.3250000000007</v>
      </c>
      <c r="CG53" s="107">
        <f t="shared" si="14"/>
        <v>6239.7610000000004</v>
      </c>
      <c r="CH53" s="107">
        <f t="shared" si="14"/>
        <v>6227.9740000000002</v>
      </c>
      <c r="CI53" s="107">
        <f t="shared" si="14"/>
        <v>5898.2820000000002</v>
      </c>
      <c r="CJ53" s="107">
        <f t="shared" si="14"/>
        <v>5799.8050000000003</v>
      </c>
      <c r="CK53" s="107">
        <f t="shared" si="14"/>
        <v>5730.728000000001</v>
      </c>
      <c r="CL53" s="107">
        <f t="shared" si="14"/>
        <v>5543.6769999999997</v>
      </c>
      <c r="CM53" s="107">
        <f t="shared" si="14"/>
        <v>5430.1390000000001</v>
      </c>
      <c r="CN53" s="107">
        <f t="shared" si="14"/>
        <v>5375.7010000000009</v>
      </c>
      <c r="CO53" s="107">
        <f t="shared" si="14"/>
        <v>5339.3890000000001</v>
      </c>
      <c r="CP53" s="107">
        <f t="shared" si="14"/>
        <v>5193.6409999999996</v>
      </c>
      <c r="CQ53" s="107">
        <f t="shared" si="14"/>
        <v>5116.6179999999995</v>
      </c>
      <c r="CR53" s="107">
        <f t="shared" si="14"/>
        <v>5039.2529999999997</v>
      </c>
      <c r="CS53" s="107">
        <f t="shared" si="14"/>
        <v>5009.603000000001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143669.79175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4471.5659999999998</v>
      </c>
      <c r="C5" s="25">
        <v>4445.6239999999998</v>
      </c>
      <c r="D5" s="25">
        <v>4413.4889999999996</v>
      </c>
      <c r="E5" s="25">
        <v>4386.3860000000004</v>
      </c>
      <c r="F5" s="25">
        <v>4326.6940000000004</v>
      </c>
      <c r="G5" s="25">
        <v>4311.29</v>
      </c>
      <c r="H5" s="25">
        <v>4288.723</v>
      </c>
      <c r="I5" s="25">
        <v>4267.2719999999999</v>
      </c>
      <c r="J5" s="25">
        <v>4235.0300000000007</v>
      </c>
      <c r="K5" s="25">
        <v>4228.2469999999994</v>
      </c>
      <c r="L5" s="25">
        <v>4223.5339999999997</v>
      </c>
      <c r="M5" s="25">
        <v>4216.3029999999999</v>
      </c>
      <c r="N5" s="25">
        <v>4210.4369999999999</v>
      </c>
      <c r="O5" s="25">
        <v>4211.6959999999999</v>
      </c>
      <c r="P5" s="25">
        <v>4225.9769999999999</v>
      </c>
      <c r="Q5" s="25">
        <v>4244.7809999999999</v>
      </c>
      <c r="R5" s="25">
        <v>4305.0079999999998</v>
      </c>
      <c r="S5" s="25">
        <v>4340.1980000000003</v>
      </c>
      <c r="T5" s="25">
        <v>4386.8980000000001</v>
      </c>
      <c r="U5" s="25">
        <v>4462.5690000000004</v>
      </c>
      <c r="V5" s="25">
        <v>4678.8469999999998</v>
      </c>
      <c r="W5" s="25">
        <v>4766.9610000000002</v>
      </c>
      <c r="X5" s="25">
        <v>4835.6149999999998</v>
      </c>
      <c r="Y5" s="25">
        <v>4958.982</v>
      </c>
      <c r="Z5" s="25">
        <v>5317.7190000000001</v>
      </c>
      <c r="AA5" s="25">
        <v>5393.9530000000004</v>
      </c>
      <c r="AB5" s="25">
        <v>5440.7370000000001</v>
      </c>
      <c r="AC5" s="25">
        <v>5483.1109999999999</v>
      </c>
      <c r="AD5" s="25">
        <v>5738.1509999999998</v>
      </c>
      <c r="AE5" s="25">
        <v>5803.6679999999997</v>
      </c>
      <c r="AF5" s="25">
        <v>5876.6959999999999</v>
      </c>
      <c r="AG5" s="25">
        <v>5970.7359999999999</v>
      </c>
      <c r="AH5" s="25">
        <v>6651.8249999999998</v>
      </c>
      <c r="AI5" s="25">
        <v>6622.1970000000001</v>
      </c>
      <c r="AJ5" s="25">
        <v>6739.5680000000002</v>
      </c>
      <c r="AK5" s="25">
        <v>6999.2569999999996</v>
      </c>
      <c r="AL5" s="25">
        <v>7105.4470000000001</v>
      </c>
      <c r="AM5" s="25">
        <v>7124.2079999999996</v>
      </c>
      <c r="AN5" s="25">
        <v>7157.9009999999998</v>
      </c>
      <c r="AO5" s="25">
        <v>7178.0410000000002</v>
      </c>
      <c r="AP5" s="25">
        <v>7192.23</v>
      </c>
      <c r="AQ5" s="25">
        <v>7215.2139999999999</v>
      </c>
      <c r="AR5" s="25">
        <v>7402.1679999999997</v>
      </c>
      <c r="AS5" s="25">
        <v>7456.9870000000001</v>
      </c>
      <c r="AT5" s="25">
        <v>7467.1270000000004</v>
      </c>
      <c r="AU5" s="25">
        <v>7538.0219999999999</v>
      </c>
      <c r="AV5" s="25">
        <v>7588.39</v>
      </c>
      <c r="AW5" s="25">
        <v>7590.1980000000003</v>
      </c>
      <c r="AX5" s="25">
        <v>7576.7269999999999</v>
      </c>
      <c r="AY5" s="25">
        <v>7538.14</v>
      </c>
      <c r="AZ5" s="25">
        <v>7483.6170000000002</v>
      </c>
      <c r="BA5" s="25">
        <v>7396.9989999999998</v>
      </c>
      <c r="BB5" s="25">
        <v>7431.56</v>
      </c>
      <c r="BC5" s="25">
        <v>7386.41</v>
      </c>
      <c r="BD5" s="25">
        <v>7335.875</v>
      </c>
      <c r="BE5" s="25">
        <v>7208.0469999999996</v>
      </c>
      <c r="BF5" s="25">
        <v>7098.9390000000003</v>
      </c>
      <c r="BG5" s="25">
        <v>7101.9639999999999</v>
      </c>
      <c r="BH5" s="25">
        <v>7059.0370000000003</v>
      </c>
      <c r="BI5" s="25">
        <v>6977.0420000000004</v>
      </c>
      <c r="BJ5" s="25">
        <v>6691.7759999999998</v>
      </c>
      <c r="BK5" s="25">
        <v>6665.152</v>
      </c>
      <c r="BL5" s="25">
        <v>6660.1940000000004</v>
      </c>
      <c r="BM5" s="25">
        <v>6492.0519999999997</v>
      </c>
      <c r="BN5" s="25">
        <v>6205.7969999999996</v>
      </c>
      <c r="BO5" s="25">
        <v>6037.9880000000003</v>
      </c>
      <c r="BP5" s="25">
        <v>6317.1729999999998</v>
      </c>
      <c r="BQ5" s="25">
        <v>6629.6450000000004</v>
      </c>
      <c r="BR5" s="25">
        <v>6137.7309999999998</v>
      </c>
      <c r="BS5" s="25">
        <v>6152.0379999999996</v>
      </c>
      <c r="BT5" s="25">
        <v>6600.1350000000002</v>
      </c>
      <c r="BU5" s="25">
        <v>6995.5569999999998</v>
      </c>
      <c r="BV5" s="25">
        <v>6594.0050000000001</v>
      </c>
      <c r="BW5" s="25">
        <v>6627.201</v>
      </c>
      <c r="BX5" s="25">
        <v>6687.701</v>
      </c>
      <c r="BY5" s="25">
        <v>6671.9889999999996</v>
      </c>
      <c r="BZ5" s="25">
        <v>6677.4390000000003</v>
      </c>
      <c r="CA5" s="25">
        <v>6662.7079999999996</v>
      </c>
      <c r="CB5" s="25">
        <v>6626.607</v>
      </c>
      <c r="CC5" s="25">
        <v>6727.2030000000004</v>
      </c>
      <c r="CD5" s="25">
        <v>6285.5469999999996</v>
      </c>
      <c r="CE5" s="25">
        <v>6220.0630000000001</v>
      </c>
      <c r="CF5" s="25">
        <v>6278.3509999999997</v>
      </c>
      <c r="CG5" s="25">
        <v>6239.7190000000001</v>
      </c>
      <c r="CH5" s="25">
        <v>6228.0140000000001</v>
      </c>
      <c r="CI5" s="25">
        <v>5898.259</v>
      </c>
      <c r="CJ5" s="25">
        <v>5799.8490000000002</v>
      </c>
      <c r="CK5" s="25">
        <v>5730.6869999999999</v>
      </c>
      <c r="CL5" s="25">
        <v>5543.6890000000003</v>
      </c>
      <c r="CM5" s="25">
        <v>5430.1589999999997</v>
      </c>
      <c r="CN5" s="25">
        <v>5375.7079999999996</v>
      </c>
      <c r="CO5" s="25">
        <v>5339.4319999999998</v>
      </c>
      <c r="CP5" s="25">
        <v>5193.6589999999997</v>
      </c>
      <c r="CQ5" s="25">
        <v>5116.6509999999998</v>
      </c>
      <c r="CR5" s="25">
        <v>5039.2809999999999</v>
      </c>
      <c r="CS5" s="25">
        <v>5009.6120000000001</v>
      </c>
      <c r="CT5" s="26"/>
      <c r="CU5" s="26"/>
      <c r="CV5" s="26"/>
      <c r="CW5" s="27"/>
      <c r="CX5" s="28">
        <f t="array" ref="CX5">SUMPRODUCT(B5:CW5*0.25)</f>
        <v>143669.70150000008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106.17</v>
      </c>
      <c r="C8" s="37">
        <v>94.7</v>
      </c>
      <c r="D8" s="37">
        <v>93.02</v>
      </c>
      <c r="E8" s="37">
        <v>91.79</v>
      </c>
      <c r="F8" s="37">
        <v>92.68</v>
      </c>
      <c r="G8" s="37">
        <v>90.58</v>
      </c>
      <c r="H8" s="37">
        <v>94.17</v>
      </c>
      <c r="I8" s="37">
        <v>93.88</v>
      </c>
      <c r="J8" s="37">
        <v>94.87</v>
      </c>
      <c r="K8" s="37">
        <v>94.34</v>
      </c>
      <c r="L8" s="37">
        <v>92.34</v>
      </c>
      <c r="M8" s="37">
        <v>93.29</v>
      </c>
      <c r="N8" s="37">
        <v>93.68</v>
      </c>
      <c r="O8" s="37">
        <v>93.48</v>
      </c>
      <c r="P8" s="37">
        <v>93.59</v>
      </c>
      <c r="Q8" s="37">
        <v>98.35</v>
      </c>
      <c r="R8" s="37">
        <v>99.34</v>
      </c>
      <c r="S8" s="37">
        <v>96.14</v>
      </c>
      <c r="T8" s="37">
        <v>99.49</v>
      </c>
      <c r="U8" s="37">
        <v>105.23</v>
      </c>
      <c r="V8" s="37">
        <v>98.49</v>
      </c>
      <c r="W8" s="37">
        <v>103.64</v>
      </c>
      <c r="X8" s="37">
        <v>104.04</v>
      </c>
      <c r="Y8" s="37">
        <v>123.68</v>
      </c>
      <c r="Z8" s="37">
        <v>136.69</v>
      </c>
      <c r="AA8" s="37">
        <v>175.07</v>
      </c>
      <c r="AB8" s="37">
        <v>205.59</v>
      </c>
      <c r="AC8" s="37">
        <v>229</v>
      </c>
      <c r="AD8" s="37">
        <v>268.08</v>
      </c>
      <c r="AE8" s="37">
        <v>270.08</v>
      </c>
      <c r="AF8" s="37">
        <v>268.58999999999997</v>
      </c>
      <c r="AG8" s="37">
        <v>245.51</v>
      </c>
      <c r="AH8" s="37">
        <v>244.89</v>
      </c>
      <c r="AI8" s="37">
        <v>221.45</v>
      </c>
      <c r="AJ8" s="37">
        <v>172.68</v>
      </c>
      <c r="AK8" s="37">
        <v>135.94</v>
      </c>
      <c r="AL8" s="37">
        <v>98.61</v>
      </c>
      <c r="AM8" s="37">
        <v>93</v>
      </c>
      <c r="AN8" s="37">
        <v>89.93</v>
      </c>
      <c r="AO8" s="37">
        <v>86.42</v>
      </c>
      <c r="AP8" s="37">
        <v>84.92</v>
      </c>
      <c r="AQ8" s="37">
        <v>80.319999999999993</v>
      </c>
      <c r="AR8" s="37">
        <v>80</v>
      </c>
      <c r="AS8" s="37">
        <v>77.040000000000006</v>
      </c>
      <c r="AT8" s="37">
        <v>65</v>
      </c>
      <c r="AU8" s="37">
        <v>65</v>
      </c>
      <c r="AV8" s="37">
        <v>7.79</v>
      </c>
      <c r="AW8" s="37">
        <v>0.2</v>
      </c>
      <c r="AX8" s="37">
        <v>65</v>
      </c>
      <c r="AY8" s="37">
        <v>65</v>
      </c>
      <c r="AZ8" s="37">
        <v>65</v>
      </c>
      <c r="BA8" s="37">
        <v>65</v>
      </c>
      <c r="BB8" s="37">
        <v>75.989999999999995</v>
      </c>
      <c r="BC8" s="37">
        <v>79.97</v>
      </c>
      <c r="BD8" s="37">
        <v>83.87</v>
      </c>
      <c r="BE8" s="37">
        <v>85</v>
      </c>
      <c r="BF8" s="37">
        <v>84.81</v>
      </c>
      <c r="BG8" s="37">
        <v>89.12</v>
      </c>
      <c r="BH8" s="37">
        <v>91.87</v>
      </c>
      <c r="BI8" s="37">
        <v>95</v>
      </c>
      <c r="BJ8" s="37">
        <v>88.72</v>
      </c>
      <c r="BK8" s="37">
        <v>92.77</v>
      </c>
      <c r="BL8" s="37">
        <v>98.53</v>
      </c>
      <c r="BM8" s="37">
        <v>127.25</v>
      </c>
      <c r="BN8" s="37">
        <v>121.04</v>
      </c>
      <c r="BO8" s="37">
        <v>168</v>
      </c>
      <c r="BP8" s="37">
        <v>251.68</v>
      </c>
      <c r="BQ8" s="37">
        <v>280.26</v>
      </c>
      <c r="BR8" s="37">
        <v>176.17</v>
      </c>
      <c r="BS8" s="37">
        <v>241.7</v>
      </c>
      <c r="BT8" s="37">
        <v>307.24</v>
      </c>
      <c r="BU8" s="37">
        <v>335.15</v>
      </c>
      <c r="BV8" s="37">
        <v>265.13</v>
      </c>
      <c r="BW8" s="37">
        <v>318.49</v>
      </c>
      <c r="BX8" s="37">
        <v>451.63</v>
      </c>
      <c r="BY8" s="37">
        <v>459.02</v>
      </c>
      <c r="BZ8" s="37">
        <v>459.08</v>
      </c>
      <c r="CA8" s="37">
        <v>439.58</v>
      </c>
      <c r="CB8" s="37">
        <v>364.96</v>
      </c>
      <c r="CC8" s="37">
        <v>256.35000000000002</v>
      </c>
      <c r="CD8" s="37">
        <v>415.89</v>
      </c>
      <c r="CE8" s="37">
        <v>383.38</v>
      </c>
      <c r="CF8" s="37">
        <v>273.43</v>
      </c>
      <c r="CG8" s="37">
        <v>199.33</v>
      </c>
      <c r="CH8" s="37">
        <v>263.77</v>
      </c>
      <c r="CI8" s="37">
        <v>236.63</v>
      </c>
      <c r="CJ8" s="37">
        <v>213.97</v>
      </c>
      <c r="CK8" s="37">
        <v>186.7</v>
      </c>
      <c r="CL8" s="37">
        <v>174.86</v>
      </c>
      <c r="CM8" s="37">
        <v>141.65</v>
      </c>
      <c r="CN8" s="37">
        <v>121.03</v>
      </c>
      <c r="CO8" s="37">
        <v>117.31</v>
      </c>
      <c r="CP8" s="37">
        <v>127.6</v>
      </c>
      <c r="CQ8" s="37">
        <v>132.54</v>
      </c>
      <c r="CR8" s="37">
        <v>116.11</v>
      </c>
      <c r="CS8" s="37">
        <v>106.51</v>
      </c>
      <c r="CT8" s="38"/>
      <c r="CU8" s="38"/>
      <c r="CV8" s="38"/>
      <c r="CW8" s="39"/>
      <c r="CX8" s="40">
        <f>IF(SUM(B8:CW8)&lt;&gt;0,AVERAGEIF(B8:CW8,"&lt;&gt;"""),"")</f>
        <v>158.3528125</v>
      </c>
    </row>
    <row r="9" spans="1:102" ht="24.95" customHeight="1" thickBot="1" x14ac:dyDescent="0.25">
      <c r="A9" s="41" t="s">
        <v>6</v>
      </c>
      <c r="B9" s="42">
        <v>96.42</v>
      </c>
      <c r="C9" s="43">
        <v>96.42</v>
      </c>
      <c r="D9" s="43">
        <v>96.42</v>
      </c>
      <c r="E9" s="43">
        <v>96.42</v>
      </c>
      <c r="F9" s="43">
        <v>92.827500000000001</v>
      </c>
      <c r="G9" s="43">
        <v>92.827500000000001</v>
      </c>
      <c r="H9" s="43">
        <v>92.827500000000001</v>
      </c>
      <c r="I9" s="43">
        <v>92.827500000000001</v>
      </c>
      <c r="J9" s="43">
        <v>93.71</v>
      </c>
      <c r="K9" s="43">
        <v>93.71</v>
      </c>
      <c r="L9" s="43">
        <v>93.71</v>
      </c>
      <c r="M9" s="43">
        <v>93.71</v>
      </c>
      <c r="N9" s="43">
        <v>94.775000000000006</v>
      </c>
      <c r="O9" s="43">
        <v>94.775000000000006</v>
      </c>
      <c r="P9" s="43">
        <v>94.775000000000006</v>
      </c>
      <c r="Q9" s="43">
        <v>94.775000000000006</v>
      </c>
      <c r="R9" s="43">
        <v>100.05</v>
      </c>
      <c r="S9" s="43">
        <v>100.05</v>
      </c>
      <c r="T9" s="43">
        <v>100.05</v>
      </c>
      <c r="U9" s="43">
        <v>100.05</v>
      </c>
      <c r="V9" s="43">
        <v>107.46250000000001</v>
      </c>
      <c r="W9" s="43">
        <v>107.46250000000001</v>
      </c>
      <c r="X9" s="43">
        <v>107.46250000000001</v>
      </c>
      <c r="Y9" s="43">
        <v>107.46250000000001</v>
      </c>
      <c r="Z9" s="43">
        <v>186.58750000000001</v>
      </c>
      <c r="AA9" s="43">
        <v>186.58750000000001</v>
      </c>
      <c r="AB9" s="43">
        <v>186.58750000000001</v>
      </c>
      <c r="AC9" s="43">
        <v>186.58750000000001</v>
      </c>
      <c r="AD9" s="43">
        <v>263.065</v>
      </c>
      <c r="AE9" s="43">
        <v>263.065</v>
      </c>
      <c r="AF9" s="43">
        <v>263.065</v>
      </c>
      <c r="AG9" s="43">
        <v>263.065</v>
      </c>
      <c r="AH9" s="43">
        <v>193.74</v>
      </c>
      <c r="AI9" s="43">
        <v>193.74</v>
      </c>
      <c r="AJ9" s="43">
        <v>193.74</v>
      </c>
      <c r="AK9" s="43">
        <v>193.74</v>
      </c>
      <c r="AL9" s="43">
        <v>91.99</v>
      </c>
      <c r="AM9" s="43">
        <v>91.99</v>
      </c>
      <c r="AN9" s="43">
        <v>91.99</v>
      </c>
      <c r="AO9" s="43">
        <v>91.99</v>
      </c>
      <c r="AP9" s="43">
        <v>80.569999999999993</v>
      </c>
      <c r="AQ9" s="43">
        <v>80.569999999999993</v>
      </c>
      <c r="AR9" s="43">
        <v>80.569999999999993</v>
      </c>
      <c r="AS9" s="43">
        <v>80.569999999999993</v>
      </c>
      <c r="AT9" s="43">
        <v>34.497500000000002</v>
      </c>
      <c r="AU9" s="43">
        <v>34.497500000000002</v>
      </c>
      <c r="AV9" s="43">
        <v>34.497500000000002</v>
      </c>
      <c r="AW9" s="43">
        <v>34.497500000000002</v>
      </c>
      <c r="AX9" s="43">
        <v>65</v>
      </c>
      <c r="AY9" s="43">
        <v>65</v>
      </c>
      <c r="AZ9" s="43">
        <v>65</v>
      </c>
      <c r="BA9" s="43">
        <v>65</v>
      </c>
      <c r="BB9" s="43">
        <v>81.207499999999996</v>
      </c>
      <c r="BC9" s="43">
        <v>81.207499999999996</v>
      </c>
      <c r="BD9" s="43">
        <v>81.207499999999996</v>
      </c>
      <c r="BE9" s="43">
        <v>81.207499999999996</v>
      </c>
      <c r="BF9" s="43">
        <v>90.2</v>
      </c>
      <c r="BG9" s="43">
        <v>90.2</v>
      </c>
      <c r="BH9" s="43">
        <v>90.2</v>
      </c>
      <c r="BI9" s="43">
        <v>90.2</v>
      </c>
      <c r="BJ9" s="43">
        <v>101.8175</v>
      </c>
      <c r="BK9" s="43">
        <v>101.8175</v>
      </c>
      <c r="BL9" s="43">
        <v>101.8175</v>
      </c>
      <c r="BM9" s="43">
        <v>101.8175</v>
      </c>
      <c r="BN9" s="43">
        <v>205.245</v>
      </c>
      <c r="BO9" s="43">
        <v>205.245</v>
      </c>
      <c r="BP9" s="43">
        <v>205.245</v>
      </c>
      <c r="BQ9" s="43">
        <v>205.245</v>
      </c>
      <c r="BR9" s="43">
        <v>265.065</v>
      </c>
      <c r="BS9" s="43">
        <v>265.065</v>
      </c>
      <c r="BT9" s="43">
        <v>265.065</v>
      </c>
      <c r="BU9" s="43">
        <v>265.065</v>
      </c>
      <c r="BV9" s="43">
        <v>373.5675</v>
      </c>
      <c r="BW9" s="43">
        <v>373.5675</v>
      </c>
      <c r="BX9" s="43">
        <v>373.5675</v>
      </c>
      <c r="BY9" s="43">
        <v>373.5675</v>
      </c>
      <c r="BZ9" s="43">
        <v>379.99250000000001</v>
      </c>
      <c r="CA9" s="43">
        <v>379.99250000000001</v>
      </c>
      <c r="CB9" s="43">
        <v>379.99250000000001</v>
      </c>
      <c r="CC9" s="43">
        <v>379.99250000000001</v>
      </c>
      <c r="CD9" s="43">
        <v>318.00749999999999</v>
      </c>
      <c r="CE9" s="43">
        <v>318.00749999999999</v>
      </c>
      <c r="CF9" s="43">
        <v>318.00749999999999</v>
      </c>
      <c r="CG9" s="43">
        <v>318.00749999999999</v>
      </c>
      <c r="CH9" s="43">
        <v>225.26750000000001</v>
      </c>
      <c r="CI9" s="43">
        <v>225.26750000000001</v>
      </c>
      <c r="CJ9" s="43">
        <v>225.26750000000001</v>
      </c>
      <c r="CK9" s="43">
        <v>225.26750000000001</v>
      </c>
      <c r="CL9" s="43">
        <v>138.71250000000001</v>
      </c>
      <c r="CM9" s="43">
        <v>138.71250000000001</v>
      </c>
      <c r="CN9" s="43">
        <v>138.71250000000001</v>
      </c>
      <c r="CO9" s="43">
        <v>138.71250000000001</v>
      </c>
      <c r="CP9" s="43">
        <v>120.69</v>
      </c>
      <c r="CQ9" s="43">
        <v>120.69</v>
      </c>
      <c r="CR9" s="43">
        <v>120.69</v>
      </c>
      <c r="CS9" s="43">
        <v>120.69</v>
      </c>
      <c r="CT9" s="44"/>
      <c r="CU9" s="44"/>
      <c r="CV9" s="44"/>
      <c r="CW9" s="45"/>
      <c r="CX9" s="46">
        <f>IF(SUM(B9:CW9)&lt;&gt;0,AVERAGEIF(B9:CW9,"&lt;&gt;"""),"")</f>
        <v>158.3528125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56.411999999999999</v>
      </c>
      <c r="AC15" s="71">
        <v>54.975999999999999</v>
      </c>
      <c r="AD15" s="71">
        <v>52.456000000000003</v>
      </c>
      <c r="AE15" s="71">
        <v>49.372</v>
      </c>
      <c r="AF15" s="71">
        <v>45.392000000000003</v>
      </c>
      <c r="AG15" s="71">
        <v>39.728000000000002</v>
      </c>
      <c r="AH15" s="71">
        <v>32.6</v>
      </c>
      <c r="AI15" s="71">
        <v>25.956</v>
      </c>
      <c r="AJ15" s="71">
        <v>20.216000000000001</v>
      </c>
      <c r="AK15" s="71">
        <v>14.571999999999999</v>
      </c>
      <c r="AL15" s="71">
        <v>8.5879999999999992</v>
      </c>
      <c r="AM15" s="71">
        <v>3.16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1.4119999999999999</v>
      </c>
      <c r="BG15" s="71">
        <v>4.9320000000000004</v>
      </c>
      <c r="BH15" s="71">
        <v>8.6</v>
      </c>
      <c r="BI15" s="71">
        <v>12.96</v>
      </c>
      <c r="BJ15" s="71">
        <v>17.916</v>
      </c>
      <c r="BK15" s="71">
        <v>22.492000000000001</v>
      </c>
      <c r="BL15" s="71">
        <v>26.728000000000002</v>
      </c>
      <c r="BM15" s="71">
        <v>31.204000000000001</v>
      </c>
      <c r="BN15" s="71">
        <v>35.991999999999997</v>
      </c>
      <c r="BO15" s="71">
        <v>40.332000000000001</v>
      </c>
      <c r="BP15" s="71">
        <v>44.192</v>
      </c>
      <c r="BQ15" s="71">
        <v>47.923999999999999</v>
      </c>
      <c r="BR15" s="71">
        <v>51.5</v>
      </c>
      <c r="BS15" s="71">
        <v>54.244</v>
      </c>
      <c r="BT15" s="71">
        <v>55.927999999999997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941.69599999999991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56.411999999999999</v>
      </c>
      <c r="AC17" s="77">
        <f t="shared" si="0"/>
        <v>54.975999999999999</v>
      </c>
      <c r="AD17" s="77">
        <f t="shared" si="0"/>
        <v>52.456000000000003</v>
      </c>
      <c r="AE17" s="77">
        <f t="shared" si="0"/>
        <v>49.372</v>
      </c>
      <c r="AF17" s="77">
        <f t="shared" si="0"/>
        <v>45.392000000000003</v>
      </c>
      <c r="AG17" s="77">
        <f t="shared" si="0"/>
        <v>39.728000000000002</v>
      </c>
      <c r="AH17" s="77">
        <f t="shared" si="0"/>
        <v>32.6</v>
      </c>
      <c r="AI17" s="77">
        <f t="shared" si="0"/>
        <v>25.956</v>
      </c>
      <c r="AJ17" s="77">
        <f t="shared" si="0"/>
        <v>20.216000000000001</v>
      </c>
      <c r="AK17" s="77">
        <f t="shared" si="0"/>
        <v>14.571999999999999</v>
      </c>
      <c r="AL17" s="77">
        <f t="shared" si="0"/>
        <v>8.5879999999999992</v>
      </c>
      <c r="AM17" s="77">
        <f t="shared" si="0"/>
        <v>3.16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1.4119999999999999</v>
      </c>
      <c r="BG17" s="77">
        <f t="shared" si="0"/>
        <v>4.9320000000000004</v>
      </c>
      <c r="BH17" s="77">
        <f t="shared" si="0"/>
        <v>8.6</v>
      </c>
      <c r="BI17" s="77">
        <f t="shared" si="0"/>
        <v>12.96</v>
      </c>
      <c r="BJ17" s="77">
        <f t="shared" si="0"/>
        <v>17.916</v>
      </c>
      <c r="BK17" s="77">
        <f t="shared" si="0"/>
        <v>22.492000000000001</v>
      </c>
      <c r="BL17" s="77">
        <f t="shared" si="0"/>
        <v>26.728000000000002</v>
      </c>
      <c r="BM17" s="77">
        <f t="shared" si="0"/>
        <v>31.204000000000001</v>
      </c>
      <c r="BN17" s="77">
        <f t="shared" si="0"/>
        <v>35.991999999999997</v>
      </c>
      <c r="BO17" s="77">
        <f t="shared" ref="BO17:CW17" si="1">SUM(BO11:BO16)</f>
        <v>40.332000000000001</v>
      </c>
      <c r="BP17" s="77">
        <f t="shared" si="1"/>
        <v>44.192</v>
      </c>
      <c r="BQ17" s="77">
        <f t="shared" si="1"/>
        <v>47.923999999999999</v>
      </c>
      <c r="BR17" s="77">
        <f t="shared" si="1"/>
        <v>51.5</v>
      </c>
      <c r="BS17" s="77">
        <f t="shared" si="1"/>
        <v>54.244</v>
      </c>
      <c r="BT17" s="77">
        <f t="shared" si="1"/>
        <v>55.927999999999997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941.69599999999991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797.43000000000006</v>
      </c>
      <c r="C20" s="88">
        <v>797.30500000000006</v>
      </c>
      <c r="D20" s="88">
        <v>797.41</v>
      </c>
      <c r="E20" s="88">
        <v>797.17199999999991</v>
      </c>
      <c r="F20" s="88">
        <v>795.03</v>
      </c>
      <c r="G20" s="88">
        <v>794.70200000000011</v>
      </c>
      <c r="H20" s="88">
        <v>794.14499999999998</v>
      </c>
      <c r="I20" s="88">
        <v>793.76900000000001</v>
      </c>
      <c r="J20" s="88">
        <v>771.40599999999995</v>
      </c>
      <c r="K20" s="88">
        <v>771.27700000000004</v>
      </c>
      <c r="L20" s="88">
        <v>772.47700000000009</v>
      </c>
      <c r="M20" s="88">
        <v>773.08299999999997</v>
      </c>
      <c r="N20" s="88">
        <v>774.72799999999995</v>
      </c>
      <c r="O20" s="88">
        <v>774.76</v>
      </c>
      <c r="P20" s="88">
        <v>775.1690000000001</v>
      </c>
      <c r="Q20" s="88">
        <v>771.74800000000005</v>
      </c>
      <c r="R20" s="88">
        <v>777.85199999999998</v>
      </c>
      <c r="S20" s="88">
        <v>777.66799999999989</v>
      </c>
      <c r="T20" s="88">
        <v>776.92799999999988</v>
      </c>
      <c r="U20" s="88">
        <v>777.64199999999994</v>
      </c>
      <c r="V20" s="88">
        <v>770.52199999999993</v>
      </c>
      <c r="W20" s="88">
        <v>770.928</v>
      </c>
      <c r="X20" s="88">
        <v>772.01299999999992</v>
      </c>
      <c r="Y20" s="88">
        <v>770.08900000000006</v>
      </c>
      <c r="Z20" s="88">
        <v>775.80000000000007</v>
      </c>
      <c r="AA20" s="88">
        <v>774.28300000000002</v>
      </c>
      <c r="AB20" s="88">
        <v>776.83500000000004</v>
      </c>
      <c r="AC20" s="88">
        <v>776.61399999999992</v>
      </c>
      <c r="AD20" s="88">
        <v>701.74899999999991</v>
      </c>
      <c r="AE20" s="88">
        <v>701.62699999999995</v>
      </c>
      <c r="AF20" s="88">
        <v>701.61500000000001</v>
      </c>
      <c r="AG20" s="88">
        <v>701.69700000000012</v>
      </c>
      <c r="AH20" s="88">
        <v>764.98800000000006</v>
      </c>
      <c r="AI20" s="88">
        <v>764.28300000000002</v>
      </c>
      <c r="AJ20" s="88">
        <v>763.86</v>
      </c>
      <c r="AK20" s="88">
        <v>766.78300000000002</v>
      </c>
      <c r="AL20" s="88">
        <v>755.53200000000004</v>
      </c>
      <c r="AM20" s="88">
        <v>755.34300000000007</v>
      </c>
      <c r="AN20" s="88">
        <v>755.14900000000011</v>
      </c>
      <c r="AO20" s="88">
        <v>755.64199999999994</v>
      </c>
      <c r="AP20" s="88">
        <v>768.19200000000001</v>
      </c>
      <c r="AQ20" s="88">
        <v>768.06399999999996</v>
      </c>
      <c r="AR20" s="88">
        <v>767.85900000000004</v>
      </c>
      <c r="AS20" s="88">
        <v>767.779</v>
      </c>
      <c r="AT20" s="88">
        <v>763.85599999999999</v>
      </c>
      <c r="AU20" s="88">
        <v>763.51</v>
      </c>
      <c r="AV20" s="88">
        <v>766.96999999999991</v>
      </c>
      <c r="AW20" s="88">
        <v>767.3549999999999</v>
      </c>
      <c r="AX20" s="88">
        <v>761.99299999999994</v>
      </c>
      <c r="AY20" s="88">
        <v>762.19200000000001</v>
      </c>
      <c r="AZ20" s="88">
        <v>761.12</v>
      </c>
      <c r="BA20" s="88">
        <v>761.47800000000007</v>
      </c>
      <c r="BB20" s="88">
        <v>755.50599999999997</v>
      </c>
      <c r="BC20" s="88">
        <v>754.91199999999992</v>
      </c>
      <c r="BD20" s="88">
        <v>754.70600000000002</v>
      </c>
      <c r="BE20" s="88">
        <v>753.99000000000012</v>
      </c>
      <c r="BF20" s="88">
        <v>753.05200000000002</v>
      </c>
      <c r="BG20" s="88">
        <v>753.298</v>
      </c>
      <c r="BH20" s="88">
        <v>753.37099999999998</v>
      </c>
      <c r="BI20" s="88">
        <v>754.18700000000001</v>
      </c>
      <c r="BJ20" s="88">
        <v>686.39400000000001</v>
      </c>
      <c r="BK20" s="88">
        <v>681.78399999999988</v>
      </c>
      <c r="BL20" s="88">
        <v>682.31200000000001</v>
      </c>
      <c r="BM20" s="88">
        <v>684.16200000000003</v>
      </c>
      <c r="BN20" s="88">
        <v>690.07800000000009</v>
      </c>
      <c r="BO20" s="88">
        <v>685.57600000000002</v>
      </c>
      <c r="BP20" s="88">
        <v>686.404</v>
      </c>
      <c r="BQ20" s="88">
        <v>687.048</v>
      </c>
      <c r="BR20" s="88">
        <v>672.07500000000005</v>
      </c>
      <c r="BS20" s="88">
        <v>664.36899999999991</v>
      </c>
      <c r="BT20" s="88">
        <v>664.97899999999993</v>
      </c>
      <c r="BU20" s="88">
        <v>665.34400000000005</v>
      </c>
      <c r="BV20" s="88">
        <v>680.52300000000002</v>
      </c>
      <c r="BW20" s="88">
        <v>670.85199999999986</v>
      </c>
      <c r="BX20" s="88">
        <v>670.72500000000002</v>
      </c>
      <c r="BY20" s="88">
        <v>670.47799999999995</v>
      </c>
      <c r="BZ20" s="88">
        <v>683.9129999999999</v>
      </c>
      <c r="CA20" s="88">
        <v>684.31400000000008</v>
      </c>
      <c r="CB20" s="88">
        <v>684.72400000000005</v>
      </c>
      <c r="CC20" s="88">
        <v>695.19399999999996</v>
      </c>
      <c r="CD20" s="88">
        <v>688.65800000000002</v>
      </c>
      <c r="CE20" s="88">
        <v>690.40700000000004</v>
      </c>
      <c r="CF20" s="88">
        <v>690.55500000000006</v>
      </c>
      <c r="CG20" s="88">
        <v>690.61900000000003</v>
      </c>
      <c r="CH20" s="88">
        <v>753.53099999999984</v>
      </c>
      <c r="CI20" s="88">
        <v>753.04299999999989</v>
      </c>
      <c r="CJ20" s="88">
        <v>753.22700000000009</v>
      </c>
      <c r="CK20" s="88">
        <v>751.57999999999993</v>
      </c>
      <c r="CL20" s="88">
        <v>750.46899999999994</v>
      </c>
      <c r="CM20" s="88">
        <v>753.45600000000013</v>
      </c>
      <c r="CN20" s="88">
        <v>753.39699999999993</v>
      </c>
      <c r="CO20" s="88">
        <v>754.23400000000004</v>
      </c>
      <c r="CP20" s="88">
        <v>784.24599999999998</v>
      </c>
      <c r="CQ20" s="88">
        <v>784.99900000000002</v>
      </c>
      <c r="CR20" s="88">
        <v>788.745</v>
      </c>
      <c r="CS20" s="88">
        <v>789.08400000000006</v>
      </c>
      <c r="CT20" s="89"/>
      <c r="CU20" s="89"/>
      <c r="CV20" s="89"/>
      <c r="CW20" s="90"/>
      <c r="CX20" s="91">
        <f t="array" ref="CX20">SUMPRODUCT(B20:CW20*0.25)</f>
        <v>17867.985250000002</v>
      </c>
    </row>
    <row r="21" spans="1:102" ht="24.95" customHeight="1" x14ac:dyDescent="0.2">
      <c r="A21" s="92" t="s">
        <v>17</v>
      </c>
      <c r="B21" s="93">
        <v>908.13499999999999</v>
      </c>
      <c r="C21" s="94">
        <v>915.27700000000004</v>
      </c>
      <c r="D21" s="94">
        <v>916.31899999999996</v>
      </c>
      <c r="E21" s="94">
        <v>915.02200000000005</v>
      </c>
      <c r="F21" s="94">
        <v>911.09299999999996</v>
      </c>
      <c r="G21" s="94">
        <v>911.08399999999995</v>
      </c>
      <c r="H21" s="94">
        <v>909.93799999999987</v>
      </c>
      <c r="I21" s="94">
        <v>910.04200000000003</v>
      </c>
      <c r="J21" s="94">
        <v>902.52999999999986</v>
      </c>
      <c r="K21" s="94">
        <v>902.69399999999985</v>
      </c>
      <c r="L21" s="94">
        <v>903.58299999999997</v>
      </c>
      <c r="M21" s="94">
        <v>904.83299999999974</v>
      </c>
      <c r="N21" s="94">
        <v>916.39</v>
      </c>
      <c r="O21" s="94">
        <v>919.05499999999995</v>
      </c>
      <c r="P21" s="94">
        <v>922.74499999999989</v>
      </c>
      <c r="Q21" s="94">
        <v>921.39300000000003</v>
      </c>
      <c r="R21" s="94">
        <v>966.78899999999999</v>
      </c>
      <c r="S21" s="94">
        <v>973.40499999999975</v>
      </c>
      <c r="T21" s="94">
        <v>978.27199999999993</v>
      </c>
      <c r="U21" s="94">
        <v>987.19299999999987</v>
      </c>
      <c r="V21" s="94">
        <v>1149.8499999999997</v>
      </c>
      <c r="W21" s="94">
        <v>1171.7060000000001</v>
      </c>
      <c r="X21" s="94">
        <v>1189.2030000000002</v>
      </c>
      <c r="Y21" s="94">
        <v>1205.5959999999998</v>
      </c>
      <c r="Z21" s="94">
        <v>1381.8559999999998</v>
      </c>
      <c r="AA21" s="94">
        <v>1398.4389999999999</v>
      </c>
      <c r="AB21" s="94">
        <v>1406.8430000000001</v>
      </c>
      <c r="AC21" s="94">
        <v>1422.4519999999998</v>
      </c>
      <c r="AD21" s="94">
        <v>1550.325</v>
      </c>
      <c r="AE21" s="94">
        <v>1519.261</v>
      </c>
      <c r="AF21" s="94">
        <v>1567.7260000000003</v>
      </c>
      <c r="AG21" s="94">
        <v>1585.2630000000001</v>
      </c>
      <c r="AH21" s="94">
        <v>1633.36</v>
      </c>
      <c r="AI21" s="94">
        <v>1636.2680000000003</v>
      </c>
      <c r="AJ21" s="94">
        <v>1656.01</v>
      </c>
      <c r="AK21" s="94">
        <v>1658.729</v>
      </c>
      <c r="AL21" s="94">
        <v>1671.2060000000001</v>
      </c>
      <c r="AM21" s="94">
        <v>1671.7179999999998</v>
      </c>
      <c r="AN21" s="94">
        <v>1677.0229999999997</v>
      </c>
      <c r="AO21" s="94">
        <v>1674.6379999999999</v>
      </c>
      <c r="AP21" s="94">
        <v>1675.492</v>
      </c>
      <c r="AQ21" s="94">
        <v>1675.02</v>
      </c>
      <c r="AR21" s="94">
        <v>1676.0109999999997</v>
      </c>
      <c r="AS21" s="94">
        <v>1671.1489999999999</v>
      </c>
      <c r="AT21" s="94">
        <v>1661.6339999999998</v>
      </c>
      <c r="AU21" s="94">
        <v>1663.8999999999999</v>
      </c>
      <c r="AV21" s="94">
        <v>1684.1419999999998</v>
      </c>
      <c r="AW21" s="94">
        <v>1684.7950000000001</v>
      </c>
      <c r="AX21" s="94">
        <v>1658.7089999999998</v>
      </c>
      <c r="AY21" s="94">
        <v>1661.4849999999997</v>
      </c>
      <c r="AZ21" s="94">
        <v>1661.6689999999999</v>
      </c>
      <c r="BA21" s="94">
        <v>1656.3379999999997</v>
      </c>
      <c r="BB21" s="94">
        <v>1607.3259999999998</v>
      </c>
      <c r="BC21" s="94">
        <v>1609.3440000000001</v>
      </c>
      <c r="BD21" s="94">
        <v>1608.1219999999998</v>
      </c>
      <c r="BE21" s="94">
        <v>1605.5610000000001</v>
      </c>
      <c r="BF21" s="94">
        <v>1544.8479999999997</v>
      </c>
      <c r="BG21" s="94">
        <v>1532.7179999999996</v>
      </c>
      <c r="BH21" s="94">
        <v>1527.5190000000002</v>
      </c>
      <c r="BI21" s="94">
        <v>1520.0840000000001</v>
      </c>
      <c r="BJ21" s="94">
        <v>1467.3600000000001</v>
      </c>
      <c r="BK21" s="94">
        <v>1467.5820000000001</v>
      </c>
      <c r="BL21" s="94">
        <v>1465.077</v>
      </c>
      <c r="BM21" s="94">
        <v>1450.308</v>
      </c>
      <c r="BN21" s="94">
        <v>1452.125</v>
      </c>
      <c r="BO21" s="94">
        <v>1447.3920000000001</v>
      </c>
      <c r="BP21" s="94">
        <v>1431.9829999999999</v>
      </c>
      <c r="BQ21" s="94">
        <v>1384.6659999999999</v>
      </c>
      <c r="BR21" s="94">
        <v>1464.2660000000001</v>
      </c>
      <c r="BS21" s="94">
        <v>1455.857</v>
      </c>
      <c r="BT21" s="94">
        <v>1396.8530000000001</v>
      </c>
      <c r="BU21" s="94">
        <v>1395.8949999999998</v>
      </c>
      <c r="BV21" s="94">
        <v>1444.0140000000001</v>
      </c>
      <c r="BW21" s="94">
        <v>1388.9499999999998</v>
      </c>
      <c r="BX21" s="94">
        <v>1360.1200000000001</v>
      </c>
      <c r="BY21" s="94">
        <v>1354.713</v>
      </c>
      <c r="BZ21" s="94">
        <v>1323.8290000000002</v>
      </c>
      <c r="CA21" s="94">
        <v>1319.864</v>
      </c>
      <c r="CB21" s="94">
        <v>1324.0040000000001</v>
      </c>
      <c r="CC21" s="94">
        <v>1396.1189999999999</v>
      </c>
      <c r="CD21" s="94">
        <v>1232.9099999999999</v>
      </c>
      <c r="CE21" s="94">
        <v>1233.664</v>
      </c>
      <c r="CF21" s="94">
        <v>1282.0990000000002</v>
      </c>
      <c r="CG21" s="94">
        <v>1276.6610000000001</v>
      </c>
      <c r="CH21" s="94">
        <v>1189.7279999999998</v>
      </c>
      <c r="CI21" s="94">
        <v>1185.405</v>
      </c>
      <c r="CJ21" s="94">
        <v>1182.0329999999999</v>
      </c>
      <c r="CK21" s="94">
        <v>1184.4049999999997</v>
      </c>
      <c r="CL21" s="94">
        <v>1152.924</v>
      </c>
      <c r="CM21" s="94">
        <v>1150.7030000000002</v>
      </c>
      <c r="CN21" s="94">
        <v>1155.0480000000002</v>
      </c>
      <c r="CO21" s="94">
        <v>1153.3869999999999</v>
      </c>
      <c r="CP21" s="94">
        <v>1131.596</v>
      </c>
      <c r="CQ21" s="94">
        <v>1129.2239999999999</v>
      </c>
      <c r="CR21" s="94">
        <v>1132.4369999999999</v>
      </c>
      <c r="CS21" s="94">
        <v>1133.8790000000001</v>
      </c>
      <c r="CT21" s="95"/>
      <c r="CU21" s="95"/>
      <c r="CV21" s="95"/>
      <c r="CW21" s="96"/>
      <c r="CX21" s="97">
        <f t="array" ref="CX21">SUMPRODUCT(B21:CW21*0.25)</f>
        <v>32001.552500000005</v>
      </c>
    </row>
    <row r="22" spans="1:102" ht="24.95" customHeight="1" x14ac:dyDescent="0.2">
      <c r="A22" s="92" t="s">
        <v>18</v>
      </c>
      <c r="B22" s="98">
        <v>2119.5009999999993</v>
      </c>
      <c r="C22" s="99">
        <v>2108.0419999999999</v>
      </c>
      <c r="D22" s="99">
        <v>2075.7599999999998</v>
      </c>
      <c r="E22" s="99">
        <v>2051.192</v>
      </c>
      <c r="F22" s="99">
        <v>2028.5710000000001</v>
      </c>
      <c r="G22" s="99">
        <v>2013.5039999999999</v>
      </c>
      <c r="H22" s="99">
        <v>1992.6400000000003</v>
      </c>
      <c r="I22" s="99">
        <v>1972.461</v>
      </c>
      <c r="J22" s="99">
        <v>1973.0940000000003</v>
      </c>
      <c r="K22" s="99">
        <v>1967.2760000000001</v>
      </c>
      <c r="L22" s="99">
        <v>1960.4739999999999</v>
      </c>
      <c r="M22" s="99">
        <v>1951.3870000000002</v>
      </c>
      <c r="N22" s="99">
        <v>1937.319</v>
      </c>
      <c r="O22" s="99">
        <v>1935.8810000000001</v>
      </c>
      <c r="P22" s="99">
        <v>1946.0630000000001</v>
      </c>
      <c r="Q22" s="99">
        <v>1968.6400000000003</v>
      </c>
      <c r="R22" s="99">
        <v>1983.3670000000002</v>
      </c>
      <c r="S22" s="99">
        <v>2010.1250000000002</v>
      </c>
      <c r="T22" s="99">
        <v>2051.6979999999999</v>
      </c>
      <c r="U22" s="99">
        <v>2114.7339999999995</v>
      </c>
      <c r="V22" s="99">
        <v>2157.4749999999999</v>
      </c>
      <c r="W22" s="99">
        <v>2220.3270000000002</v>
      </c>
      <c r="X22" s="99">
        <v>2266.3989999999994</v>
      </c>
      <c r="Y22" s="99">
        <v>2371.2969999999996</v>
      </c>
      <c r="Z22" s="99">
        <v>2407.0630000000001</v>
      </c>
      <c r="AA22" s="99">
        <v>2465.2309999999998</v>
      </c>
      <c r="AB22" s="99">
        <v>2500.6470000000004</v>
      </c>
      <c r="AC22" s="99">
        <v>2529.069</v>
      </c>
      <c r="AD22" s="99">
        <v>2579.9209999999994</v>
      </c>
      <c r="AE22" s="99">
        <v>2651.808</v>
      </c>
      <c r="AF22" s="99">
        <v>2708.9629999999997</v>
      </c>
      <c r="AG22" s="99">
        <v>2832.0480000000002</v>
      </c>
      <c r="AH22" s="99">
        <v>2888.1770000000001</v>
      </c>
      <c r="AI22" s="99">
        <v>2945.79</v>
      </c>
      <c r="AJ22" s="99">
        <v>3055.7819999999997</v>
      </c>
      <c r="AK22" s="99">
        <v>3133.1730000000002</v>
      </c>
      <c r="AL22" s="99">
        <v>3158.1209999999996</v>
      </c>
      <c r="AM22" s="99">
        <v>3185.9869999999996</v>
      </c>
      <c r="AN22" s="99">
        <v>3222.7289999999998</v>
      </c>
      <c r="AO22" s="99">
        <v>3247.761</v>
      </c>
      <c r="AP22" s="99">
        <v>3287.5460000000003</v>
      </c>
      <c r="AQ22" s="99">
        <v>3314.1299999999997</v>
      </c>
      <c r="AR22" s="99">
        <v>3331.0729999999994</v>
      </c>
      <c r="AS22" s="99">
        <v>3345.0589999999997</v>
      </c>
      <c r="AT22" s="99">
        <v>3364.1600000000003</v>
      </c>
      <c r="AU22" s="99">
        <v>3369.02</v>
      </c>
      <c r="AV22" s="99">
        <v>3395.8090000000002</v>
      </c>
      <c r="AW22" s="99">
        <v>3396.5789999999993</v>
      </c>
      <c r="AX22" s="99">
        <v>3393.8510000000001</v>
      </c>
      <c r="AY22" s="99">
        <v>3388.982</v>
      </c>
      <c r="AZ22" s="99">
        <v>3370.7889999999993</v>
      </c>
      <c r="BA22" s="99">
        <v>3336.8710000000001</v>
      </c>
      <c r="BB22" s="99">
        <v>3298.7280000000001</v>
      </c>
      <c r="BC22" s="99">
        <v>3251.1540000000005</v>
      </c>
      <c r="BD22" s="99">
        <v>3201.047</v>
      </c>
      <c r="BE22" s="99">
        <v>3153.6220000000003</v>
      </c>
      <c r="BF22" s="99">
        <v>3124.9270000000001</v>
      </c>
      <c r="BG22" s="99">
        <v>3067.0159999999996</v>
      </c>
      <c r="BH22" s="99">
        <v>3022.547</v>
      </c>
      <c r="BI22" s="99">
        <v>2992.317</v>
      </c>
      <c r="BJ22" s="99">
        <v>2969.1060000000002</v>
      </c>
      <c r="BK22" s="99">
        <v>2938.2940000000003</v>
      </c>
      <c r="BL22" s="99">
        <v>2926.0769999999993</v>
      </c>
      <c r="BM22" s="99">
        <v>2912.2780000000002</v>
      </c>
      <c r="BN22" s="99">
        <v>2960.3019999999997</v>
      </c>
      <c r="BO22" s="99">
        <v>2958.788</v>
      </c>
      <c r="BP22" s="99">
        <v>2893.3939999999998</v>
      </c>
      <c r="BQ22" s="99">
        <v>2902.0070000000001</v>
      </c>
      <c r="BR22" s="99">
        <v>3112.89</v>
      </c>
      <c r="BS22" s="99">
        <v>3134.5679999999998</v>
      </c>
      <c r="BT22" s="99">
        <v>3123.6750000000002</v>
      </c>
      <c r="BU22" s="99">
        <v>3224.3180000000002</v>
      </c>
      <c r="BV22" s="99">
        <v>3509.4680000000003</v>
      </c>
      <c r="BW22" s="99">
        <v>3604.3989999999994</v>
      </c>
      <c r="BX22" s="99">
        <v>3534.8559999999998</v>
      </c>
      <c r="BY22" s="99">
        <v>3569.5979999999995</v>
      </c>
      <c r="BZ22" s="99">
        <v>3602.2969999999996</v>
      </c>
      <c r="CA22" s="99">
        <v>3605.0299999999997</v>
      </c>
      <c r="CB22" s="99">
        <v>3654.8789999999999</v>
      </c>
      <c r="CC22" s="99">
        <v>3674.89</v>
      </c>
      <c r="CD22" s="99">
        <v>3437.9789999999994</v>
      </c>
      <c r="CE22" s="99">
        <v>3372.9919999999997</v>
      </c>
      <c r="CF22" s="99">
        <v>3385.6969999999997</v>
      </c>
      <c r="CG22" s="99">
        <v>3355.4389999999994</v>
      </c>
      <c r="CH22" s="99">
        <v>3150.2549999999997</v>
      </c>
      <c r="CI22" s="99">
        <v>3053.0110000000004</v>
      </c>
      <c r="CJ22" s="99">
        <v>3039.5890000000004</v>
      </c>
      <c r="CK22" s="99">
        <v>2971.7019999999998</v>
      </c>
      <c r="CL22" s="99">
        <v>2843.2960000000003</v>
      </c>
      <c r="CM22" s="99">
        <v>2730.9999999999995</v>
      </c>
      <c r="CN22" s="99">
        <v>2674.2630000000004</v>
      </c>
      <c r="CO22" s="99">
        <v>2590.1110000000003</v>
      </c>
      <c r="CP22" s="99">
        <v>2465.4169999999999</v>
      </c>
      <c r="CQ22" s="99">
        <v>2378.5279999999993</v>
      </c>
      <c r="CR22" s="99">
        <v>2317.5989999999997</v>
      </c>
      <c r="CS22" s="99">
        <v>2286.2489999999998</v>
      </c>
      <c r="CT22" s="100"/>
      <c r="CU22" s="100"/>
      <c r="CV22" s="100"/>
      <c r="CW22" s="96"/>
      <c r="CX22" s="97">
        <f t="array" ref="CX22">SUMPRODUCT(B22:CW22*0.25)</f>
        <v>67739.741249999992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171.22499999999999</v>
      </c>
      <c r="AS23" s="99">
        <v>220</v>
      </c>
      <c r="AT23" s="99">
        <v>154.00800000000001</v>
      </c>
      <c r="AU23" s="99">
        <v>219.12299999999999</v>
      </c>
      <c r="AV23" s="99">
        <v>220</v>
      </c>
      <c r="AW23" s="99">
        <v>220</v>
      </c>
      <c r="AX23" s="99">
        <v>200.17400000000001</v>
      </c>
      <c r="AY23" s="99">
        <v>163.48099999999999</v>
      </c>
      <c r="AZ23" s="99">
        <v>128.03899999999999</v>
      </c>
      <c r="BA23" s="99">
        <v>79.311999999999998</v>
      </c>
      <c r="BB23" s="99">
        <v>220</v>
      </c>
      <c r="BC23" s="99">
        <v>220</v>
      </c>
      <c r="BD23" s="99">
        <v>220</v>
      </c>
      <c r="BE23" s="99">
        <v>141.874</v>
      </c>
      <c r="BF23" s="99">
        <v>220</v>
      </c>
      <c r="BG23" s="99">
        <v>220</v>
      </c>
      <c r="BH23" s="99">
        <v>220</v>
      </c>
      <c r="BI23" s="99">
        <v>167.494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851.1825</v>
      </c>
    </row>
    <row r="24" spans="1:102" ht="24.95" customHeight="1" x14ac:dyDescent="0.2">
      <c r="A24" s="104" t="s">
        <v>20</v>
      </c>
      <c r="B24" s="94">
        <v>96</v>
      </c>
      <c r="C24" s="94">
        <v>95</v>
      </c>
      <c r="D24" s="94">
        <v>94</v>
      </c>
      <c r="E24" s="94">
        <v>93</v>
      </c>
      <c r="F24" s="94">
        <v>92</v>
      </c>
      <c r="G24" s="94">
        <v>92</v>
      </c>
      <c r="H24" s="94">
        <v>92</v>
      </c>
      <c r="I24" s="94">
        <v>91</v>
      </c>
      <c r="J24" s="94">
        <v>91</v>
      </c>
      <c r="K24" s="94">
        <v>90</v>
      </c>
      <c r="L24" s="94">
        <v>90</v>
      </c>
      <c r="M24" s="94">
        <v>90</v>
      </c>
      <c r="N24" s="94">
        <v>90</v>
      </c>
      <c r="O24" s="94">
        <v>90</v>
      </c>
      <c r="P24" s="94">
        <v>90</v>
      </c>
      <c r="Q24" s="94">
        <v>91</v>
      </c>
      <c r="R24" s="94">
        <v>91</v>
      </c>
      <c r="S24" s="94">
        <v>93</v>
      </c>
      <c r="T24" s="94">
        <v>94</v>
      </c>
      <c r="U24" s="94">
        <v>97</v>
      </c>
      <c r="V24" s="94">
        <v>99</v>
      </c>
      <c r="W24" s="94">
        <v>102</v>
      </c>
      <c r="X24" s="94">
        <v>106</v>
      </c>
      <c r="Y24" s="94">
        <v>110</v>
      </c>
      <c r="Z24" s="94">
        <v>114</v>
      </c>
      <c r="AA24" s="94">
        <v>117</v>
      </c>
      <c r="AB24" s="94">
        <v>118</v>
      </c>
      <c r="AC24" s="94">
        <v>118</v>
      </c>
      <c r="AD24" s="94">
        <v>117</v>
      </c>
      <c r="AE24" s="94">
        <v>116</v>
      </c>
      <c r="AF24" s="94">
        <v>113</v>
      </c>
      <c r="AG24" s="94">
        <v>110</v>
      </c>
      <c r="AH24" s="94">
        <v>105</v>
      </c>
      <c r="AI24" s="94">
        <v>101</v>
      </c>
      <c r="AJ24" s="94">
        <v>96</v>
      </c>
      <c r="AK24" s="94">
        <v>91</v>
      </c>
      <c r="AL24" s="94">
        <v>86</v>
      </c>
      <c r="AM24" s="94">
        <v>82</v>
      </c>
      <c r="AN24" s="94">
        <v>77</v>
      </c>
      <c r="AO24" s="94">
        <v>74</v>
      </c>
      <c r="AP24" s="94">
        <v>70</v>
      </c>
      <c r="AQ24" s="94">
        <v>67</v>
      </c>
      <c r="AR24" s="94">
        <v>65</v>
      </c>
      <c r="AS24" s="94">
        <v>62</v>
      </c>
      <c r="AT24" s="94">
        <v>60</v>
      </c>
      <c r="AU24" s="94">
        <v>59</v>
      </c>
      <c r="AV24" s="94">
        <v>58</v>
      </c>
      <c r="AW24" s="94">
        <v>58</v>
      </c>
      <c r="AX24" s="94">
        <v>58</v>
      </c>
      <c r="AY24" s="94">
        <v>58</v>
      </c>
      <c r="AZ24" s="94">
        <v>58</v>
      </c>
      <c r="BA24" s="94">
        <v>59</v>
      </c>
      <c r="BB24" s="94">
        <v>59</v>
      </c>
      <c r="BC24" s="94">
        <v>60</v>
      </c>
      <c r="BD24" s="94">
        <v>61</v>
      </c>
      <c r="BE24" s="94">
        <v>62</v>
      </c>
      <c r="BF24" s="94">
        <v>64</v>
      </c>
      <c r="BG24" s="94">
        <v>66</v>
      </c>
      <c r="BH24" s="94">
        <v>69</v>
      </c>
      <c r="BI24" s="94">
        <v>72</v>
      </c>
      <c r="BJ24" s="94">
        <v>76</v>
      </c>
      <c r="BK24" s="94">
        <v>80</v>
      </c>
      <c r="BL24" s="94">
        <v>85</v>
      </c>
      <c r="BM24" s="94">
        <v>90</v>
      </c>
      <c r="BN24" s="94">
        <v>96</v>
      </c>
      <c r="BO24" s="94">
        <v>102</v>
      </c>
      <c r="BP24" s="94">
        <v>108</v>
      </c>
      <c r="BQ24" s="94">
        <v>115</v>
      </c>
      <c r="BR24" s="94">
        <v>121</v>
      </c>
      <c r="BS24" s="94">
        <v>127</v>
      </c>
      <c r="BT24" s="94">
        <v>132</v>
      </c>
      <c r="BU24" s="94">
        <v>137</v>
      </c>
      <c r="BV24" s="94">
        <v>141</v>
      </c>
      <c r="BW24" s="94">
        <v>144</v>
      </c>
      <c r="BX24" s="94">
        <v>146</v>
      </c>
      <c r="BY24" s="94">
        <v>147</v>
      </c>
      <c r="BZ24" s="94">
        <v>147</v>
      </c>
      <c r="CA24" s="94">
        <v>147</v>
      </c>
      <c r="CB24" s="94">
        <v>146</v>
      </c>
      <c r="CC24" s="94">
        <v>144</v>
      </c>
      <c r="CD24" s="94">
        <v>142</v>
      </c>
      <c r="CE24" s="94">
        <v>139</v>
      </c>
      <c r="CF24" s="94">
        <v>136</v>
      </c>
      <c r="CG24" s="94">
        <v>133</v>
      </c>
      <c r="CH24" s="94">
        <v>130</v>
      </c>
      <c r="CI24" s="94">
        <v>128</v>
      </c>
      <c r="CJ24" s="94">
        <v>125</v>
      </c>
      <c r="CK24" s="94">
        <v>123</v>
      </c>
      <c r="CL24" s="94">
        <v>120</v>
      </c>
      <c r="CM24" s="94">
        <v>118</v>
      </c>
      <c r="CN24" s="94">
        <v>116</v>
      </c>
      <c r="CO24" s="94">
        <v>114</v>
      </c>
      <c r="CP24" s="94">
        <v>111</v>
      </c>
      <c r="CQ24" s="94">
        <v>109</v>
      </c>
      <c r="CR24" s="94">
        <v>107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2381.5</v>
      </c>
    </row>
    <row r="25" spans="1:102" ht="24.95" customHeight="1" x14ac:dyDescent="0.2">
      <c r="A25" s="104" t="s">
        <v>21</v>
      </c>
      <c r="B25" s="94">
        <v>276.99999999999989</v>
      </c>
      <c r="C25" s="94">
        <v>276.99999999999989</v>
      </c>
      <c r="D25" s="94">
        <v>276.99999999999989</v>
      </c>
      <c r="E25" s="94">
        <v>276.99999999999989</v>
      </c>
      <c r="F25" s="94">
        <v>267</v>
      </c>
      <c r="G25" s="94">
        <v>267</v>
      </c>
      <c r="H25" s="94">
        <v>267</v>
      </c>
      <c r="I25" s="94">
        <v>267</v>
      </c>
      <c r="J25" s="94">
        <v>261.99999999999994</v>
      </c>
      <c r="K25" s="94">
        <v>261.99999999999994</v>
      </c>
      <c r="L25" s="94">
        <v>261.99999999999994</v>
      </c>
      <c r="M25" s="94">
        <v>261.99999999999994</v>
      </c>
      <c r="N25" s="94">
        <v>260</v>
      </c>
      <c r="O25" s="94">
        <v>260</v>
      </c>
      <c r="P25" s="94">
        <v>260</v>
      </c>
      <c r="Q25" s="94">
        <v>260</v>
      </c>
      <c r="R25" s="94">
        <v>269</v>
      </c>
      <c r="S25" s="94">
        <v>269</v>
      </c>
      <c r="T25" s="94">
        <v>269</v>
      </c>
      <c r="U25" s="94">
        <v>269</v>
      </c>
      <c r="V25" s="94">
        <v>300</v>
      </c>
      <c r="W25" s="94">
        <v>300</v>
      </c>
      <c r="X25" s="94">
        <v>300</v>
      </c>
      <c r="Y25" s="94">
        <v>300</v>
      </c>
      <c r="Z25" s="94">
        <v>352.99999999999994</v>
      </c>
      <c r="AA25" s="94">
        <v>352.99999999999994</v>
      </c>
      <c r="AB25" s="94">
        <v>352.99999999999994</v>
      </c>
      <c r="AC25" s="94">
        <v>352.99999999999994</v>
      </c>
      <c r="AD25" s="94">
        <v>392</v>
      </c>
      <c r="AE25" s="94">
        <v>392</v>
      </c>
      <c r="AF25" s="94">
        <v>392</v>
      </c>
      <c r="AG25" s="94">
        <v>392</v>
      </c>
      <c r="AH25" s="94">
        <v>406</v>
      </c>
      <c r="AI25" s="94">
        <v>406</v>
      </c>
      <c r="AJ25" s="94">
        <v>406</v>
      </c>
      <c r="AK25" s="94">
        <v>406</v>
      </c>
      <c r="AL25" s="94">
        <v>409</v>
      </c>
      <c r="AM25" s="94">
        <v>409</v>
      </c>
      <c r="AN25" s="94">
        <v>409</v>
      </c>
      <c r="AO25" s="94">
        <v>409</v>
      </c>
      <c r="AP25" s="94">
        <v>406</v>
      </c>
      <c r="AQ25" s="94">
        <v>406</v>
      </c>
      <c r="AR25" s="94">
        <v>406</v>
      </c>
      <c r="AS25" s="94">
        <v>406</v>
      </c>
      <c r="AT25" s="94">
        <v>406</v>
      </c>
      <c r="AU25" s="94">
        <v>406</v>
      </c>
      <c r="AV25" s="94">
        <v>406</v>
      </c>
      <c r="AW25" s="94">
        <v>406</v>
      </c>
      <c r="AX25" s="94">
        <v>402</v>
      </c>
      <c r="AY25" s="94">
        <v>402</v>
      </c>
      <c r="AZ25" s="94">
        <v>402</v>
      </c>
      <c r="BA25" s="94">
        <v>402</v>
      </c>
      <c r="BB25" s="94">
        <v>390.99999999999994</v>
      </c>
      <c r="BC25" s="94">
        <v>390.99999999999994</v>
      </c>
      <c r="BD25" s="94">
        <v>390.99999999999994</v>
      </c>
      <c r="BE25" s="94">
        <v>390.99999999999994</v>
      </c>
      <c r="BF25" s="94">
        <v>375</v>
      </c>
      <c r="BG25" s="94">
        <v>375</v>
      </c>
      <c r="BH25" s="94">
        <v>375</v>
      </c>
      <c r="BI25" s="94">
        <v>375</v>
      </c>
      <c r="BJ25" s="94">
        <v>375</v>
      </c>
      <c r="BK25" s="94">
        <v>375</v>
      </c>
      <c r="BL25" s="94">
        <v>375</v>
      </c>
      <c r="BM25" s="94">
        <v>375</v>
      </c>
      <c r="BN25" s="94">
        <v>388</v>
      </c>
      <c r="BO25" s="94">
        <v>388</v>
      </c>
      <c r="BP25" s="94">
        <v>388</v>
      </c>
      <c r="BQ25" s="94">
        <v>388</v>
      </c>
      <c r="BR25" s="94">
        <v>413</v>
      </c>
      <c r="BS25" s="94">
        <v>413</v>
      </c>
      <c r="BT25" s="94">
        <v>413</v>
      </c>
      <c r="BU25" s="94">
        <v>413</v>
      </c>
      <c r="BV25" s="94">
        <v>448</v>
      </c>
      <c r="BW25" s="94">
        <v>448</v>
      </c>
      <c r="BX25" s="94">
        <v>448</v>
      </c>
      <c r="BY25" s="94">
        <v>448</v>
      </c>
      <c r="BZ25" s="94">
        <v>442.00000000000006</v>
      </c>
      <c r="CA25" s="94">
        <v>442.00000000000006</v>
      </c>
      <c r="CB25" s="94">
        <v>442.00000000000006</v>
      </c>
      <c r="CC25" s="94">
        <v>442.00000000000006</v>
      </c>
      <c r="CD25" s="94">
        <v>411</v>
      </c>
      <c r="CE25" s="94">
        <v>411</v>
      </c>
      <c r="CF25" s="94">
        <v>411</v>
      </c>
      <c r="CG25" s="94">
        <v>411</v>
      </c>
      <c r="CH25" s="94">
        <v>364.99999999999994</v>
      </c>
      <c r="CI25" s="94">
        <v>364.99999999999994</v>
      </c>
      <c r="CJ25" s="94">
        <v>364.99999999999994</v>
      </c>
      <c r="CK25" s="94">
        <v>364.99999999999994</v>
      </c>
      <c r="CL25" s="94">
        <v>326</v>
      </c>
      <c r="CM25" s="94">
        <v>326</v>
      </c>
      <c r="CN25" s="94">
        <v>326</v>
      </c>
      <c r="CO25" s="94">
        <v>326</v>
      </c>
      <c r="CP25" s="94">
        <v>289</v>
      </c>
      <c r="CQ25" s="94">
        <v>289</v>
      </c>
      <c r="CR25" s="94">
        <v>289</v>
      </c>
      <c r="CS25" s="94">
        <v>289</v>
      </c>
      <c r="CT25" s="94"/>
      <c r="CU25" s="94"/>
      <c r="CV25" s="94"/>
      <c r="CW25" s="94"/>
      <c r="CX25" s="97">
        <f t="array" ref="CX25">SUMPRODUCT(B25:CW25*0.25)</f>
        <v>8632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4198.0659999999989</v>
      </c>
      <c r="C27" s="107">
        <f t="shared" ref="C27:BN27" si="2">SUM(C20:C26)</f>
        <v>4192.6239999999998</v>
      </c>
      <c r="D27" s="107">
        <f t="shared" si="2"/>
        <v>4160.4889999999996</v>
      </c>
      <c r="E27" s="107">
        <f t="shared" si="2"/>
        <v>4133.3859999999995</v>
      </c>
      <c r="F27" s="107">
        <f t="shared" si="2"/>
        <v>4093.6940000000004</v>
      </c>
      <c r="G27" s="107">
        <f t="shared" si="2"/>
        <v>4078.29</v>
      </c>
      <c r="H27" s="107">
        <f t="shared" si="2"/>
        <v>4055.723</v>
      </c>
      <c r="I27" s="107">
        <f t="shared" si="2"/>
        <v>4034.2719999999999</v>
      </c>
      <c r="J27" s="107">
        <f t="shared" si="2"/>
        <v>4000.0299999999997</v>
      </c>
      <c r="K27" s="107">
        <f t="shared" si="2"/>
        <v>3993.2470000000003</v>
      </c>
      <c r="L27" s="107">
        <f t="shared" si="2"/>
        <v>3988.5339999999997</v>
      </c>
      <c r="M27" s="107">
        <f t="shared" si="2"/>
        <v>3981.3029999999999</v>
      </c>
      <c r="N27" s="107">
        <f t="shared" si="2"/>
        <v>3978.4369999999999</v>
      </c>
      <c r="O27" s="107">
        <f t="shared" si="2"/>
        <v>3979.6959999999999</v>
      </c>
      <c r="P27" s="107">
        <f t="shared" si="2"/>
        <v>3993.9769999999999</v>
      </c>
      <c r="Q27" s="107">
        <f t="shared" si="2"/>
        <v>4012.7810000000004</v>
      </c>
      <c r="R27" s="107">
        <f t="shared" si="2"/>
        <v>4088.0080000000003</v>
      </c>
      <c r="S27" s="107">
        <f t="shared" si="2"/>
        <v>4123.1980000000003</v>
      </c>
      <c r="T27" s="107">
        <f t="shared" si="2"/>
        <v>4169.8979999999992</v>
      </c>
      <c r="U27" s="107">
        <f t="shared" si="2"/>
        <v>4245.5689999999995</v>
      </c>
      <c r="V27" s="107">
        <f t="shared" si="2"/>
        <v>4476.8469999999998</v>
      </c>
      <c r="W27" s="107">
        <f t="shared" si="2"/>
        <v>4564.9610000000002</v>
      </c>
      <c r="X27" s="107">
        <f t="shared" si="2"/>
        <v>4633.6149999999998</v>
      </c>
      <c r="Y27" s="107">
        <f t="shared" si="2"/>
        <v>4756.982</v>
      </c>
      <c r="Z27" s="107">
        <f t="shared" si="2"/>
        <v>5031.7190000000001</v>
      </c>
      <c r="AA27" s="107">
        <f t="shared" si="2"/>
        <v>5107.9529999999995</v>
      </c>
      <c r="AB27" s="107">
        <f t="shared" si="2"/>
        <v>5155.3250000000007</v>
      </c>
      <c r="AC27" s="107">
        <f t="shared" si="2"/>
        <v>5199.1350000000002</v>
      </c>
      <c r="AD27" s="107">
        <f t="shared" si="2"/>
        <v>5340.994999999999</v>
      </c>
      <c r="AE27" s="107">
        <f t="shared" si="2"/>
        <v>5380.6959999999999</v>
      </c>
      <c r="AF27" s="107">
        <f t="shared" si="2"/>
        <v>5483.3040000000001</v>
      </c>
      <c r="AG27" s="107">
        <f t="shared" si="2"/>
        <v>5621.0079999999998</v>
      </c>
      <c r="AH27" s="107">
        <f t="shared" si="2"/>
        <v>5797.5249999999996</v>
      </c>
      <c r="AI27" s="107">
        <f t="shared" si="2"/>
        <v>5853.3410000000003</v>
      </c>
      <c r="AJ27" s="107">
        <f t="shared" si="2"/>
        <v>5977.652</v>
      </c>
      <c r="AK27" s="107">
        <f t="shared" si="2"/>
        <v>6055.6850000000004</v>
      </c>
      <c r="AL27" s="107">
        <f t="shared" si="2"/>
        <v>6079.8590000000004</v>
      </c>
      <c r="AM27" s="107">
        <f t="shared" si="2"/>
        <v>6104.0479999999989</v>
      </c>
      <c r="AN27" s="107">
        <f t="shared" si="2"/>
        <v>6140.9009999999998</v>
      </c>
      <c r="AO27" s="107">
        <f t="shared" si="2"/>
        <v>6161.0409999999993</v>
      </c>
      <c r="AP27" s="107">
        <f t="shared" si="2"/>
        <v>6207.2300000000005</v>
      </c>
      <c r="AQ27" s="107">
        <f t="shared" si="2"/>
        <v>6230.2139999999999</v>
      </c>
      <c r="AR27" s="107">
        <f t="shared" si="2"/>
        <v>6417.1679999999997</v>
      </c>
      <c r="AS27" s="107">
        <f t="shared" si="2"/>
        <v>6471.9869999999992</v>
      </c>
      <c r="AT27" s="107">
        <f t="shared" si="2"/>
        <v>6409.6579999999994</v>
      </c>
      <c r="AU27" s="107">
        <f t="shared" si="2"/>
        <v>6480.5529999999999</v>
      </c>
      <c r="AV27" s="107">
        <f t="shared" si="2"/>
        <v>6530.9210000000003</v>
      </c>
      <c r="AW27" s="107">
        <f t="shared" si="2"/>
        <v>6532.7289999999994</v>
      </c>
      <c r="AX27" s="107">
        <f t="shared" si="2"/>
        <v>6474.7269999999999</v>
      </c>
      <c r="AY27" s="107">
        <f t="shared" si="2"/>
        <v>6436.1399999999994</v>
      </c>
      <c r="AZ27" s="107">
        <f t="shared" si="2"/>
        <v>6381.6169999999993</v>
      </c>
      <c r="BA27" s="107">
        <f t="shared" si="2"/>
        <v>6294.9989999999998</v>
      </c>
      <c r="BB27" s="107">
        <f t="shared" si="2"/>
        <v>6331.5599999999995</v>
      </c>
      <c r="BC27" s="107">
        <f t="shared" si="2"/>
        <v>6286.41</v>
      </c>
      <c r="BD27" s="107">
        <f t="shared" si="2"/>
        <v>6235.875</v>
      </c>
      <c r="BE27" s="107">
        <f t="shared" si="2"/>
        <v>6108.0470000000005</v>
      </c>
      <c r="BF27" s="107">
        <f t="shared" si="2"/>
        <v>6081.8269999999993</v>
      </c>
      <c r="BG27" s="107">
        <f t="shared" si="2"/>
        <v>6014.0319999999992</v>
      </c>
      <c r="BH27" s="107">
        <f t="shared" si="2"/>
        <v>5967.4369999999999</v>
      </c>
      <c r="BI27" s="107">
        <f t="shared" si="2"/>
        <v>5881.0819999999994</v>
      </c>
      <c r="BJ27" s="107">
        <f t="shared" si="2"/>
        <v>5573.8600000000006</v>
      </c>
      <c r="BK27" s="107">
        <f t="shared" si="2"/>
        <v>5542.66</v>
      </c>
      <c r="BL27" s="107">
        <f t="shared" si="2"/>
        <v>5533.4659999999994</v>
      </c>
      <c r="BM27" s="107">
        <f t="shared" si="2"/>
        <v>5511.7480000000005</v>
      </c>
      <c r="BN27" s="107">
        <f t="shared" si="2"/>
        <v>5586.5049999999992</v>
      </c>
      <c r="BO27" s="107">
        <f t="shared" ref="BO27:CW27" si="3">SUM(BO20:BO26)</f>
        <v>5581.7559999999994</v>
      </c>
      <c r="BP27" s="107">
        <f t="shared" si="3"/>
        <v>5507.780999999999</v>
      </c>
      <c r="BQ27" s="107">
        <f t="shared" si="3"/>
        <v>5476.7209999999995</v>
      </c>
      <c r="BR27" s="107">
        <f t="shared" si="3"/>
        <v>5783.2309999999998</v>
      </c>
      <c r="BS27" s="107">
        <f t="shared" si="3"/>
        <v>5794.7939999999999</v>
      </c>
      <c r="BT27" s="107">
        <f t="shared" si="3"/>
        <v>5730.5069999999996</v>
      </c>
      <c r="BU27" s="107">
        <f t="shared" si="3"/>
        <v>5835.5569999999998</v>
      </c>
      <c r="BV27" s="107">
        <f t="shared" si="3"/>
        <v>6223.005000000001</v>
      </c>
      <c r="BW27" s="107">
        <f t="shared" si="3"/>
        <v>6256.2009999999991</v>
      </c>
      <c r="BX27" s="107">
        <f t="shared" si="3"/>
        <v>6159.701</v>
      </c>
      <c r="BY27" s="107">
        <f t="shared" si="3"/>
        <v>6189.7889999999989</v>
      </c>
      <c r="BZ27" s="107">
        <f t="shared" si="3"/>
        <v>6199.0389999999998</v>
      </c>
      <c r="CA27" s="107">
        <f t="shared" si="3"/>
        <v>6198.2079999999996</v>
      </c>
      <c r="CB27" s="107">
        <f t="shared" si="3"/>
        <v>6251.607</v>
      </c>
      <c r="CC27" s="107">
        <f t="shared" si="3"/>
        <v>6352.2029999999995</v>
      </c>
      <c r="CD27" s="107">
        <f t="shared" si="3"/>
        <v>5912.5469999999987</v>
      </c>
      <c r="CE27" s="107">
        <f t="shared" si="3"/>
        <v>5847.0630000000001</v>
      </c>
      <c r="CF27" s="107">
        <f t="shared" si="3"/>
        <v>5905.3509999999997</v>
      </c>
      <c r="CG27" s="107">
        <f t="shared" si="3"/>
        <v>5866.7189999999991</v>
      </c>
      <c r="CH27" s="107">
        <f t="shared" si="3"/>
        <v>5588.5139999999992</v>
      </c>
      <c r="CI27" s="107">
        <f t="shared" si="3"/>
        <v>5484.4590000000007</v>
      </c>
      <c r="CJ27" s="107">
        <f t="shared" si="3"/>
        <v>5464.8490000000002</v>
      </c>
      <c r="CK27" s="107">
        <f t="shared" si="3"/>
        <v>5395.6869999999999</v>
      </c>
      <c r="CL27" s="107">
        <f t="shared" si="3"/>
        <v>5192.6890000000003</v>
      </c>
      <c r="CM27" s="107">
        <f t="shared" si="3"/>
        <v>5079.1589999999997</v>
      </c>
      <c r="CN27" s="107">
        <f t="shared" si="3"/>
        <v>5024.7080000000005</v>
      </c>
      <c r="CO27" s="107">
        <f t="shared" si="3"/>
        <v>4937.732</v>
      </c>
      <c r="CP27" s="107">
        <f t="shared" si="3"/>
        <v>4781.259</v>
      </c>
      <c r="CQ27" s="107">
        <f t="shared" si="3"/>
        <v>4690.7509999999993</v>
      </c>
      <c r="CR27" s="107">
        <f t="shared" si="3"/>
        <v>4634.780999999999</v>
      </c>
      <c r="CS27" s="107">
        <f t="shared" si="3"/>
        <v>4603.2119999999995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129473.96149999999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477</v>
      </c>
      <c r="C30" s="88">
        <v>476</v>
      </c>
      <c r="D30" s="88">
        <v>475</v>
      </c>
      <c r="E30" s="88">
        <v>474</v>
      </c>
      <c r="F30" s="88">
        <v>463</v>
      </c>
      <c r="G30" s="88">
        <v>463</v>
      </c>
      <c r="H30" s="88">
        <v>463</v>
      </c>
      <c r="I30" s="88">
        <v>462</v>
      </c>
      <c r="J30" s="88">
        <v>459</v>
      </c>
      <c r="K30" s="88">
        <v>458</v>
      </c>
      <c r="L30" s="88">
        <v>458</v>
      </c>
      <c r="M30" s="88">
        <v>458</v>
      </c>
      <c r="N30" s="88">
        <v>453</v>
      </c>
      <c r="O30" s="88">
        <v>453</v>
      </c>
      <c r="P30" s="88">
        <v>453</v>
      </c>
      <c r="Q30" s="88">
        <v>454</v>
      </c>
      <c r="R30" s="88">
        <v>463</v>
      </c>
      <c r="S30" s="88">
        <v>465</v>
      </c>
      <c r="T30" s="88">
        <v>466</v>
      </c>
      <c r="U30" s="88">
        <v>469</v>
      </c>
      <c r="V30" s="88">
        <v>502</v>
      </c>
      <c r="W30" s="88">
        <v>505</v>
      </c>
      <c r="X30" s="88">
        <v>509</v>
      </c>
      <c r="Y30" s="88">
        <v>513</v>
      </c>
      <c r="Z30" s="88">
        <v>570</v>
      </c>
      <c r="AA30" s="88">
        <v>573</v>
      </c>
      <c r="AB30" s="88">
        <v>574</v>
      </c>
      <c r="AC30" s="88">
        <v>574</v>
      </c>
      <c r="AD30" s="88">
        <v>648.14</v>
      </c>
      <c r="AE30" s="88">
        <v>647.14</v>
      </c>
      <c r="AF30" s="88">
        <v>644.14</v>
      </c>
      <c r="AG30" s="88">
        <v>641.14</v>
      </c>
      <c r="AH30" s="88">
        <v>749.96</v>
      </c>
      <c r="AI30" s="88">
        <v>745.96</v>
      </c>
      <c r="AJ30" s="88">
        <v>740.96</v>
      </c>
      <c r="AK30" s="88">
        <v>735.96</v>
      </c>
      <c r="AL30" s="88">
        <v>773.57</v>
      </c>
      <c r="AM30" s="88">
        <v>769.57</v>
      </c>
      <c r="AN30" s="88">
        <v>764.57</v>
      </c>
      <c r="AO30" s="88">
        <v>761.57</v>
      </c>
      <c r="AP30" s="88">
        <v>797.52</v>
      </c>
      <c r="AQ30" s="88">
        <v>794.52</v>
      </c>
      <c r="AR30" s="88">
        <v>792.52</v>
      </c>
      <c r="AS30" s="88">
        <v>789.52</v>
      </c>
      <c r="AT30" s="88">
        <v>787.82</v>
      </c>
      <c r="AU30" s="88">
        <v>786.82</v>
      </c>
      <c r="AV30" s="88">
        <v>785.82</v>
      </c>
      <c r="AW30" s="88">
        <v>785.82</v>
      </c>
      <c r="AX30" s="88">
        <v>774.73</v>
      </c>
      <c r="AY30" s="88">
        <v>774.73</v>
      </c>
      <c r="AZ30" s="88">
        <v>774.73</v>
      </c>
      <c r="BA30" s="88">
        <v>775.73</v>
      </c>
      <c r="BB30" s="88">
        <v>754.33</v>
      </c>
      <c r="BC30" s="88">
        <v>755.33</v>
      </c>
      <c r="BD30" s="88">
        <v>756.33</v>
      </c>
      <c r="BE30" s="88">
        <v>757.33</v>
      </c>
      <c r="BF30" s="88">
        <v>722.38</v>
      </c>
      <c r="BG30" s="88">
        <v>724.38</v>
      </c>
      <c r="BH30" s="88">
        <v>727.38</v>
      </c>
      <c r="BI30" s="88">
        <v>730.38</v>
      </c>
      <c r="BJ30" s="88">
        <v>701.11</v>
      </c>
      <c r="BK30" s="88">
        <v>705.11</v>
      </c>
      <c r="BL30" s="88">
        <v>710.11</v>
      </c>
      <c r="BM30" s="88">
        <v>715.11</v>
      </c>
      <c r="BN30" s="88">
        <v>629.55999999999995</v>
      </c>
      <c r="BO30" s="88">
        <v>635.55999999999995</v>
      </c>
      <c r="BP30" s="88">
        <v>641.55999999999995</v>
      </c>
      <c r="BQ30" s="88">
        <v>648.55999999999995</v>
      </c>
      <c r="BR30" s="88">
        <v>678.28</v>
      </c>
      <c r="BS30" s="88">
        <v>684.28</v>
      </c>
      <c r="BT30" s="88">
        <v>689.28</v>
      </c>
      <c r="BU30" s="88">
        <v>694.28</v>
      </c>
      <c r="BV30" s="88">
        <v>733</v>
      </c>
      <c r="BW30" s="88">
        <v>736</v>
      </c>
      <c r="BX30" s="88">
        <v>738</v>
      </c>
      <c r="BY30" s="88">
        <v>739</v>
      </c>
      <c r="BZ30" s="88">
        <v>733</v>
      </c>
      <c r="CA30" s="88">
        <v>733</v>
      </c>
      <c r="CB30" s="88">
        <v>732</v>
      </c>
      <c r="CC30" s="88">
        <v>730</v>
      </c>
      <c r="CD30" s="88">
        <v>697</v>
      </c>
      <c r="CE30" s="88">
        <v>694</v>
      </c>
      <c r="CF30" s="88">
        <v>691</v>
      </c>
      <c r="CG30" s="88">
        <v>688</v>
      </c>
      <c r="CH30" s="88">
        <v>638</v>
      </c>
      <c r="CI30" s="88">
        <v>636</v>
      </c>
      <c r="CJ30" s="88">
        <v>633</v>
      </c>
      <c r="CK30" s="88">
        <v>631</v>
      </c>
      <c r="CL30" s="88">
        <v>590</v>
      </c>
      <c r="CM30" s="88">
        <v>588</v>
      </c>
      <c r="CN30" s="88">
        <v>586</v>
      </c>
      <c r="CO30" s="88">
        <v>584</v>
      </c>
      <c r="CP30" s="88">
        <v>549</v>
      </c>
      <c r="CQ30" s="88">
        <v>547</v>
      </c>
      <c r="CR30" s="88">
        <v>545</v>
      </c>
      <c r="CS30" s="88">
        <v>543</v>
      </c>
      <c r="CT30" s="89"/>
      <c r="CU30" s="89"/>
      <c r="CV30" s="89"/>
      <c r="CW30" s="90"/>
      <c r="CX30" s="91">
        <f t="array" ref="CX30">SUMPRODUCT(B30:CW30*0.25)</f>
        <v>15349.899999999994</v>
      </c>
    </row>
    <row r="31" spans="1:102" ht="24.95" customHeight="1" x14ac:dyDescent="0.2">
      <c r="A31" s="92" t="s">
        <v>26</v>
      </c>
      <c r="B31" s="93">
        <v>3974.0659999999998</v>
      </c>
      <c r="C31" s="94">
        <v>3969.6239999999998</v>
      </c>
      <c r="D31" s="94">
        <v>3938.489</v>
      </c>
      <c r="E31" s="94">
        <v>3912.386</v>
      </c>
      <c r="F31" s="94">
        <v>3863.694</v>
      </c>
      <c r="G31" s="94">
        <v>3848.29</v>
      </c>
      <c r="H31" s="94">
        <v>3825.723</v>
      </c>
      <c r="I31" s="94">
        <v>3805.2719999999999</v>
      </c>
      <c r="J31" s="94">
        <v>3776.03</v>
      </c>
      <c r="K31" s="94">
        <v>3770.2469999999998</v>
      </c>
      <c r="L31" s="94">
        <v>3765.5340000000001</v>
      </c>
      <c r="M31" s="94">
        <v>3758.3029999999999</v>
      </c>
      <c r="N31" s="94">
        <v>3757.4369999999999</v>
      </c>
      <c r="O31" s="94">
        <v>3758.6959999999999</v>
      </c>
      <c r="P31" s="94">
        <v>3772.9769999999999</v>
      </c>
      <c r="Q31" s="94">
        <v>3790.7809999999999</v>
      </c>
      <c r="R31" s="94">
        <v>3842.0079999999998</v>
      </c>
      <c r="S31" s="94">
        <v>3875.1979999999999</v>
      </c>
      <c r="T31" s="94">
        <v>3920.8980000000001</v>
      </c>
      <c r="U31" s="94">
        <v>3993.569</v>
      </c>
      <c r="V31" s="94">
        <v>4176.8469999999998</v>
      </c>
      <c r="W31" s="94">
        <v>4261.9610000000002</v>
      </c>
      <c r="X31" s="94">
        <v>4326.6149999999998</v>
      </c>
      <c r="Y31" s="94">
        <v>4445.982</v>
      </c>
      <c r="Z31" s="94">
        <v>4747.7190000000001</v>
      </c>
      <c r="AA31" s="94">
        <v>4820.9530000000004</v>
      </c>
      <c r="AB31" s="94">
        <v>4866.7370000000001</v>
      </c>
      <c r="AC31" s="94">
        <v>4909.1109999999999</v>
      </c>
      <c r="AD31" s="94">
        <v>5055.3109999999997</v>
      </c>
      <c r="AE31" s="94">
        <v>5092.9279999999999</v>
      </c>
      <c r="AF31" s="94">
        <v>5194.5559999999996</v>
      </c>
      <c r="AG31" s="94">
        <v>5329.5959999999995</v>
      </c>
      <c r="AH31" s="94">
        <v>5380.165</v>
      </c>
      <c r="AI31" s="94">
        <v>5433.3370000000004</v>
      </c>
      <c r="AJ31" s="94">
        <v>5556.9080000000004</v>
      </c>
      <c r="AK31" s="94">
        <v>5634.2969999999996</v>
      </c>
      <c r="AL31" s="94">
        <v>5614.8770000000004</v>
      </c>
      <c r="AM31" s="94">
        <v>5637.6379999999999</v>
      </c>
      <c r="AN31" s="94">
        <v>5676.3310000000001</v>
      </c>
      <c r="AO31" s="94">
        <v>5699.4709999999995</v>
      </c>
      <c r="AP31" s="94">
        <v>5719.71</v>
      </c>
      <c r="AQ31" s="94">
        <v>5745.6940000000004</v>
      </c>
      <c r="AR31" s="94">
        <v>5934.6480000000001</v>
      </c>
      <c r="AS31" s="94">
        <v>5992.4669999999996</v>
      </c>
      <c r="AT31" s="94">
        <v>5938.3069999999998</v>
      </c>
      <c r="AU31" s="94">
        <v>6010.2020000000002</v>
      </c>
      <c r="AV31" s="94">
        <v>6061.57</v>
      </c>
      <c r="AW31" s="94">
        <v>6063.3779999999997</v>
      </c>
      <c r="AX31" s="94">
        <v>6009.9970000000003</v>
      </c>
      <c r="AY31" s="94">
        <v>5971.41</v>
      </c>
      <c r="AZ31" s="94">
        <v>5916.8869999999997</v>
      </c>
      <c r="BA31" s="94">
        <v>5829.2690000000002</v>
      </c>
      <c r="BB31" s="94">
        <v>5877.23</v>
      </c>
      <c r="BC31" s="94">
        <v>5831.08</v>
      </c>
      <c r="BD31" s="94">
        <v>5779.5450000000001</v>
      </c>
      <c r="BE31" s="94">
        <v>5650.7169999999996</v>
      </c>
      <c r="BF31" s="94">
        <v>5660.8590000000004</v>
      </c>
      <c r="BG31" s="94">
        <v>5594.5839999999998</v>
      </c>
      <c r="BH31" s="94">
        <v>5548.6570000000002</v>
      </c>
      <c r="BI31" s="94">
        <v>5463.6620000000003</v>
      </c>
      <c r="BJ31" s="94">
        <v>5190.6660000000002</v>
      </c>
      <c r="BK31" s="94">
        <v>5160.0420000000004</v>
      </c>
      <c r="BL31" s="94">
        <v>5150.0839999999998</v>
      </c>
      <c r="BM31" s="94">
        <v>5127.8419999999996</v>
      </c>
      <c r="BN31" s="94">
        <v>5297.9369999999999</v>
      </c>
      <c r="BO31" s="94">
        <v>5291.5280000000002</v>
      </c>
      <c r="BP31" s="94">
        <v>5215.4129999999996</v>
      </c>
      <c r="BQ31" s="94">
        <v>5181.085</v>
      </c>
      <c r="BR31" s="94">
        <v>5459.451</v>
      </c>
      <c r="BS31" s="94">
        <v>5467.7579999999998</v>
      </c>
      <c r="BT31" s="94">
        <v>5400.1549999999997</v>
      </c>
      <c r="BU31" s="94">
        <v>5501.277</v>
      </c>
      <c r="BV31" s="94">
        <v>5861.0050000000001</v>
      </c>
      <c r="BW31" s="94">
        <v>5891.201</v>
      </c>
      <c r="BX31" s="94">
        <v>5792.701</v>
      </c>
      <c r="BY31" s="94">
        <v>5821.7889999999998</v>
      </c>
      <c r="BZ31" s="94">
        <v>5841.0389999999998</v>
      </c>
      <c r="CA31" s="94">
        <v>5840.2079999999996</v>
      </c>
      <c r="CB31" s="94">
        <v>5894.607</v>
      </c>
      <c r="CC31" s="94">
        <v>5997.2030000000004</v>
      </c>
      <c r="CD31" s="94">
        <v>5588.5469999999996</v>
      </c>
      <c r="CE31" s="94">
        <v>5526.0630000000001</v>
      </c>
      <c r="CF31" s="94">
        <v>5587.3509999999997</v>
      </c>
      <c r="CG31" s="94">
        <v>5551.7190000000001</v>
      </c>
      <c r="CH31" s="94">
        <v>5285.5140000000001</v>
      </c>
      <c r="CI31" s="94">
        <v>5183.4589999999998</v>
      </c>
      <c r="CJ31" s="94">
        <v>5166.8490000000002</v>
      </c>
      <c r="CK31" s="94">
        <v>5099.6869999999999</v>
      </c>
      <c r="CL31" s="94">
        <v>4953.6890000000003</v>
      </c>
      <c r="CM31" s="94">
        <v>4842.1589999999997</v>
      </c>
      <c r="CN31" s="94">
        <v>4789.7079999999996</v>
      </c>
      <c r="CO31" s="94">
        <v>4704.732</v>
      </c>
      <c r="CP31" s="94">
        <v>4548.259</v>
      </c>
      <c r="CQ31" s="94">
        <v>4459.7510000000002</v>
      </c>
      <c r="CR31" s="94">
        <v>4405.7809999999999</v>
      </c>
      <c r="CS31" s="94">
        <v>4376.2120000000004</v>
      </c>
      <c r="CT31" s="95"/>
      <c r="CU31" s="95"/>
      <c r="CV31" s="95"/>
      <c r="CW31" s="96"/>
      <c r="CX31" s="97">
        <f t="array" ref="CX31">SUMPRODUCT(B31:CW31*0.25)</f>
        <v>121458.22649999999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4451.0659999999998</v>
      </c>
      <c r="C33" s="77">
        <f t="shared" ref="C33:BN33" si="4">SUM(C30:C32)</f>
        <v>4445.6239999999998</v>
      </c>
      <c r="D33" s="77">
        <f t="shared" si="4"/>
        <v>4413.4889999999996</v>
      </c>
      <c r="E33" s="77">
        <f t="shared" si="4"/>
        <v>4386.3860000000004</v>
      </c>
      <c r="F33" s="77">
        <f t="shared" si="4"/>
        <v>4326.6939999999995</v>
      </c>
      <c r="G33" s="77">
        <f t="shared" si="4"/>
        <v>4311.29</v>
      </c>
      <c r="H33" s="77">
        <f t="shared" si="4"/>
        <v>4288.723</v>
      </c>
      <c r="I33" s="77">
        <f t="shared" si="4"/>
        <v>4267.2719999999999</v>
      </c>
      <c r="J33" s="77">
        <f t="shared" si="4"/>
        <v>4235.0300000000007</v>
      </c>
      <c r="K33" s="77">
        <f t="shared" si="4"/>
        <v>4228.2469999999994</v>
      </c>
      <c r="L33" s="77">
        <f t="shared" si="4"/>
        <v>4223.5339999999997</v>
      </c>
      <c r="M33" s="77">
        <f t="shared" si="4"/>
        <v>4216.3029999999999</v>
      </c>
      <c r="N33" s="77">
        <f t="shared" si="4"/>
        <v>4210.4369999999999</v>
      </c>
      <c r="O33" s="77">
        <f t="shared" si="4"/>
        <v>4211.6959999999999</v>
      </c>
      <c r="P33" s="77">
        <f t="shared" si="4"/>
        <v>4225.9769999999999</v>
      </c>
      <c r="Q33" s="77">
        <f t="shared" si="4"/>
        <v>4244.7809999999999</v>
      </c>
      <c r="R33" s="77">
        <f t="shared" si="4"/>
        <v>4305.0079999999998</v>
      </c>
      <c r="S33" s="77">
        <f t="shared" si="4"/>
        <v>4340.1980000000003</v>
      </c>
      <c r="T33" s="77">
        <f t="shared" si="4"/>
        <v>4386.8980000000001</v>
      </c>
      <c r="U33" s="77">
        <f t="shared" si="4"/>
        <v>4462.5689999999995</v>
      </c>
      <c r="V33" s="77">
        <f t="shared" si="4"/>
        <v>4678.8469999999998</v>
      </c>
      <c r="W33" s="77">
        <f t="shared" si="4"/>
        <v>4766.9610000000002</v>
      </c>
      <c r="X33" s="77">
        <f t="shared" si="4"/>
        <v>4835.6149999999998</v>
      </c>
      <c r="Y33" s="77">
        <f t="shared" si="4"/>
        <v>4958.982</v>
      </c>
      <c r="Z33" s="77">
        <f t="shared" si="4"/>
        <v>5317.7190000000001</v>
      </c>
      <c r="AA33" s="77">
        <f t="shared" si="4"/>
        <v>5393.9530000000004</v>
      </c>
      <c r="AB33" s="77">
        <f t="shared" si="4"/>
        <v>5440.7370000000001</v>
      </c>
      <c r="AC33" s="77">
        <f t="shared" si="4"/>
        <v>5483.1109999999999</v>
      </c>
      <c r="AD33" s="77">
        <f t="shared" si="4"/>
        <v>5703.451</v>
      </c>
      <c r="AE33" s="77">
        <f t="shared" si="4"/>
        <v>5740.0680000000002</v>
      </c>
      <c r="AF33" s="77">
        <f t="shared" si="4"/>
        <v>5838.6959999999999</v>
      </c>
      <c r="AG33" s="77">
        <f t="shared" si="4"/>
        <v>5970.7359999999999</v>
      </c>
      <c r="AH33" s="77">
        <f t="shared" si="4"/>
        <v>6130.125</v>
      </c>
      <c r="AI33" s="77">
        <f t="shared" si="4"/>
        <v>6179.2970000000005</v>
      </c>
      <c r="AJ33" s="77">
        <f t="shared" si="4"/>
        <v>6297.8680000000004</v>
      </c>
      <c r="AK33" s="77">
        <f t="shared" si="4"/>
        <v>6370.2569999999996</v>
      </c>
      <c r="AL33" s="77">
        <f t="shared" si="4"/>
        <v>6388.4470000000001</v>
      </c>
      <c r="AM33" s="77">
        <f t="shared" si="4"/>
        <v>6407.2079999999996</v>
      </c>
      <c r="AN33" s="77">
        <f t="shared" si="4"/>
        <v>6440.9009999999998</v>
      </c>
      <c r="AO33" s="77">
        <f t="shared" si="4"/>
        <v>6461.0409999999993</v>
      </c>
      <c r="AP33" s="77">
        <f t="shared" si="4"/>
        <v>6517.23</v>
      </c>
      <c r="AQ33" s="77">
        <f t="shared" si="4"/>
        <v>6540.2139999999999</v>
      </c>
      <c r="AR33" s="77">
        <f t="shared" si="4"/>
        <v>6727.1679999999997</v>
      </c>
      <c r="AS33" s="77">
        <f t="shared" si="4"/>
        <v>6781.9869999999992</v>
      </c>
      <c r="AT33" s="77">
        <f t="shared" si="4"/>
        <v>6726.1269999999995</v>
      </c>
      <c r="AU33" s="77">
        <f t="shared" si="4"/>
        <v>6797.0219999999999</v>
      </c>
      <c r="AV33" s="77">
        <f t="shared" si="4"/>
        <v>6847.3899999999994</v>
      </c>
      <c r="AW33" s="77">
        <f t="shared" si="4"/>
        <v>6849.1979999999994</v>
      </c>
      <c r="AX33" s="77">
        <f t="shared" si="4"/>
        <v>6784.7270000000008</v>
      </c>
      <c r="AY33" s="77">
        <f t="shared" si="4"/>
        <v>6746.1399999999994</v>
      </c>
      <c r="AZ33" s="77">
        <f t="shared" si="4"/>
        <v>6691.6170000000002</v>
      </c>
      <c r="BA33" s="77">
        <f t="shared" si="4"/>
        <v>6604.9989999999998</v>
      </c>
      <c r="BB33" s="77">
        <f t="shared" si="4"/>
        <v>6631.5599999999995</v>
      </c>
      <c r="BC33" s="77">
        <f t="shared" si="4"/>
        <v>6586.41</v>
      </c>
      <c r="BD33" s="77">
        <f t="shared" si="4"/>
        <v>6535.875</v>
      </c>
      <c r="BE33" s="77">
        <f t="shared" si="4"/>
        <v>6408.0469999999996</v>
      </c>
      <c r="BF33" s="77">
        <f t="shared" si="4"/>
        <v>6383.2390000000005</v>
      </c>
      <c r="BG33" s="77">
        <f t="shared" si="4"/>
        <v>6318.9639999999999</v>
      </c>
      <c r="BH33" s="77">
        <f t="shared" si="4"/>
        <v>6276.0370000000003</v>
      </c>
      <c r="BI33" s="77">
        <f t="shared" si="4"/>
        <v>6194.0420000000004</v>
      </c>
      <c r="BJ33" s="77">
        <f t="shared" si="4"/>
        <v>5891.7759999999998</v>
      </c>
      <c r="BK33" s="77">
        <f t="shared" si="4"/>
        <v>5865.152</v>
      </c>
      <c r="BL33" s="77">
        <f t="shared" si="4"/>
        <v>5860.1939999999995</v>
      </c>
      <c r="BM33" s="77">
        <f t="shared" si="4"/>
        <v>5842.9519999999993</v>
      </c>
      <c r="BN33" s="77">
        <f t="shared" si="4"/>
        <v>5927.4969999999994</v>
      </c>
      <c r="BO33" s="77">
        <f t="shared" ref="BO33:CW33" si="5">SUM(BO30:BO32)</f>
        <v>5927.0879999999997</v>
      </c>
      <c r="BP33" s="77">
        <f t="shared" si="5"/>
        <v>5856.973</v>
      </c>
      <c r="BQ33" s="77">
        <f t="shared" si="5"/>
        <v>5829.6450000000004</v>
      </c>
      <c r="BR33" s="77">
        <f t="shared" si="5"/>
        <v>6137.7309999999998</v>
      </c>
      <c r="BS33" s="77">
        <f t="shared" si="5"/>
        <v>6152.0379999999996</v>
      </c>
      <c r="BT33" s="77">
        <f t="shared" si="5"/>
        <v>6089.4349999999995</v>
      </c>
      <c r="BU33" s="77">
        <f t="shared" si="5"/>
        <v>6195.5569999999998</v>
      </c>
      <c r="BV33" s="77">
        <f t="shared" si="5"/>
        <v>6594.0050000000001</v>
      </c>
      <c r="BW33" s="77">
        <f t="shared" si="5"/>
        <v>6627.201</v>
      </c>
      <c r="BX33" s="77">
        <f t="shared" si="5"/>
        <v>6530.701</v>
      </c>
      <c r="BY33" s="77">
        <f t="shared" si="5"/>
        <v>6560.7889999999998</v>
      </c>
      <c r="BZ33" s="77">
        <f t="shared" si="5"/>
        <v>6574.0389999999998</v>
      </c>
      <c r="CA33" s="77">
        <f t="shared" si="5"/>
        <v>6573.2079999999996</v>
      </c>
      <c r="CB33" s="77">
        <f t="shared" si="5"/>
        <v>6626.607</v>
      </c>
      <c r="CC33" s="77">
        <f t="shared" si="5"/>
        <v>6727.2030000000004</v>
      </c>
      <c r="CD33" s="77">
        <f t="shared" si="5"/>
        <v>6285.5469999999996</v>
      </c>
      <c r="CE33" s="77">
        <f t="shared" si="5"/>
        <v>6220.0630000000001</v>
      </c>
      <c r="CF33" s="77">
        <f t="shared" si="5"/>
        <v>6278.3509999999997</v>
      </c>
      <c r="CG33" s="77">
        <f t="shared" si="5"/>
        <v>6239.7190000000001</v>
      </c>
      <c r="CH33" s="77">
        <f t="shared" si="5"/>
        <v>5923.5140000000001</v>
      </c>
      <c r="CI33" s="77">
        <f t="shared" si="5"/>
        <v>5819.4589999999998</v>
      </c>
      <c r="CJ33" s="77">
        <f t="shared" si="5"/>
        <v>5799.8490000000002</v>
      </c>
      <c r="CK33" s="77">
        <f t="shared" si="5"/>
        <v>5730.6869999999999</v>
      </c>
      <c r="CL33" s="77">
        <f t="shared" si="5"/>
        <v>5543.6890000000003</v>
      </c>
      <c r="CM33" s="77">
        <f t="shared" si="5"/>
        <v>5430.1589999999997</v>
      </c>
      <c r="CN33" s="77">
        <f t="shared" si="5"/>
        <v>5375.7079999999996</v>
      </c>
      <c r="CO33" s="77">
        <f t="shared" si="5"/>
        <v>5288.732</v>
      </c>
      <c r="CP33" s="77">
        <f t="shared" si="5"/>
        <v>5097.259</v>
      </c>
      <c r="CQ33" s="77">
        <f t="shared" si="5"/>
        <v>5006.7510000000002</v>
      </c>
      <c r="CR33" s="77">
        <f t="shared" si="5"/>
        <v>4950.7809999999999</v>
      </c>
      <c r="CS33" s="77">
        <f t="shared" si="5"/>
        <v>4919.2120000000004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136808.12649999998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196</v>
      </c>
      <c r="C37" s="120">
        <v>196</v>
      </c>
      <c r="D37" s="120">
        <v>196</v>
      </c>
      <c r="E37" s="120">
        <v>196</v>
      </c>
      <c r="F37" s="120">
        <v>176</v>
      </c>
      <c r="G37" s="120">
        <v>176</v>
      </c>
      <c r="H37" s="120">
        <v>176</v>
      </c>
      <c r="I37" s="120">
        <v>176</v>
      </c>
      <c r="J37" s="120">
        <v>178</v>
      </c>
      <c r="K37" s="120">
        <v>178</v>
      </c>
      <c r="L37" s="120">
        <v>178</v>
      </c>
      <c r="M37" s="120">
        <v>178</v>
      </c>
      <c r="N37" s="120">
        <v>175</v>
      </c>
      <c r="O37" s="120">
        <v>175</v>
      </c>
      <c r="P37" s="120">
        <v>175</v>
      </c>
      <c r="Q37" s="120">
        <v>175</v>
      </c>
      <c r="R37" s="120">
        <v>160</v>
      </c>
      <c r="S37" s="120">
        <v>160</v>
      </c>
      <c r="T37" s="120">
        <v>160</v>
      </c>
      <c r="U37" s="120">
        <v>160</v>
      </c>
      <c r="V37" s="120">
        <v>145</v>
      </c>
      <c r="W37" s="120">
        <v>145</v>
      </c>
      <c r="X37" s="120">
        <v>145</v>
      </c>
      <c r="Y37" s="120">
        <v>145</v>
      </c>
      <c r="Z37" s="120">
        <v>229</v>
      </c>
      <c r="AA37" s="120">
        <v>229</v>
      </c>
      <c r="AB37" s="120">
        <v>229</v>
      </c>
      <c r="AC37" s="120">
        <v>229</v>
      </c>
      <c r="AD37" s="120">
        <v>310</v>
      </c>
      <c r="AE37" s="120">
        <v>310</v>
      </c>
      <c r="AF37" s="120">
        <v>310</v>
      </c>
      <c r="AG37" s="120">
        <v>310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305</v>
      </c>
      <c r="BO37" s="120">
        <v>305</v>
      </c>
      <c r="BP37" s="120">
        <v>305</v>
      </c>
      <c r="BQ37" s="120">
        <v>305</v>
      </c>
      <c r="BR37" s="120">
        <v>303</v>
      </c>
      <c r="BS37" s="120">
        <v>303</v>
      </c>
      <c r="BT37" s="120">
        <v>303</v>
      </c>
      <c r="BU37" s="120">
        <v>303</v>
      </c>
      <c r="BV37" s="120">
        <v>314</v>
      </c>
      <c r="BW37" s="120">
        <v>314</v>
      </c>
      <c r="BX37" s="120">
        <v>314</v>
      </c>
      <c r="BY37" s="120">
        <v>314</v>
      </c>
      <c r="BZ37" s="120">
        <v>318</v>
      </c>
      <c r="CA37" s="120">
        <v>318</v>
      </c>
      <c r="CB37" s="120">
        <v>318</v>
      </c>
      <c r="CC37" s="120">
        <v>318</v>
      </c>
      <c r="CD37" s="120">
        <v>316</v>
      </c>
      <c r="CE37" s="120">
        <v>316</v>
      </c>
      <c r="CF37" s="120">
        <v>316</v>
      </c>
      <c r="CG37" s="120">
        <v>316</v>
      </c>
      <c r="CH37" s="120">
        <v>278</v>
      </c>
      <c r="CI37" s="120">
        <v>278</v>
      </c>
      <c r="CJ37" s="120">
        <v>278</v>
      </c>
      <c r="CK37" s="120">
        <v>278</v>
      </c>
      <c r="CL37" s="120">
        <v>294</v>
      </c>
      <c r="CM37" s="120">
        <v>294</v>
      </c>
      <c r="CN37" s="120">
        <v>294</v>
      </c>
      <c r="CO37" s="120">
        <v>294</v>
      </c>
      <c r="CP37" s="120">
        <v>259</v>
      </c>
      <c r="CQ37" s="120">
        <v>259</v>
      </c>
      <c r="CR37" s="120">
        <v>259</v>
      </c>
      <c r="CS37" s="120">
        <v>259</v>
      </c>
      <c r="CT37" s="120"/>
      <c r="CU37" s="120"/>
      <c r="CV37" s="120"/>
      <c r="CW37" s="121"/>
      <c r="CX37" s="97">
        <f t="array" ref="CX37">SUMPRODUCT(B37:CW37*0.25)</f>
        <v>6356</v>
      </c>
    </row>
    <row r="38" spans="1:102" ht="24.95" customHeight="1" x14ac:dyDescent="0.2">
      <c r="A38" s="118" t="s">
        <v>45</v>
      </c>
      <c r="B38" s="119">
        <v>20.5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34.700000000000003</v>
      </c>
      <c r="AE38" s="120">
        <v>63.6</v>
      </c>
      <c r="AF38" s="120">
        <v>38</v>
      </c>
      <c r="AG38" s="120"/>
      <c r="AH38" s="120">
        <v>521.70000000000005</v>
      </c>
      <c r="AI38" s="120">
        <v>442.9</v>
      </c>
      <c r="AJ38" s="120">
        <v>441.7</v>
      </c>
      <c r="AK38" s="120">
        <v>629</v>
      </c>
      <c r="AL38" s="120">
        <v>717</v>
      </c>
      <c r="AM38" s="120">
        <v>717</v>
      </c>
      <c r="AN38" s="120">
        <v>717</v>
      </c>
      <c r="AO38" s="120">
        <v>717</v>
      </c>
      <c r="AP38" s="120">
        <v>675</v>
      </c>
      <c r="AQ38" s="120">
        <v>675</v>
      </c>
      <c r="AR38" s="120">
        <v>675</v>
      </c>
      <c r="AS38" s="120">
        <v>675</v>
      </c>
      <c r="AT38" s="120">
        <v>741</v>
      </c>
      <c r="AU38" s="120">
        <v>741</v>
      </c>
      <c r="AV38" s="120">
        <v>741</v>
      </c>
      <c r="AW38" s="120">
        <v>741</v>
      </c>
      <c r="AX38" s="120">
        <v>792</v>
      </c>
      <c r="AY38" s="120">
        <v>792</v>
      </c>
      <c r="AZ38" s="120">
        <v>792</v>
      </c>
      <c r="BA38" s="120">
        <v>792</v>
      </c>
      <c r="BB38" s="120">
        <v>800</v>
      </c>
      <c r="BC38" s="120">
        <v>800</v>
      </c>
      <c r="BD38" s="120">
        <v>800</v>
      </c>
      <c r="BE38" s="120">
        <v>800</v>
      </c>
      <c r="BF38" s="120">
        <v>715.7</v>
      </c>
      <c r="BG38" s="120">
        <v>783</v>
      </c>
      <c r="BH38" s="120">
        <v>783</v>
      </c>
      <c r="BI38" s="120">
        <v>783</v>
      </c>
      <c r="BJ38" s="120">
        <v>800</v>
      </c>
      <c r="BK38" s="120">
        <v>800</v>
      </c>
      <c r="BL38" s="120">
        <v>800</v>
      </c>
      <c r="BM38" s="120">
        <v>649.1</v>
      </c>
      <c r="BN38" s="120">
        <v>278.3</v>
      </c>
      <c r="BO38" s="120">
        <v>110.9</v>
      </c>
      <c r="BP38" s="120">
        <v>460.2</v>
      </c>
      <c r="BQ38" s="120">
        <v>800</v>
      </c>
      <c r="BR38" s="120"/>
      <c r="BS38" s="120"/>
      <c r="BT38" s="120">
        <v>510.7</v>
      </c>
      <c r="BU38" s="120">
        <v>800</v>
      </c>
      <c r="BV38" s="120"/>
      <c r="BW38" s="120"/>
      <c r="BX38" s="120">
        <v>157</v>
      </c>
      <c r="BY38" s="120">
        <v>111.2</v>
      </c>
      <c r="BZ38" s="120">
        <v>103.4</v>
      </c>
      <c r="CA38" s="120">
        <v>89.5</v>
      </c>
      <c r="CB38" s="120"/>
      <c r="CC38" s="120"/>
      <c r="CD38" s="120"/>
      <c r="CE38" s="120"/>
      <c r="CF38" s="120"/>
      <c r="CG38" s="120"/>
      <c r="CH38" s="120">
        <v>304.5</v>
      </c>
      <c r="CI38" s="120">
        <v>78.8</v>
      </c>
      <c r="CJ38" s="120"/>
      <c r="CK38" s="120"/>
      <c r="CL38" s="120"/>
      <c r="CM38" s="120"/>
      <c r="CN38" s="120"/>
      <c r="CO38" s="120">
        <v>50.7</v>
      </c>
      <c r="CP38" s="120">
        <v>96.4</v>
      </c>
      <c r="CQ38" s="120">
        <v>109.9</v>
      </c>
      <c r="CR38" s="120">
        <v>88.5</v>
      </c>
      <c r="CS38" s="120">
        <v>90.4</v>
      </c>
      <c r="CT38" s="122"/>
      <c r="CU38" s="122"/>
      <c r="CV38" s="122"/>
      <c r="CW38" s="121"/>
      <c r="CX38" s="97">
        <f t="array" ref="CX38">SUMPRODUCT(B38:CW38*0.25)</f>
        <v>6861.5750000000016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10</v>
      </c>
      <c r="AQ39" s="120">
        <v>10</v>
      </c>
      <c r="AR39" s="120">
        <v>10</v>
      </c>
      <c r="AS39" s="120">
        <v>10</v>
      </c>
      <c r="AT39" s="120">
        <v>16.469000000000001</v>
      </c>
      <c r="AU39" s="120">
        <v>16.469000000000001</v>
      </c>
      <c r="AV39" s="120">
        <v>16.469000000000001</v>
      </c>
      <c r="AW39" s="120">
        <v>16.469000000000001</v>
      </c>
      <c r="AX39" s="120">
        <v>10</v>
      </c>
      <c r="AY39" s="120">
        <v>10</v>
      </c>
      <c r="AZ39" s="120">
        <v>10</v>
      </c>
      <c r="BA39" s="120">
        <v>10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36.469000000000001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216.5</v>
      </c>
      <c r="C41" s="107">
        <f t="shared" ref="C41:BN41" si="6">SUM(C36:C40)</f>
        <v>196</v>
      </c>
      <c r="D41" s="107">
        <f t="shared" si="6"/>
        <v>196</v>
      </c>
      <c r="E41" s="107">
        <f t="shared" si="6"/>
        <v>196</v>
      </c>
      <c r="F41" s="107">
        <f t="shared" si="6"/>
        <v>176</v>
      </c>
      <c r="G41" s="107">
        <f t="shared" si="6"/>
        <v>176</v>
      </c>
      <c r="H41" s="107">
        <f t="shared" si="6"/>
        <v>176</v>
      </c>
      <c r="I41" s="107">
        <f t="shared" si="6"/>
        <v>176</v>
      </c>
      <c r="J41" s="107">
        <f t="shared" si="6"/>
        <v>178</v>
      </c>
      <c r="K41" s="107">
        <f t="shared" si="6"/>
        <v>178</v>
      </c>
      <c r="L41" s="107">
        <f t="shared" si="6"/>
        <v>178</v>
      </c>
      <c r="M41" s="107">
        <f t="shared" si="6"/>
        <v>178</v>
      </c>
      <c r="N41" s="107">
        <f t="shared" si="6"/>
        <v>175</v>
      </c>
      <c r="O41" s="107">
        <f t="shared" si="6"/>
        <v>175</v>
      </c>
      <c r="P41" s="107">
        <f t="shared" si="6"/>
        <v>175</v>
      </c>
      <c r="Q41" s="107">
        <f t="shared" si="6"/>
        <v>175</v>
      </c>
      <c r="R41" s="107">
        <f t="shared" si="6"/>
        <v>160</v>
      </c>
      <c r="S41" s="107">
        <f t="shared" si="6"/>
        <v>160</v>
      </c>
      <c r="T41" s="107">
        <f t="shared" si="6"/>
        <v>160</v>
      </c>
      <c r="U41" s="107">
        <f t="shared" si="6"/>
        <v>160</v>
      </c>
      <c r="V41" s="107">
        <f t="shared" si="6"/>
        <v>145</v>
      </c>
      <c r="W41" s="107">
        <f t="shared" si="6"/>
        <v>145</v>
      </c>
      <c r="X41" s="107">
        <f t="shared" si="6"/>
        <v>145</v>
      </c>
      <c r="Y41" s="107">
        <f t="shared" si="6"/>
        <v>145</v>
      </c>
      <c r="Z41" s="107">
        <f t="shared" si="6"/>
        <v>229</v>
      </c>
      <c r="AA41" s="107">
        <f t="shared" si="6"/>
        <v>229</v>
      </c>
      <c r="AB41" s="107">
        <f t="shared" si="6"/>
        <v>229</v>
      </c>
      <c r="AC41" s="107">
        <f t="shared" si="6"/>
        <v>229</v>
      </c>
      <c r="AD41" s="107">
        <f t="shared" si="6"/>
        <v>344.7</v>
      </c>
      <c r="AE41" s="107">
        <f t="shared" si="6"/>
        <v>373.6</v>
      </c>
      <c r="AF41" s="107">
        <f t="shared" si="6"/>
        <v>348</v>
      </c>
      <c r="AG41" s="107">
        <f t="shared" si="6"/>
        <v>310</v>
      </c>
      <c r="AH41" s="107">
        <f t="shared" si="6"/>
        <v>821.7</v>
      </c>
      <c r="AI41" s="107">
        <f t="shared" si="6"/>
        <v>742.9</v>
      </c>
      <c r="AJ41" s="107">
        <f t="shared" si="6"/>
        <v>741.7</v>
      </c>
      <c r="AK41" s="107">
        <f t="shared" si="6"/>
        <v>929</v>
      </c>
      <c r="AL41" s="107">
        <f t="shared" si="6"/>
        <v>1017</v>
      </c>
      <c r="AM41" s="107">
        <f t="shared" si="6"/>
        <v>1017</v>
      </c>
      <c r="AN41" s="107">
        <f t="shared" si="6"/>
        <v>1017</v>
      </c>
      <c r="AO41" s="107">
        <f t="shared" si="6"/>
        <v>1017</v>
      </c>
      <c r="AP41" s="107">
        <f t="shared" si="6"/>
        <v>985</v>
      </c>
      <c r="AQ41" s="107">
        <f t="shared" si="6"/>
        <v>985</v>
      </c>
      <c r="AR41" s="107">
        <f t="shared" si="6"/>
        <v>985</v>
      </c>
      <c r="AS41" s="107">
        <f t="shared" si="6"/>
        <v>985</v>
      </c>
      <c r="AT41" s="107">
        <f t="shared" si="6"/>
        <v>1057.4690000000001</v>
      </c>
      <c r="AU41" s="107">
        <f t="shared" si="6"/>
        <v>1057.4690000000001</v>
      </c>
      <c r="AV41" s="107">
        <f t="shared" si="6"/>
        <v>1057.4690000000001</v>
      </c>
      <c r="AW41" s="107">
        <f t="shared" si="6"/>
        <v>1057.4690000000001</v>
      </c>
      <c r="AX41" s="107">
        <f t="shared" si="6"/>
        <v>1102</v>
      </c>
      <c r="AY41" s="107">
        <f t="shared" si="6"/>
        <v>1102</v>
      </c>
      <c r="AZ41" s="107">
        <f t="shared" si="6"/>
        <v>1102</v>
      </c>
      <c r="BA41" s="107">
        <f t="shared" si="6"/>
        <v>1102</v>
      </c>
      <c r="BB41" s="107">
        <f t="shared" si="6"/>
        <v>1100</v>
      </c>
      <c r="BC41" s="107">
        <f t="shared" si="6"/>
        <v>1100</v>
      </c>
      <c r="BD41" s="107">
        <f t="shared" si="6"/>
        <v>1100</v>
      </c>
      <c r="BE41" s="107">
        <f t="shared" si="6"/>
        <v>1100</v>
      </c>
      <c r="BF41" s="107">
        <f t="shared" si="6"/>
        <v>1015.7</v>
      </c>
      <c r="BG41" s="107">
        <f t="shared" si="6"/>
        <v>1083</v>
      </c>
      <c r="BH41" s="107">
        <f t="shared" si="6"/>
        <v>1083</v>
      </c>
      <c r="BI41" s="107">
        <f t="shared" si="6"/>
        <v>1083</v>
      </c>
      <c r="BJ41" s="107">
        <f t="shared" si="6"/>
        <v>1100</v>
      </c>
      <c r="BK41" s="107">
        <f t="shared" si="6"/>
        <v>1100</v>
      </c>
      <c r="BL41" s="107">
        <f t="shared" si="6"/>
        <v>1100</v>
      </c>
      <c r="BM41" s="107">
        <f t="shared" si="6"/>
        <v>949.1</v>
      </c>
      <c r="BN41" s="107">
        <f t="shared" si="6"/>
        <v>583.29999999999995</v>
      </c>
      <c r="BO41" s="107">
        <f t="shared" ref="BO41:CW41" si="7">SUM(BO36:BO40)</f>
        <v>415.9</v>
      </c>
      <c r="BP41" s="107">
        <f t="shared" si="7"/>
        <v>765.2</v>
      </c>
      <c r="BQ41" s="107">
        <f t="shared" si="7"/>
        <v>1105</v>
      </c>
      <c r="BR41" s="107">
        <f t="shared" si="7"/>
        <v>303</v>
      </c>
      <c r="BS41" s="107">
        <f t="shared" si="7"/>
        <v>303</v>
      </c>
      <c r="BT41" s="107">
        <f t="shared" si="7"/>
        <v>813.7</v>
      </c>
      <c r="BU41" s="107">
        <f t="shared" si="7"/>
        <v>1103</v>
      </c>
      <c r="BV41" s="107">
        <f t="shared" si="7"/>
        <v>314</v>
      </c>
      <c r="BW41" s="107">
        <f t="shared" si="7"/>
        <v>314</v>
      </c>
      <c r="BX41" s="107">
        <f t="shared" si="7"/>
        <v>471</v>
      </c>
      <c r="BY41" s="107">
        <f t="shared" si="7"/>
        <v>425.2</v>
      </c>
      <c r="BZ41" s="107">
        <f t="shared" si="7"/>
        <v>421.4</v>
      </c>
      <c r="CA41" s="107">
        <f t="shared" si="7"/>
        <v>407.5</v>
      </c>
      <c r="CB41" s="107">
        <f t="shared" si="7"/>
        <v>318</v>
      </c>
      <c r="CC41" s="107">
        <f t="shared" si="7"/>
        <v>318</v>
      </c>
      <c r="CD41" s="107">
        <f t="shared" si="7"/>
        <v>316</v>
      </c>
      <c r="CE41" s="107">
        <f t="shared" si="7"/>
        <v>316</v>
      </c>
      <c r="CF41" s="107">
        <f t="shared" si="7"/>
        <v>316</v>
      </c>
      <c r="CG41" s="107">
        <f t="shared" si="7"/>
        <v>316</v>
      </c>
      <c r="CH41" s="107">
        <f t="shared" si="7"/>
        <v>582.5</v>
      </c>
      <c r="CI41" s="107">
        <f t="shared" si="7"/>
        <v>356.8</v>
      </c>
      <c r="CJ41" s="107">
        <f t="shared" si="7"/>
        <v>278</v>
      </c>
      <c r="CK41" s="107">
        <f t="shared" si="7"/>
        <v>278</v>
      </c>
      <c r="CL41" s="107">
        <f t="shared" si="7"/>
        <v>294</v>
      </c>
      <c r="CM41" s="107">
        <f t="shared" si="7"/>
        <v>294</v>
      </c>
      <c r="CN41" s="107">
        <f t="shared" si="7"/>
        <v>294</v>
      </c>
      <c r="CO41" s="107">
        <f t="shared" si="7"/>
        <v>344.7</v>
      </c>
      <c r="CP41" s="107">
        <f t="shared" si="7"/>
        <v>355.4</v>
      </c>
      <c r="CQ41" s="107">
        <f t="shared" si="7"/>
        <v>368.9</v>
      </c>
      <c r="CR41" s="107">
        <f t="shared" si="7"/>
        <v>347.5</v>
      </c>
      <c r="CS41" s="107">
        <f t="shared" si="7"/>
        <v>349.4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13254.044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20.5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34.700000000000003</v>
      </c>
      <c r="AE46" s="120">
        <v>63.6</v>
      </c>
      <c r="AF46" s="120">
        <v>38</v>
      </c>
      <c r="AG46" s="120"/>
      <c r="AH46" s="120">
        <v>521.70000000000005</v>
      </c>
      <c r="AI46" s="120">
        <v>442.9</v>
      </c>
      <c r="AJ46" s="120">
        <v>441.7</v>
      </c>
      <c r="AK46" s="120">
        <v>629</v>
      </c>
      <c r="AL46" s="120">
        <v>717</v>
      </c>
      <c r="AM46" s="120">
        <v>717</v>
      </c>
      <c r="AN46" s="120">
        <v>717</v>
      </c>
      <c r="AO46" s="120">
        <v>717</v>
      </c>
      <c r="AP46" s="120">
        <v>675</v>
      </c>
      <c r="AQ46" s="120">
        <v>675</v>
      </c>
      <c r="AR46" s="120">
        <v>675</v>
      </c>
      <c r="AS46" s="120">
        <v>675</v>
      </c>
      <c r="AT46" s="120">
        <v>741</v>
      </c>
      <c r="AU46" s="120">
        <v>741</v>
      </c>
      <c r="AV46" s="120">
        <v>741</v>
      </c>
      <c r="AW46" s="120">
        <v>741</v>
      </c>
      <c r="AX46" s="120">
        <v>792</v>
      </c>
      <c r="AY46" s="120">
        <v>792</v>
      </c>
      <c r="AZ46" s="120">
        <v>792</v>
      </c>
      <c r="BA46" s="120">
        <v>792</v>
      </c>
      <c r="BB46" s="120">
        <v>800</v>
      </c>
      <c r="BC46" s="120">
        <v>800</v>
      </c>
      <c r="BD46" s="120">
        <v>800</v>
      </c>
      <c r="BE46" s="120">
        <v>800</v>
      </c>
      <c r="BF46" s="120">
        <v>715.7</v>
      </c>
      <c r="BG46" s="120">
        <v>783</v>
      </c>
      <c r="BH46" s="120">
        <v>783</v>
      </c>
      <c r="BI46" s="120">
        <v>783</v>
      </c>
      <c r="BJ46" s="120">
        <v>800</v>
      </c>
      <c r="BK46" s="120">
        <v>800</v>
      </c>
      <c r="BL46" s="120">
        <v>800</v>
      </c>
      <c r="BM46" s="120">
        <v>649.1</v>
      </c>
      <c r="BN46" s="120">
        <v>278.3</v>
      </c>
      <c r="BO46" s="120">
        <v>110.9</v>
      </c>
      <c r="BP46" s="120">
        <v>460.2</v>
      </c>
      <c r="BQ46" s="120">
        <v>800</v>
      </c>
      <c r="BR46" s="120"/>
      <c r="BS46" s="120"/>
      <c r="BT46" s="120">
        <v>510.7</v>
      </c>
      <c r="BU46" s="120">
        <v>800</v>
      </c>
      <c r="BV46" s="120"/>
      <c r="BW46" s="120"/>
      <c r="BX46" s="120">
        <v>157</v>
      </c>
      <c r="BY46" s="120">
        <v>111.2</v>
      </c>
      <c r="BZ46" s="120">
        <v>103.4</v>
      </c>
      <c r="CA46" s="120">
        <v>89.5</v>
      </c>
      <c r="CB46" s="120"/>
      <c r="CC46" s="120"/>
      <c r="CD46" s="120"/>
      <c r="CE46" s="120"/>
      <c r="CF46" s="120"/>
      <c r="CG46" s="120"/>
      <c r="CH46" s="120">
        <v>304.5</v>
      </c>
      <c r="CI46" s="120">
        <v>78.8</v>
      </c>
      <c r="CJ46" s="120"/>
      <c r="CK46" s="120"/>
      <c r="CL46" s="120"/>
      <c r="CM46" s="120"/>
      <c r="CN46" s="120"/>
      <c r="CO46" s="120">
        <v>50.7</v>
      </c>
      <c r="CP46" s="120">
        <v>96.4</v>
      </c>
      <c r="CQ46" s="120">
        <v>109.9</v>
      </c>
      <c r="CR46" s="120">
        <v>88.5</v>
      </c>
      <c r="CS46" s="120">
        <v>90.4</v>
      </c>
      <c r="CT46" s="122"/>
      <c r="CU46" s="122"/>
      <c r="CV46" s="122"/>
      <c r="CW46" s="121"/>
      <c r="CX46" s="97">
        <f t="array" ref="CX46">SUMPRODUCT(B46:CW46*0.25)</f>
        <v>6861.5750000000016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56</v>
      </c>
      <c r="C49" s="120">
        <v>56</v>
      </c>
      <c r="D49" s="120">
        <v>56</v>
      </c>
      <c r="E49" s="120">
        <v>56</v>
      </c>
      <c r="F49" s="120">
        <v>58</v>
      </c>
      <c r="G49" s="120">
        <v>58</v>
      </c>
      <c r="H49" s="120">
        <v>58</v>
      </c>
      <c r="I49" s="120">
        <v>58</v>
      </c>
      <c r="J49" s="120">
        <v>63</v>
      </c>
      <c r="K49" s="120">
        <v>63</v>
      </c>
      <c r="L49" s="120">
        <v>63</v>
      </c>
      <c r="M49" s="120">
        <v>63</v>
      </c>
      <c r="N49" s="120">
        <v>65</v>
      </c>
      <c r="O49" s="120">
        <v>65</v>
      </c>
      <c r="P49" s="120">
        <v>65</v>
      </c>
      <c r="Q49" s="120">
        <v>65</v>
      </c>
      <c r="R49" s="120">
        <v>76</v>
      </c>
      <c r="S49" s="120">
        <v>76</v>
      </c>
      <c r="T49" s="120">
        <v>76</v>
      </c>
      <c r="U49" s="120">
        <v>76</v>
      </c>
      <c r="V49" s="120">
        <v>108</v>
      </c>
      <c r="W49" s="120">
        <v>108</v>
      </c>
      <c r="X49" s="120">
        <v>108</v>
      </c>
      <c r="Y49" s="120">
        <v>108</v>
      </c>
      <c r="Z49" s="120">
        <v>157</v>
      </c>
      <c r="AA49" s="120">
        <v>157</v>
      </c>
      <c r="AB49" s="120">
        <v>157</v>
      </c>
      <c r="AC49" s="120">
        <v>157</v>
      </c>
      <c r="AD49" s="120">
        <v>176</v>
      </c>
      <c r="AE49" s="120">
        <v>176</v>
      </c>
      <c r="AF49" s="120">
        <v>176</v>
      </c>
      <c r="AG49" s="120">
        <v>176</v>
      </c>
      <c r="AH49" s="120">
        <v>192</v>
      </c>
      <c r="AI49" s="120">
        <v>192</v>
      </c>
      <c r="AJ49" s="120">
        <v>192</v>
      </c>
      <c r="AK49" s="120">
        <v>192</v>
      </c>
      <c r="AL49" s="120">
        <v>192</v>
      </c>
      <c r="AM49" s="120">
        <v>192</v>
      </c>
      <c r="AN49" s="120">
        <v>192</v>
      </c>
      <c r="AO49" s="120">
        <v>192</v>
      </c>
      <c r="AP49" s="120">
        <v>188</v>
      </c>
      <c r="AQ49" s="120">
        <v>188</v>
      </c>
      <c r="AR49" s="120">
        <v>188</v>
      </c>
      <c r="AS49" s="120">
        <v>188</v>
      </c>
      <c r="AT49" s="120">
        <v>192</v>
      </c>
      <c r="AU49" s="120">
        <v>192</v>
      </c>
      <c r="AV49" s="120">
        <v>192</v>
      </c>
      <c r="AW49" s="120">
        <v>192</v>
      </c>
      <c r="AX49" s="120">
        <v>197</v>
      </c>
      <c r="AY49" s="120">
        <v>197</v>
      </c>
      <c r="AZ49" s="120">
        <v>197</v>
      </c>
      <c r="BA49" s="120">
        <v>197</v>
      </c>
      <c r="BB49" s="120">
        <v>198</v>
      </c>
      <c r="BC49" s="120">
        <v>198</v>
      </c>
      <c r="BD49" s="120">
        <v>198</v>
      </c>
      <c r="BE49" s="120">
        <v>198</v>
      </c>
      <c r="BF49" s="120">
        <v>191</v>
      </c>
      <c r="BG49" s="120">
        <v>191</v>
      </c>
      <c r="BH49" s="120">
        <v>191</v>
      </c>
      <c r="BI49" s="120">
        <v>191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126</v>
      </c>
      <c r="CQ49" s="120">
        <v>126</v>
      </c>
      <c r="CR49" s="120">
        <v>126</v>
      </c>
      <c r="CS49" s="120">
        <v>126</v>
      </c>
      <c r="CT49" s="122"/>
      <c r="CU49" s="122"/>
      <c r="CV49" s="122"/>
      <c r="CW49" s="121"/>
      <c r="CX49" s="97">
        <f t="array" ref="CX49">SUMPRODUCT(B49:CW49*0.25)</f>
        <v>3735</v>
      </c>
    </row>
    <row r="50" spans="1:102" ht="30" customHeight="1" thickBot="1" x14ac:dyDescent="0.25">
      <c r="A50" s="105" t="s">
        <v>51</v>
      </c>
      <c r="B50" s="106">
        <f>SUM(B44:B49)</f>
        <v>76.5</v>
      </c>
      <c r="C50" s="107">
        <f t="shared" ref="C50:BN50" si="8">SUM(C44:C49)</f>
        <v>56</v>
      </c>
      <c r="D50" s="107">
        <f t="shared" si="8"/>
        <v>56</v>
      </c>
      <c r="E50" s="107">
        <f t="shared" si="8"/>
        <v>56</v>
      </c>
      <c r="F50" s="107">
        <f t="shared" si="8"/>
        <v>58</v>
      </c>
      <c r="G50" s="107">
        <f t="shared" si="8"/>
        <v>58</v>
      </c>
      <c r="H50" s="107">
        <f t="shared" si="8"/>
        <v>58</v>
      </c>
      <c r="I50" s="107">
        <f t="shared" si="8"/>
        <v>58</v>
      </c>
      <c r="J50" s="107">
        <f t="shared" si="8"/>
        <v>63</v>
      </c>
      <c r="K50" s="107">
        <f t="shared" si="8"/>
        <v>63</v>
      </c>
      <c r="L50" s="107">
        <f t="shared" si="8"/>
        <v>63</v>
      </c>
      <c r="M50" s="107">
        <f t="shared" si="8"/>
        <v>63</v>
      </c>
      <c r="N50" s="107">
        <f t="shared" si="8"/>
        <v>65</v>
      </c>
      <c r="O50" s="107">
        <f t="shared" si="8"/>
        <v>65</v>
      </c>
      <c r="P50" s="107">
        <f t="shared" si="8"/>
        <v>65</v>
      </c>
      <c r="Q50" s="107">
        <f t="shared" si="8"/>
        <v>65</v>
      </c>
      <c r="R50" s="107">
        <f t="shared" si="8"/>
        <v>76</v>
      </c>
      <c r="S50" s="107">
        <f t="shared" si="8"/>
        <v>76</v>
      </c>
      <c r="T50" s="107">
        <f t="shared" si="8"/>
        <v>76</v>
      </c>
      <c r="U50" s="107">
        <f t="shared" si="8"/>
        <v>76</v>
      </c>
      <c r="V50" s="107">
        <f t="shared" si="8"/>
        <v>108</v>
      </c>
      <c r="W50" s="107">
        <f t="shared" si="8"/>
        <v>108</v>
      </c>
      <c r="X50" s="107">
        <f t="shared" si="8"/>
        <v>108</v>
      </c>
      <c r="Y50" s="107">
        <f t="shared" si="8"/>
        <v>108</v>
      </c>
      <c r="Z50" s="107">
        <f t="shared" si="8"/>
        <v>157</v>
      </c>
      <c r="AA50" s="107">
        <f t="shared" si="8"/>
        <v>157</v>
      </c>
      <c r="AB50" s="107">
        <f t="shared" si="8"/>
        <v>157</v>
      </c>
      <c r="AC50" s="107">
        <f t="shared" si="8"/>
        <v>157</v>
      </c>
      <c r="AD50" s="107">
        <f t="shared" si="8"/>
        <v>210.7</v>
      </c>
      <c r="AE50" s="107">
        <f t="shared" si="8"/>
        <v>239.6</v>
      </c>
      <c r="AF50" s="107">
        <f t="shared" si="8"/>
        <v>214</v>
      </c>
      <c r="AG50" s="107">
        <f t="shared" si="8"/>
        <v>176</v>
      </c>
      <c r="AH50" s="107">
        <f t="shared" si="8"/>
        <v>713.7</v>
      </c>
      <c r="AI50" s="107">
        <f t="shared" si="8"/>
        <v>634.9</v>
      </c>
      <c r="AJ50" s="107">
        <f t="shared" si="8"/>
        <v>633.70000000000005</v>
      </c>
      <c r="AK50" s="107">
        <f t="shared" si="8"/>
        <v>821</v>
      </c>
      <c r="AL50" s="107">
        <f t="shared" si="8"/>
        <v>909</v>
      </c>
      <c r="AM50" s="107">
        <f t="shared" si="8"/>
        <v>909</v>
      </c>
      <c r="AN50" s="107">
        <f t="shared" si="8"/>
        <v>909</v>
      </c>
      <c r="AO50" s="107">
        <f t="shared" si="8"/>
        <v>909</v>
      </c>
      <c r="AP50" s="107">
        <f t="shared" si="8"/>
        <v>863</v>
      </c>
      <c r="AQ50" s="107">
        <f t="shared" si="8"/>
        <v>863</v>
      </c>
      <c r="AR50" s="107">
        <f t="shared" si="8"/>
        <v>863</v>
      </c>
      <c r="AS50" s="107">
        <f t="shared" si="8"/>
        <v>863</v>
      </c>
      <c r="AT50" s="107">
        <f t="shared" si="8"/>
        <v>933</v>
      </c>
      <c r="AU50" s="107">
        <f t="shared" si="8"/>
        <v>933</v>
      </c>
      <c r="AV50" s="107">
        <f t="shared" si="8"/>
        <v>933</v>
      </c>
      <c r="AW50" s="107">
        <f t="shared" si="8"/>
        <v>933</v>
      </c>
      <c r="AX50" s="107">
        <f t="shared" si="8"/>
        <v>989</v>
      </c>
      <c r="AY50" s="107">
        <f t="shared" si="8"/>
        <v>989</v>
      </c>
      <c r="AZ50" s="107">
        <f t="shared" si="8"/>
        <v>989</v>
      </c>
      <c r="BA50" s="107">
        <f t="shared" si="8"/>
        <v>989</v>
      </c>
      <c r="BB50" s="107">
        <f t="shared" si="8"/>
        <v>998</v>
      </c>
      <c r="BC50" s="107">
        <f t="shared" si="8"/>
        <v>998</v>
      </c>
      <c r="BD50" s="107">
        <f t="shared" si="8"/>
        <v>998</v>
      </c>
      <c r="BE50" s="107">
        <f t="shared" si="8"/>
        <v>998</v>
      </c>
      <c r="BF50" s="107">
        <f t="shared" si="8"/>
        <v>906.7</v>
      </c>
      <c r="BG50" s="107">
        <f t="shared" si="8"/>
        <v>974</v>
      </c>
      <c r="BH50" s="107">
        <f t="shared" si="8"/>
        <v>974</v>
      </c>
      <c r="BI50" s="107">
        <f t="shared" si="8"/>
        <v>974</v>
      </c>
      <c r="BJ50" s="107">
        <f t="shared" si="8"/>
        <v>1000</v>
      </c>
      <c r="BK50" s="107">
        <f t="shared" si="8"/>
        <v>1000</v>
      </c>
      <c r="BL50" s="107">
        <f t="shared" si="8"/>
        <v>1000</v>
      </c>
      <c r="BM50" s="107">
        <f t="shared" si="8"/>
        <v>849.1</v>
      </c>
      <c r="BN50" s="107">
        <f t="shared" si="8"/>
        <v>478.3</v>
      </c>
      <c r="BO50" s="107">
        <f t="shared" ref="BO50:CW50" si="9">SUM(BO44:BO49)</f>
        <v>310.89999999999998</v>
      </c>
      <c r="BP50" s="107">
        <f t="shared" si="9"/>
        <v>660.2</v>
      </c>
      <c r="BQ50" s="107">
        <f t="shared" si="9"/>
        <v>1000</v>
      </c>
      <c r="BR50" s="107">
        <f t="shared" si="9"/>
        <v>200</v>
      </c>
      <c r="BS50" s="107">
        <f t="shared" si="9"/>
        <v>200</v>
      </c>
      <c r="BT50" s="107">
        <f t="shared" si="9"/>
        <v>710.7</v>
      </c>
      <c r="BU50" s="107">
        <f t="shared" si="9"/>
        <v>1000</v>
      </c>
      <c r="BV50" s="107">
        <f t="shared" si="9"/>
        <v>200</v>
      </c>
      <c r="BW50" s="107">
        <f t="shared" si="9"/>
        <v>200</v>
      </c>
      <c r="BX50" s="107">
        <f t="shared" si="9"/>
        <v>357</v>
      </c>
      <c r="BY50" s="107">
        <f t="shared" si="9"/>
        <v>311.2</v>
      </c>
      <c r="BZ50" s="107">
        <f t="shared" si="9"/>
        <v>303.39999999999998</v>
      </c>
      <c r="CA50" s="107">
        <f t="shared" si="9"/>
        <v>289.5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454.5</v>
      </c>
      <c r="CI50" s="107">
        <f t="shared" si="9"/>
        <v>228.8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200.7</v>
      </c>
      <c r="CP50" s="107">
        <f t="shared" si="9"/>
        <v>222.4</v>
      </c>
      <c r="CQ50" s="107">
        <f t="shared" si="9"/>
        <v>235.9</v>
      </c>
      <c r="CR50" s="107">
        <f t="shared" si="9"/>
        <v>214.5</v>
      </c>
      <c r="CS50" s="107">
        <f t="shared" si="9"/>
        <v>216.4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10596.575000000001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4471.5659999999989</v>
      </c>
      <c r="C53" s="107">
        <f t="shared" ref="C53:BN53" si="12">C17+C27+C41</f>
        <v>4445.6239999999998</v>
      </c>
      <c r="D53" s="107">
        <f t="shared" si="12"/>
        <v>4413.4889999999996</v>
      </c>
      <c r="E53" s="107">
        <f t="shared" si="12"/>
        <v>4386.3859999999995</v>
      </c>
      <c r="F53" s="107">
        <f t="shared" si="12"/>
        <v>4326.6940000000004</v>
      </c>
      <c r="G53" s="107">
        <f t="shared" si="12"/>
        <v>4311.29</v>
      </c>
      <c r="H53" s="107">
        <f t="shared" si="12"/>
        <v>4288.723</v>
      </c>
      <c r="I53" s="107">
        <f t="shared" si="12"/>
        <v>4267.2719999999999</v>
      </c>
      <c r="J53" s="107">
        <f t="shared" si="12"/>
        <v>4235.03</v>
      </c>
      <c r="K53" s="107">
        <f t="shared" si="12"/>
        <v>4228.2470000000003</v>
      </c>
      <c r="L53" s="107">
        <f t="shared" si="12"/>
        <v>4223.5339999999997</v>
      </c>
      <c r="M53" s="107">
        <f t="shared" si="12"/>
        <v>4216.3029999999999</v>
      </c>
      <c r="N53" s="107">
        <f t="shared" si="12"/>
        <v>4210.4369999999999</v>
      </c>
      <c r="O53" s="107">
        <f t="shared" si="12"/>
        <v>4211.6959999999999</v>
      </c>
      <c r="P53" s="107">
        <f t="shared" si="12"/>
        <v>4225.9769999999999</v>
      </c>
      <c r="Q53" s="107">
        <f t="shared" si="12"/>
        <v>4244.7810000000009</v>
      </c>
      <c r="R53" s="107">
        <f t="shared" si="12"/>
        <v>4305.0079999999998</v>
      </c>
      <c r="S53" s="107">
        <f t="shared" si="12"/>
        <v>4340.1980000000003</v>
      </c>
      <c r="T53" s="107">
        <f t="shared" si="12"/>
        <v>4386.8979999999992</v>
      </c>
      <c r="U53" s="107">
        <f t="shared" si="12"/>
        <v>4462.5689999999995</v>
      </c>
      <c r="V53" s="107">
        <f t="shared" si="12"/>
        <v>4678.8469999999998</v>
      </c>
      <c r="W53" s="107">
        <f t="shared" si="12"/>
        <v>4766.9610000000002</v>
      </c>
      <c r="X53" s="107">
        <f t="shared" si="12"/>
        <v>4835.6149999999998</v>
      </c>
      <c r="Y53" s="107">
        <f t="shared" si="12"/>
        <v>4958.982</v>
      </c>
      <c r="Z53" s="107">
        <f t="shared" si="12"/>
        <v>5317.7190000000001</v>
      </c>
      <c r="AA53" s="107">
        <f t="shared" si="12"/>
        <v>5393.9529999999995</v>
      </c>
      <c r="AB53" s="107">
        <f t="shared" si="12"/>
        <v>5440.737000000001</v>
      </c>
      <c r="AC53" s="107">
        <f t="shared" si="12"/>
        <v>5483.1109999999999</v>
      </c>
      <c r="AD53" s="107">
        <f t="shared" si="12"/>
        <v>5738.1509999999989</v>
      </c>
      <c r="AE53" s="107">
        <f t="shared" si="12"/>
        <v>5803.6680000000006</v>
      </c>
      <c r="AF53" s="107">
        <f t="shared" si="12"/>
        <v>5876.6959999999999</v>
      </c>
      <c r="AG53" s="107">
        <f t="shared" si="12"/>
        <v>5970.7359999999999</v>
      </c>
      <c r="AH53" s="107">
        <f t="shared" si="12"/>
        <v>6651.8249999999998</v>
      </c>
      <c r="AI53" s="107">
        <f t="shared" si="12"/>
        <v>6622.1970000000001</v>
      </c>
      <c r="AJ53" s="107">
        <f t="shared" si="12"/>
        <v>6739.5680000000002</v>
      </c>
      <c r="AK53" s="107">
        <f t="shared" si="12"/>
        <v>6999.2570000000005</v>
      </c>
      <c r="AL53" s="107">
        <f t="shared" si="12"/>
        <v>7105.4470000000001</v>
      </c>
      <c r="AM53" s="107">
        <f t="shared" si="12"/>
        <v>7124.2079999999987</v>
      </c>
      <c r="AN53" s="107">
        <f t="shared" si="12"/>
        <v>7157.9009999999998</v>
      </c>
      <c r="AO53" s="107">
        <f t="shared" si="12"/>
        <v>7178.0409999999993</v>
      </c>
      <c r="AP53" s="107">
        <f t="shared" si="12"/>
        <v>7192.2300000000005</v>
      </c>
      <c r="AQ53" s="107">
        <f t="shared" si="12"/>
        <v>7215.2139999999999</v>
      </c>
      <c r="AR53" s="107">
        <f t="shared" si="12"/>
        <v>7402.1679999999997</v>
      </c>
      <c r="AS53" s="107">
        <f t="shared" si="12"/>
        <v>7456.9869999999992</v>
      </c>
      <c r="AT53" s="107">
        <f t="shared" si="12"/>
        <v>7467.1269999999995</v>
      </c>
      <c r="AU53" s="107">
        <f t="shared" si="12"/>
        <v>7538.0219999999999</v>
      </c>
      <c r="AV53" s="107">
        <f t="shared" si="12"/>
        <v>7588.39</v>
      </c>
      <c r="AW53" s="107">
        <f t="shared" si="12"/>
        <v>7590.1979999999994</v>
      </c>
      <c r="AX53" s="107">
        <f t="shared" si="12"/>
        <v>7576.7269999999999</v>
      </c>
      <c r="AY53" s="107">
        <f t="shared" si="12"/>
        <v>7538.1399999999994</v>
      </c>
      <c r="AZ53" s="107">
        <f t="shared" si="12"/>
        <v>7483.6169999999993</v>
      </c>
      <c r="BA53" s="107">
        <f t="shared" si="12"/>
        <v>7396.9989999999998</v>
      </c>
      <c r="BB53" s="107">
        <f t="shared" si="12"/>
        <v>7431.5599999999995</v>
      </c>
      <c r="BC53" s="107">
        <f t="shared" si="12"/>
        <v>7386.41</v>
      </c>
      <c r="BD53" s="107">
        <f t="shared" si="12"/>
        <v>7335.875</v>
      </c>
      <c r="BE53" s="107">
        <f t="shared" si="12"/>
        <v>7208.0470000000005</v>
      </c>
      <c r="BF53" s="107">
        <f t="shared" si="12"/>
        <v>7098.9389999999994</v>
      </c>
      <c r="BG53" s="107">
        <f t="shared" si="12"/>
        <v>7101.963999999999</v>
      </c>
      <c r="BH53" s="107">
        <f t="shared" si="12"/>
        <v>7059.0370000000003</v>
      </c>
      <c r="BI53" s="107">
        <f t="shared" si="12"/>
        <v>6977.0419999999995</v>
      </c>
      <c r="BJ53" s="107">
        <f t="shared" si="12"/>
        <v>6691.7760000000007</v>
      </c>
      <c r="BK53" s="107">
        <f t="shared" si="12"/>
        <v>6665.152</v>
      </c>
      <c r="BL53" s="107">
        <f t="shared" si="12"/>
        <v>6660.1939999999995</v>
      </c>
      <c r="BM53" s="107">
        <f t="shared" si="12"/>
        <v>6492.0520000000006</v>
      </c>
      <c r="BN53" s="107">
        <f t="shared" si="12"/>
        <v>6205.7969999999996</v>
      </c>
      <c r="BO53" s="107">
        <f t="shared" ref="BO53:CX53" si="13">BO17+BO27+BO41</f>
        <v>6037.9879999999994</v>
      </c>
      <c r="BP53" s="107">
        <f t="shared" si="13"/>
        <v>6317.1729999999989</v>
      </c>
      <c r="BQ53" s="107">
        <f t="shared" si="13"/>
        <v>6629.6449999999995</v>
      </c>
      <c r="BR53" s="107">
        <f t="shared" si="13"/>
        <v>6137.7309999999998</v>
      </c>
      <c r="BS53" s="107">
        <f t="shared" si="13"/>
        <v>6152.0379999999996</v>
      </c>
      <c r="BT53" s="107">
        <f t="shared" si="13"/>
        <v>6600.1349999999993</v>
      </c>
      <c r="BU53" s="107">
        <f t="shared" si="13"/>
        <v>6995.5569999999998</v>
      </c>
      <c r="BV53" s="107">
        <f t="shared" si="13"/>
        <v>6594.005000000001</v>
      </c>
      <c r="BW53" s="107">
        <f t="shared" si="13"/>
        <v>6627.2009999999991</v>
      </c>
      <c r="BX53" s="107">
        <f t="shared" si="13"/>
        <v>6687.701</v>
      </c>
      <c r="BY53" s="107">
        <f t="shared" si="13"/>
        <v>6671.9889999999987</v>
      </c>
      <c r="BZ53" s="107">
        <f t="shared" si="13"/>
        <v>6677.4389999999994</v>
      </c>
      <c r="CA53" s="107">
        <f t="shared" si="13"/>
        <v>6662.7079999999996</v>
      </c>
      <c r="CB53" s="107">
        <f t="shared" si="13"/>
        <v>6626.607</v>
      </c>
      <c r="CC53" s="107">
        <f t="shared" si="13"/>
        <v>6727.2029999999995</v>
      </c>
      <c r="CD53" s="107">
        <f t="shared" si="13"/>
        <v>6285.5469999999987</v>
      </c>
      <c r="CE53" s="107">
        <f t="shared" si="13"/>
        <v>6220.0630000000001</v>
      </c>
      <c r="CF53" s="107">
        <f t="shared" si="13"/>
        <v>6278.3509999999997</v>
      </c>
      <c r="CG53" s="107">
        <f t="shared" si="13"/>
        <v>6239.7189999999991</v>
      </c>
      <c r="CH53" s="107">
        <f t="shared" si="13"/>
        <v>6228.0139999999992</v>
      </c>
      <c r="CI53" s="107">
        <f t="shared" si="13"/>
        <v>5898.2590000000009</v>
      </c>
      <c r="CJ53" s="107">
        <f t="shared" si="13"/>
        <v>5799.8490000000002</v>
      </c>
      <c r="CK53" s="107">
        <f t="shared" si="13"/>
        <v>5730.6869999999999</v>
      </c>
      <c r="CL53" s="107">
        <f t="shared" si="13"/>
        <v>5543.6890000000003</v>
      </c>
      <c r="CM53" s="107">
        <f t="shared" si="13"/>
        <v>5430.1589999999997</v>
      </c>
      <c r="CN53" s="107">
        <f t="shared" si="13"/>
        <v>5375.7080000000005</v>
      </c>
      <c r="CO53" s="107">
        <f t="shared" si="13"/>
        <v>5339.4319999999998</v>
      </c>
      <c r="CP53" s="107">
        <f t="shared" si="13"/>
        <v>5193.6589999999997</v>
      </c>
      <c r="CQ53" s="107">
        <f t="shared" si="13"/>
        <v>5116.6509999999989</v>
      </c>
      <c r="CR53" s="107">
        <f t="shared" si="13"/>
        <v>5039.280999999999</v>
      </c>
      <c r="CS53" s="107">
        <f t="shared" si="13"/>
        <v>5009.6119999999992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143669.7015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20.5</v>
      </c>
      <c r="C5" s="25">
        <v>-237.8</v>
      </c>
      <c r="D5" s="25">
        <v>-372.4</v>
      </c>
      <c r="E5" s="25">
        <v>-457.5</v>
      </c>
      <c r="F5" s="25">
        <v>-395.3</v>
      </c>
      <c r="G5" s="25">
        <v>-530</v>
      </c>
      <c r="H5" s="25">
        <v>-267.60000000000002</v>
      </c>
      <c r="I5" s="25">
        <v>-266.5</v>
      </c>
      <c r="J5" s="25">
        <v>-148</v>
      </c>
      <c r="K5" s="25">
        <v>-191.2</v>
      </c>
      <c r="L5" s="25">
        <v>-318.7</v>
      </c>
      <c r="M5" s="25">
        <v>-260</v>
      </c>
      <c r="N5" s="25">
        <v>-232.6</v>
      </c>
      <c r="O5" s="25">
        <v>-247.6</v>
      </c>
      <c r="P5" s="25">
        <v>-248.5</v>
      </c>
      <c r="Q5" s="25">
        <v>-16.100000000000001</v>
      </c>
      <c r="R5" s="25">
        <v>-42.6</v>
      </c>
      <c r="S5" s="25">
        <v>-164.6</v>
      </c>
      <c r="T5" s="25">
        <v>-113.7</v>
      </c>
      <c r="U5" s="25">
        <v>-146.30000000000001</v>
      </c>
      <c r="V5" s="25">
        <v>-525.1</v>
      </c>
      <c r="W5" s="25">
        <v>-484.5</v>
      </c>
      <c r="X5" s="25">
        <v>-545.9</v>
      </c>
      <c r="Y5" s="25">
        <v>-598.20000000000005</v>
      </c>
      <c r="Z5" s="25">
        <v>-907.7</v>
      </c>
      <c r="AA5" s="25">
        <v>-719.7</v>
      </c>
      <c r="AB5" s="25">
        <v>-540.20000000000005</v>
      </c>
      <c r="AC5" s="25">
        <v>-378.4</v>
      </c>
      <c r="AD5" s="25">
        <v>34.700000000000003</v>
      </c>
      <c r="AE5" s="25">
        <v>63.6</v>
      </c>
      <c r="AF5" s="25">
        <v>38</v>
      </c>
      <c r="AG5" s="25">
        <v>-66.599999999999994</v>
      </c>
      <c r="AH5" s="25">
        <v>521.70000000000005</v>
      </c>
      <c r="AI5" s="25">
        <v>442.9</v>
      </c>
      <c r="AJ5" s="25">
        <v>441.7</v>
      </c>
      <c r="AK5" s="25">
        <v>629</v>
      </c>
      <c r="AL5" s="25">
        <v>717</v>
      </c>
      <c r="AM5" s="25">
        <v>717</v>
      </c>
      <c r="AN5" s="25">
        <v>717</v>
      </c>
      <c r="AO5" s="25">
        <v>717</v>
      </c>
      <c r="AP5" s="25">
        <v>675</v>
      </c>
      <c r="AQ5" s="25">
        <v>675</v>
      </c>
      <c r="AR5" s="25">
        <v>675</v>
      </c>
      <c r="AS5" s="25">
        <v>675</v>
      </c>
      <c r="AT5" s="25">
        <v>741</v>
      </c>
      <c r="AU5" s="25">
        <v>741</v>
      </c>
      <c r="AV5" s="25">
        <v>741</v>
      </c>
      <c r="AW5" s="25">
        <v>741</v>
      </c>
      <c r="AX5" s="25">
        <v>792</v>
      </c>
      <c r="AY5" s="25">
        <v>792</v>
      </c>
      <c r="AZ5" s="25">
        <v>792</v>
      </c>
      <c r="BA5" s="25">
        <v>792</v>
      </c>
      <c r="BB5" s="25">
        <v>800</v>
      </c>
      <c r="BC5" s="25">
        <v>800</v>
      </c>
      <c r="BD5" s="25">
        <v>800</v>
      </c>
      <c r="BE5" s="25">
        <v>800</v>
      </c>
      <c r="BF5" s="25">
        <v>715.7</v>
      </c>
      <c r="BG5" s="25">
        <v>783</v>
      </c>
      <c r="BH5" s="25">
        <v>783</v>
      </c>
      <c r="BI5" s="25">
        <v>783</v>
      </c>
      <c r="BJ5" s="25">
        <v>800</v>
      </c>
      <c r="BK5" s="25">
        <v>800</v>
      </c>
      <c r="BL5" s="25">
        <v>800</v>
      </c>
      <c r="BM5" s="25">
        <v>649.1</v>
      </c>
      <c r="BN5" s="25">
        <v>278.3</v>
      </c>
      <c r="BO5" s="25">
        <v>110.9</v>
      </c>
      <c r="BP5" s="25">
        <v>460.2</v>
      </c>
      <c r="BQ5" s="25">
        <v>800</v>
      </c>
      <c r="BR5" s="25">
        <v>-159.30000000000001</v>
      </c>
      <c r="BS5" s="25">
        <v>-61.8</v>
      </c>
      <c r="BT5" s="25">
        <v>510.7</v>
      </c>
      <c r="BU5" s="25">
        <v>800</v>
      </c>
      <c r="BV5" s="25">
        <v>-128.80000000000001</v>
      </c>
      <c r="BW5" s="25">
        <v>-73</v>
      </c>
      <c r="BX5" s="25">
        <v>157</v>
      </c>
      <c r="BY5" s="25">
        <v>111.2</v>
      </c>
      <c r="BZ5" s="25">
        <v>103.4</v>
      </c>
      <c r="CA5" s="25">
        <v>89.5</v>
      </c>
      <c r="CB5" s="25">
        <v>-55.1</v>
      </c>
      <c r="CC5" s="25">
        <v>-179.3</v>
      </c>
      <c r="CD5" s="25">
        <v>-68.599999999999994</v>
      </c>
      <c r="CE5" s="25">
        <v>-108.9</v>
      </c>
      <c r="CF5" s="25">
        <v>-230.5</v>
      </c>
      <c r="CG5" s="25">
        <v>-236</v>
      </c>
      <c r="CH5" s="25">
        <v>304.5</v>
      </c>
      <c r="CI5" s="25">
        <v>78.8</v>
      </c>
      <c r="CJ5" s="25">
        <v>-71.5</v>
      </c>
      <c r="CK5" s="25">
        <v>-109.6</v>
      </c>
      <c r="CL5" s="25">
        <v>-79.900000000000006</v>
      </c>
      <c r="CM5" s="25">
        <v>-23.2</v>
      </c>
      <c r="CN5" s="25">
        <v>-23.1</v>
      </c>
      <c r="CO5" s="25">
        <v>50.7</v>
      </c>
      <c r="CP5" s="25">
        <v>96.4</v>
      </c>
      <c r="CQ5" s="25">
        <v>109.9</v>
      </c>
      <c r="CR5" s="25">
        <v>88.5</v>
      </c>
      <c r="CS5" s="25">
        <v>90.4</v>
      </c>
      <c r="CT5" s="26"/>
      <c r="CU5" s="26"/>
      <c r="CV5" s="26"/>
      <c r="CW5" s="27"/>
      <c r="CX5" s="132">
        <f t="array" ref="CX5">SUMPRODUCT(B5:CW5*0.25)</f>
        <v>4103.6000000000022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106.17</v>
      </c>
      <c r="C8" s="138">
        <v>94.7</v>
      </c>
      <c r="D8" s="138">
        <v>93.02</v>
      </c>
      <c r="E8" s="138">
        <v>91.79</v>
      </c>
      <c r="F8" s="138">
        <v>92.68</v>
      </c>
      <c r="G8" s="138">
        <v>90.58</v>
      </c>
      <c r="H8" s="138">
        <v>94.17</v>
      </c>
      <c r="I8" s="138">
        <v>93.88</v>
      </c>
      <c r="J8" s="138">
        <v>94.87</v>
      </c>
      <c r="K8" s="138">
        <v>94.34</v>
      </c>
      <c r="L8" s="138">
        <v>92.34</v>
      </c>
      <c r="M8" s="138">
        <v>93.29</v>
      </c>
      <c r="N8" s="138">
        <v>93.68</v>
      </c>
      <c r="O8" s="138">
        <v>93.48</v>
      </c>
      <c r="P8" s="138">
        <v>93.59</v>
      </c>
      <c r="Q8" s="138">
        <v>98.35</v>
      </c>
      <c r="R8" s="138">
        <v>99.34</v>
      </c>
      <c r="S8" s="138">
        <v>96.14</v>
      </c>
      <c r="T8" s="138">
        <v>99.49</v>
      </c>
      <c r="U8" s="138">
        <v>105.23</v>
      </c>
      <c r="V8" s="138">
        <v>98.49</v>
      </c>
      <c r="W8" s="138">
        <v>103.64</v>
      </c>
      <c r="X8" s="138">
        <v>104.04</v>
      </c>
      <c r="Y8" s="138">
        <v>123.68</v>
      </c>
      <c r="Z8" s="138">
        <v>136.69</v>
      </c>
      <c r="AA8" s="138">
        <v>175.07</v>
      </c>
      <c r="AB8" s="138">
        <v>205.59</v>
      </c>
      <c r="AC8" s="138">
        <v>229</v>
      </c>
      <c r="AD8" s="138">
        <v>268.08</v>
      </c>
      <c r="AE8" s="138">
        <v>270.08</v>
      </c>
      <c r="AF8" s="138">
        <v>268.58999999999997</v>
      </c>
      <c r="AG8" s="138">
        <v>245.51</v>
      </c>
      <c r="AH8" s="138">
        <v>244.89</v>
      </c>
      <c r="AI8" s="138">
        <v>221.45</v>
      </c>
      <c r="AJ8" s="138">
        <v>172.68</v>
      </c>
      <c r="AK8" s="138">
        <v>135.94</v>
      </c>
      <c r="AL8" s="138">
        <v>98.61</v>
      </c>
      <c r="AM8" s="138">
        <v>93</v>
      </c>
      <c r="AN8" s="138">
        <v>89.93</v>
      </c>
      <c r="AO8" s="138">
        <v>86.42</v>
      </c>
      <c r="AP8" s="138">
        <v>84.92</v>
      </c>
      <c r="AQ8" s="138">
        <v>80.319999999999993</v>
      </c>
      <c r="AR8" s="138">
        <v>80</v>
      </c>
      <c r="AS8" s="138">
        <v>77.040000000000006</v>
      </c>
      <c r="AT8" s="138">
        <v>65</v>
      </c>
      <c r="AU8" s="138">
        <v>65</v>
      </c>
      <c r="AV8" s="138">
        <v>7.79</v>
      </c>
      <c r="AW8" s="138">
        <v>0.2</v>
      </c>
      <c r="AX8" s="138">
        <v>65</v>
      </c>
      <c r="AY8" s="138">
        <v>65</v>
      </c>
      <c r="AZ8" s="138">
        <v>65</v>
      </c>
      <c r="BA8" s="138">
        <v>65</v>
      </c>
      <c r="BB8" s="138">
        <v>75.989999999999995</v>
      </c>
      <c r="BC8" s="138">
        <v>79.97</v>
      </c>
      <c r="BD8" s="138">
        <v>83.87</v>
      </c>
      <c r="BE8" s="138">
        <v>85</v>
      </c>
      <c r="BF8" s="138">
        <v>84.81</v>
      </c>
      <c r="BG8" s="138">
        <v>89.12</v>
      </c>
      <c r="BH8" s="138">
        <v>91.87</v>
      </c>
      <c r="BI8" s="138">
        <v>95</v>
      </c>
      <c r="BJ8" s="138">
        <v>88.72</v>
      </c>
      <c r="BK8" s="138">
        <v>92.77</v>
      </c>
      <c r="BL8" s="138">
        <v>98.53</v>
      </c>
      <c r="BM8" s="138">
        <v>127.25</v>
      </c>
      <c r="BN8" s="138">
        <v>121.04</v>
      </c>
      <c r="BO8" s="138">
        <v>168</v>
      </c>
      <c r="BP8" s="138">
        <v>251.68</v>
      </c>
      <c r="BQ8" s="138">
        <v>280.26</v>
      </c>
      <c r="BR8" s="138">
        <v>176.17</v>
      </c>
      <c r="BS8" s="138">
        <v>241.7</v>
      </c>
      <c r="BT8" s="138">
        <v>307.24</v>
      </c>
      <c r="BU8" s="138">
        <v>335.15</v>
      </c>
      <c r="BV8" s="138">
        <v>265.13</v>
      </c>
      <c r="BW8" s="138">
        <v>318.49</v>
      </c>
      <c r="BX8" s="138">
        <v>451.63</v>
      </c>
      <c r="BY8" s="138">
        <v>459.02</v>
      </c>
      <c r="BZ8" s="138">
        <v>459.08</v>
      </c>
      <c r="CA8" s="138">
        <v>439.58</v>
      </c>
      <c r="CB8" s="138">
        <v>364.96</v>
      </c>
      <c r="CC8" s="138">
        <v>256.35000000000002</v>
      </c>
      <c r="CD8" s="138">
        <v>415.89</v>
      </c>
      <c r="CE8" s="138">
        <v>383.38</v>
      </c>
      <c r="CF8" s="138">
        <v>273.43</v>
      </c>
      <c r="CG8" s="138">
        <v>199.33</v>
      </c>
      <c r="CH8" s="138">
        <v>263.77</v>
      </c>
      <c r="CI8" s="138">
        <v>236.63</v>
      </c>
      <c r="CJ8" s="138">
        <v>213.97</v>
      </c>
      <c r="CK8" s="138">
        <v>186.7</v>
      </c>
      <c r="CL8" s="138">
        <v>174.86</v>
      </c>
      <c r="CM8" s="138">
        <v>141.65</v>
      </c>
      <c r="CN8" s="138">
        <v>121.03</v>
      </c>
      <c r="CO8" s="138">
        <v>117.31</v>
      </c>
      <c r="CP8" s="138">
        <v>127.6</v>
      </c>
      <c r="CQ8" s="138">
        <v>132.54</v>
      </c>
      <c r="CR8" s="138">
        <v>116.11</v>
      </c>
      <c r="CS8" s="138">
        <v>106.51</v>
      </c>
      <c r="CT8" s="139"/>
      <c r="CU8" s="139"/>
      <c r="CV8" s="139"/>
      <c r="CW8" s="140"/>
      <c r="CX8" s="141">
        <f>IF(SUM(B8:CW8)&lt;&gt;0,AVERAGEIF(B8:CW8,"&lt;&gt;"""),"")</f>
        <v>158.3528125</v>
      </c>
    </row>
    <row r="9" spans="1:102" ht="24.95" customHeight="1" thickBot="1" x14ac:dyDescent="0.25">
      <c r="A9" s="133" t="s">
        <v>6</v>
      </c>
      <c r="B9" s="42">
        <v>96.42</v>
      </c>
      <c r="C9" s="43">
        <v>96.42</v>
      </c>
      <c r="D9" s="43">
        <v>96.42</v>
      </c>
      <c r="E9" s="43">
        <v>96.42</v>
      </c>
      <c r="F9" s="43">
        <v>92.827500000000001</v>
      </c>
      <c r="G9" s="43">
        <v>92.827500000000001</v>
      </c>
      <c r="H9" s="43">
        <v>92.827500000000001</v>
      </c>
      <c r="I9" s="43">
        <v>92.827500000000001</v>
      </c>
      <c r="J9" s="43">
        <v>93.71</v>
      </c>
      <c r="K9" s="43">
        <v>93.71</v>
      </c>
      <c r="L9" s="43">
        <v>93.71</v>
      </c>
      <c r="M9" s="43">
        <v>93.71</v>
      </c>
      <c r="N9" s="43">
        <v>94.775000000000006</v>
      </c>
      <c r="O9" s="43">
        <v>94.775000000000006</v>
      </c>
      <c r="P9" s="43">
        <v>94.775000000000006</v>
      </c>
      <c r="Q9" s="43">
        <v>94.775000000000006</v>
      </c>
      <c r="R9" s="43">
        <v>100.05</v>
      </c>
      <c r="S9" s="43">
        <v>100.05</v>
      </c>
      <c r="T9" s="43">
        <v>100.05</v>
      </c>
      <c r="U9" s="43">
        <v>100.05</v>
      </c>
      <c r="V9" s="43">
        <v>107.46250000000001</v>
      </c>
      <c r="W9" s="43">
        <v>107.46250000000001</v>
      </c>
      <c r="X9" s="43">
        <v>107.46250000000001</v>
      </c>
      <c r="Y9" s="43">
        <v>107.46250000000001</v>
      </c>
      <c r="Z9" s="43">
        <v>186.58750000000001</v>
      </c>
      <c r="AA9" s="43">
        <v>186.58750000000001</v>
      </c>
      <c r="AB9" s="43">
        <v>186.58750000000001</v>
      </c>
      <c r="AC9" s="43">
        <v>186.58750000000001</v>
      </c>
      <c r="AD9" s="43">
        <v>263.065</v>
      </c>
      <c r="AE9" s="43">
        <v>263.065</v>
      </c>
      <c r="AF9" s="43">
        <v>263.065</v>
      </c>
      <c r="AG9" s="43">
        <v>263.065</v>
      </c>
      <c r="AH9" s="43">
        <v>193.74</v>
      </c>
      <c r="AI9" s="43">
        <v>193.74</v>
      </c>
      <c r="AJ9" s="43">
        <v>193.74</v>
      </c>
      <c r="AK9" s="43">
        <v>193.74</v>
      </c>
      <c r="AL9" s="43">
        <v>91.99</v>
      </c>
      <c r="AM9" s="43">
        <v>91.99</v>
      </c>
      <c r="AN9" s="43">
        <v>91.99</v>
      </c>
      <c r="AO9" s="43">
        <v>91.99</v>
      </c>
      <c r="AP9" s="43">
        <v>80.569999999999993</v>
      </c>
      <c r="AQ9" s="43">
        <v>80.569999999999993</v>
      </c>
      <c r="AR9" s="43">
        <v>80.569999999999993</v>
      </c>
      <c r="AS9" s="43">
        <v>80.569999999999993</v>
      </c>
      <c r="AT9" s="43">
        <v>34.497500000000002</v>
      </c>
      <c r="AU9" s="43">
        <v>34.497500000000002</v>
      </c>
      <c r="AV9" s="43">
        <v>34.497500000000002</v>
      </c>
      <c r="AW9" s="43">
        <v>34.497500000000002</v>
      </c>
      <c r="AX9" s="43">
        <v>65</v>
      </c>
      <c r="AY9" s="43">
        <v>65</v>
      </c>
      <c r="AZ9" s="43">
        <v>65</v>
      </c>
      <c r="BA9" s="43">
        <v>65</v>
      </c>
      <c r="BB9" s="43">
        <v>81.207499999999996</v>
      </c>
      <c r="BC9" s="43">
        <v>81.207499999999996</v>
      </c>
      <c r="BD9" s="43">
        <v>81.207499999999996</v>
      </c>
      <c r="BE9" s="43">
        <v>81.207499999999996</v>
      </c>
      <c r="BF9" s="43">
        <v>90.2</v>
      </c>
      <c r="BG9" s="43">
        <v>90.2</v>
      </c>
      <c r="BH9" s="43">
        <v>90.2</v>
      </c>
      <c r="BI9" s="43">
        <v>90.2</v>
      </c>
      <c r="BJ9" s="43">
        <v>101.8175</v>
      </c>
      <c r="BK9" s="43">
        <v>101.8175</v>
      </c>
      <c r="BL9" s="43">
        <v>101.8175</v>
      </c>
      <c r="BM9" s="43">
        <v>101.8175</v>
      </c>
      <c r="BN9" s="43">
        <v>205.245</v>
      </c>
      <c r="BO9" s="43">
        <v>205.245</v>
      </c>
      <c r="BP9" s="43">
        <v>205.245</v>
      </c>
      <c r="BQ9" s="43">
        <v>205.245</v>
      </c>
      <c r="BR9" s="43">
        <v>265.065</v>
      </c>
      <c r="BS9" s="43">
        <v>265.065</v>
      </c>
      <c r="BT9" s="43">
        <v>265.065</v>
      </c>
      <c r="BU9" s="43">
        <v>265.065</v>
      </c>
      <c r="BV9" s="43">
        <v>373.5675</v>
      </c>
      <c r="BW9" s="43">
        <v>373.5675</v>
      </c>
      <c r="BX9" s="43">
        <v>373.5675</v>
      </c>
      <c r="BY9" s="43">
        <v>373.5675</v>
      </c>
      <c r="BZ9" s="43">
        <v>379.99250000000001</v>
      </c>
      <c r="CA9" s="43">
        <v>379.99250000000001</v>
      </c>
      <c r="CB9" s="43">
        <v>379.99250000000001</v>
      </c>
      <c r="CC9" s="43">
        <v>379.99250000000001</v>
      </c>
      <c r="CD9" s="43">
        <v>318.00749999999999</v>
      </c>
      <c r="CE9" s="43">
        <v>318.00749999999999</v>
      </c>
      <c r="CF9" s="43">
        <v>318.00749999999999</v>
      </c>
      <c r="CG9" s="43">
        <v>318.00749999999999</v>
      </c>
      <c r="CH9" s="43">
        <v>225.26750000000001</v>
      </c>
      <c r="CI9" s="43">
        <v>225.26750000000001</v>
      </c>
      <c r="CJ9" s="43">
        <v>225.26750000000001</v>
      </c>
      <c r="CK9" s="43">
        <v>225.26750000000001</v>
      </c>
      <c r="CL9" s="43">
        <v>138.71250000000001</v>
      </c>
      <c r="CM9" s="43">
        <v>138.71250000000001</v>
      </c>
      <c r="CN9" s="43">
        <v>138.71250000000001</v>
      </c>
      <c r="CO9" s="43">
        <v>138.71250000000001</v>
      </c>
      <c r="CP9" s="43">
        <v>120.69</v>
      </c>
      <c r="CQ9" s="43">
        <v>120.69</v>
      </c>
      <c r="CR9" s="43">
        <v>120.69</v>
      </c>
      <c r="CS9" s="43">
        <v>120.69</v>
      </c>
      <c r="CT9" s="44"/>
      <c r="CU9" s="44"/>
      <c r="CV9" s="44"/>
      <c r="CW9" s="45"/>
      <c r="CX9" s="142">
        <f>IF(SUM(B9:CW9)&lt;&gt;0,AVERAGEIF(B9:CW9,"&lt;&gt;"""),"")</f>
        <v>158.3528125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237.8</v>
      </c>
      <c r="D14" s="149">
        <v>372.4</v>
      </c>
      <c r="E14" s="149">
        <v>457.5</v>
      </c>
      <c r="F14" s="149">
        <v>395.3</v>
      </c>
      <c r="G14" s="149">
        <v>530</v>
      </c>
      <c r="H14" s="149">
        <v>267.60000000000002</v>
      </c>
      <c r="I14" s="149">
        <v>266.5</v>
      </c>
      <c r="J14" s="149">
        <v>148</v>
      </c>
      <c r="K14" s="149">
        <v>191.2</v>
      </c>
      <c r="L14" s="149">
        <v>318.7</v>
      </c>
      <c r="M14" s="149">
        <v>260</v>
      </c>
      <c r="N14" s="149">
        <v>232.6</v>
      </c>
      <c r="O14" s="149">
        <v>247.6</v>
      </c>
      <c r="P14" s="149">
        <v>248.5</v>
      </c>
      <c r="Q14" s="149">
        <v>16.100000000000001</v>
      </c>
      <c r="R14" s="149">
        <v>42.6</v>
      </c>
      <c r="S14" s="149">
        <v>164.6</v>
      </c>
      <c r="T14" s="149">
        <v>113.7</v>
      </c>
      <c r="U14" s="149">
        <v>146.30000000000001</v>
      </c>
      <c r="V14" s="149">
        <v>525.1</v>
      </c>
      <c r="W14" s="149">
        <v>484.5</v>
      </c>
      <c r="X14" s="149">
        <v>545.9</v>
      </c>
      <c r="Y14" s="149">
        <v>598.20000000000005</v>
      </c>
      <c r="Z14" s="149">
        <v>907.7</v>
      </c>
      <c r="AA14" s="149">
        <v>719.7</v>
      </c>
      <c r="AB14" s="149">
        <v>540.20000000000005</v>
      </c>
      <c r="AC14" s="149">
        <v>378.4</v>
      </c>
      <c r="AD14" s="149"/>
      <c r="AE14" s="149"/>
      <c r="AF14" s="149"/>
      <c r="AG14" s="149">
        <v>66.599999999999994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159.30000000000001</v>
      </c>
      <c r="BS14" s="149">
        <v>61.8</v>
      </c>
      <c r="BT14" s="149"/>
      <c r="BU14" s="149"/>
      <c r="BV14" s="149">
        <v>128.80000000000001</v>
      </c>
      <c r="BW14" s="149">
        <v>73</v>
      </c>
      <c r="BX14" s="149"/>
      <c r="BY14" s="149"/>
      <c r="BZ14" s="149"/>
      <c r="CA14" s="149"/>
      <c r="CB14" s="149">
        <v>55.1</v>
      </c>
      <c r="CC14" s="149">
        <v>179.3</v>
      </c>
      <c r="CD14" s="149">
        <v>68.599999999999994</v>
      </c>
      <c r="CE14" s="149">
        <v>108.9</v>
      </c>
      <c r="CF14" s="149">
        <v>230.5</v>
      </c>
      <c r="CG14" s="149">
        <v>236</v>
      </c>
      <c r="CH14" s="149"/>
      <c r="CI14" s="149"/>
      <c r="CJ14" s="149">
        <v>71.5</v>
      </c>
      <c r="CK14" s="149">
        <v>109.6</v>
      </c>
      <c r="CL14" s="149">
        <v>79.900000000000006</v>
      </c>
      <c r="CM14" s="149">
        <v>23.2</v>
      </c>
      <c r="CN14" s="149">
        <v>23.1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2757.9749999999999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237.8</v>
      </c>
      <c r="D17" s="160">
        <f t="shared" si="0"/>
        <v>372.4</v>
      </c>
      <c r="E17" s="160">
        <f t="shared" si="0"/>
        <v>457.5</v>
      </c>
      <c r="F17" s="160">
        <f t="shared" si="0"/>
        <v>395.3</v>
      </c>
      <c r="G17" s="160">
        <f t="shared" si="0"/>
        <v>530</v>
      </c>
      <c r="H17" s="160">
        <f t="shared" si="0"/>
        <v>267.60000000000002</v>
      </c>
      <c r="I17" s="160">
        <f t="shared" si="0"/>
        <v>266.5</v>
      </c>
      <c r="J17" s="160">
        <f t="shared" si="0"/>
        <v>148</v>
      </c>
      <c r="K17" s="160">
        <f t="shared" si="0"/>
        <v>191.2</v>
      </c>
      <c r="L17" s="160">
        <f t="shared" si="0"/>
        <v>318.7</v>
      </c>
      <c r="M17" s="160">
        <f t="shared" si="0"/>
        <v>260</v>
      </c>
      <c r="N17" s="160">
        <f t="shared" si="0"/>
        <v>232.6</v>
      </c>
      <c r="O17" s="160">
        <f t="shared" si="0"/>
        <v>247.6</v>
      </c>
      <c r="P17" s="160">
        <f t="shared" si="0"/>
        <v>248.5</v>
      </c>
      <c r="Q17" s="160">
        <f t="shared" si="0"/>
        <v>16.100000000000001</v>
      </c>
      <c r="R17" s="160">
        <f t="shared" si="0"/>
        <v>42.6</v>
      </c>
      <c r="S17" s="160">
        <f t="shared" si="0"/>
        <v>164.6</v>
      </c>
      <c r="T17" s="160">
        <f t="shared" si="0"/>
        <v>113.7</v>
      </c>
      <c r="U17" s="160">
        <f t="shared" si="0"/>
        <v>146.30000000000001</v>
      </c>
      <c r="V17" s="160">
        <f t="shared" si="0"/>
        <v>525.1</v>
      </c>
      <c r="W17" s="160">
        <f t="shared" si="0"/>
        <v>484.5</v>
      </c>
      <c r="X17" s="160">
        <f t="shared" si="0"/>
        <v>545.9</v>
      </c>
      <c r="Y17" s="160">
        <f t="shared" si="0"/>
        <v>598.20000000000005</v>
      </c>
      <c r="Z17" s="160">
        <f t="shared" si="0"/>
        <v>907.7</v>
      </c>
      <c r="AA17" s="160">
        <f t="shared" si="0"/>
        <v>719.7</v>
      </c>
      <c r="AB17" s="160">
        <f t="shared" si="0"/>
        <v>540.20000000000005</v>
      </c>
      <c r="AC17" s="160">
        <f t="shared" si="0"/>
        <v>378.4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66.599999999999994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159.30000000000001</v>
      </c>
      <c r="BS17" s="160">
        <f t="shared" si="1"/>
        <v>61.8</v>
      </c>
      <c r="BT17" s="160">
        <f t="shared" si="1"/>
        <v>0</v>
      </c>
      <c r="BU17" s="160">
        <f t="shared" si="1"/>
        <v>0</v>
      </c>
      <c r="BV17" s="160">
        <f t="shared" si="1"/>
        <v>128.80000000000001</v>
      </c>
      <c r="BW17" s="160">
        <f t="shared" si="1"/>
        <v>73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55.1</v>
      </c>
      <c r="CC17" s="160">
        <f t="shared" si="1"/>
        <v>179.3</v>
      </c>
      <c r="CD17" s="160">
        <f t="shared" si="1"/>
        <v>68.599999999999994</v>
      </c>
      <c r="CE17" s="160">
        <f t="shared" si="1"/>
        <v>108.9</v>
      </c>
      <c r="CF17" s="160">
        <f t="shared" si="1"/>
        <v>230.5</v>
      </c>
      <c r="CG17" s="160">
        <f t="shared" si="1"/>
        <v>236</v>
      </c>
      <c r="CH17" s="160">
        <f t="shared" si="1"/>
        <v>0</v>
      </c>
      <c r="CI17" s="160">
        <f t="shared" si="1"/>
        <v>0</v>
      </c>
      <c r="CJ17" s="160">
        <f t="shared" si="1"/>
        <v>71.5</v>
      </c>
      <c r="CK17" s="160">
        <f t="shared" si="1"/>
        <v>109.6</v>
      </c>
      <c r="CL17" s="160">
        <f t="shared" si="1"/>
        <v>79.900000000000006</v>
      </c>
      <c r="CM17" s="160">
        <f t="shared" si="1"/>
        <v>23.2</v>
      </c>
      <c r="CN17" s="160">
        <f t="shared" si="1"/>
        <v>23.1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2757.9749999999999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20.5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34.700000000000003</v>
      </c>
      <c r="AE22" s="149">
        <v>63.6</v>
      </c>
      <c r="AF22" s="149">
        <v>38</v>
      </c>
      <c r="AG22" s="149"/>
      <c r="AH22" s="149">
        <v>521.70000000000005</v>
      </c>
      <c r="AI22" s="149">
        <v>442.9</v>
      </c>
      <c r="AJ22" s="149">
        <v>441.7</v>
      </c>
      <c r="AK22" s="149">
        <v>629</v>
      </c>
      <c r="AL22" s="149">
        <v>717</v>
      </c>
      <c r="AM22" s="149">
        <v>717</v>
      </c>
      <c r="AN22" s="149">
        <v>717</v>
      </c>
      <c r="AO22" s="149">
        <v>717</v>
      </c>
      <c r="AP22" s="149">
        <v>675</v>
      </c>
      <c r="AQ22" s="149">
        <v>675</v>
      </c>
      <c r="AR22" s="149">
        <v>675</v>
      </c>
      <c r="AS22" s="149">
        <v>675</v>
      </c>
      <c r="AT22" s="149">
        <v>741</v>
      </c>
      <c r="AU22" s="149">
        <v>741</v>
      </c>
      <c r="AV22" s="149">
        <v>741</v>
      </c>
      <c r="AW22" s="149">
        <v>741</v>
      </c>
      <c r="AX22" s="149">
        <v>792</v>
      </c>
      <c r="AY22" s="149">
        <v>792</v>
      </c>
      <c r="AZ22" s="149">
        <v>792</v>
      </c>
      <c r="BA22" s="149">
        <v>792</v>
      </c>
      <c r="BB22" s="149">
        <v>800</v>
      </c>
      <c r="BC22" s="149">
        <v>800</v>
      </c>
      <c r="BD22" s="149">
        <v>800</v>
      </c>
      <c r="BE22" s="149">
        <v>800</v>
      </c>
      <c r="BF22" s="149">
        <v>715.7</v>
      </c>
      <c r="BG22" s="149">
        <v>783</v>
      </c>
      <c r="BH22" s="149">
        <v>783</v>
      </c>
      <c r="BI22" s="149">
        <v>783</v>
      </c>
      <c r="BJ22" s="149">
        <v>800</v>
      </c>
      <c r="BK22" s="149">
        <v>800</v>
      </c>
      <c r="BL22" s="149">
        <v>800</v>
      </c>
      <c r="BM22" s="149">
        <v>649.1</v>
      </c>
      <c r="BN22" s="149">
        <v>278.3</v>
      </c>
      <c r="BO22" s="149">
        <v>110.9</v>
      </c>
      <c r="BP22" s="149">
        <v>460.2</v>
      </c>
      <c r="BQ22" s="149">
        <v>800</v>
      </c>
      <c r="BR22" s="149"/>
      <c r="BS22" s="149"/>
      <c r="BT22" s="149">
        <v>510.7</v>
      </c>
      <c r="BU22" s="149">
        <v>800</v>
      </c>
      <c r="BV22" s="149"/>
      <c r="BW22" s="149"/>
      <c r="BX22" s="149">
        <v>157</v>
      </c>
      <c r="BY22" s="149">
        <v>111.2</v>
      </c>
      <c r="BZ22" s="149">
        <v>103.4</v>
      </c>
      <c r="CA22" s="149">
        <v>89.5</v>
      </c>
      <c r="CB22" s="149"/>
      <c r="CC22" s="149"/>
      <c r="CD22" s="149"/>
      <c r="CE22" s="149"/>
      <c r="CF22" s="149"/>
      <c r="CG22" s="149"/>
      <c r="CH22" s="149">
        <v>304.5</v>
      </c>
      <c r="CI22" s="149">
        <v>78.8</v>
      </c>
      <c r="CJ22" s="149"/>
      <c r="CK22" s="149"/>
      <c r="CL22" s="149"/>
      <c r="CM22" s="149"/>
      <c r="CN22" s="149"/>
      <c r="CO22" s="149">
        <v>50.7</v>
      </c>
      <c r="CP22" s="149">
        <v>96.4</v>
      </c>
      <c r="CQ22" s="149">
        <v>109.9</v>
      </c>
      <c r="CR22" s="149">
        <v>88.5</v>
      </c>
      <c r="CS22" s="149">
        <v>90.4</v>
      </c>
      <c r="CT22" s="150"/>
      <c r="CU22" s="150"/>
      <c r="CV22" s="150"/>
      <c r="CW22" s="151"/>
      <c r="CX22" s="152">
        <f t="array" ref="CX22">SUMPRODUCT(B22:CW22*0.25)</f>
        <v>6861.5750000000016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20.5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34.700000000000003</v>
      </c>
      <c r="AE25" s="160">
        <f t="shared" si="2"/>
        <v>63.6</v>
      </c>
      <c r="AF25" s="160">
        <f t="shared" si="2"/>
        <v>38</v>
      </c>
      <c r="AG25" s="160">
        <f t="shared" si="2"/>
        <v>0</v>
      </c>
      <c r="AH25" s="160">
        <f t="shared" si="2"/>
        <v>521.70000000000005</v>
      </c>
      <c r="AI25" s="160">
        <f t="shared" si="2"/>
        <v>442.9</v>
      </c>
      <c r="AJ25" s="160">
        <f t="shared" si="2"/>
        <v>441.7</v>
      </c>
      <c r="AK25" s="160">
        <f t="shared" si="2"/>
        <v>629</v>
      </c>
      <c r="AL25" s="160">
        <f t="shared" si="2"/>
        <v>717</v>
      </c>
      <c r="AM25" s="160">
        <f t="shared" si="2"/>
        <v>717</v>
      </c>
      <c r="AN25" s="160">
        <f t="shared" si="2"/>
        <v>717</v>
      </c>
      <c r="AO25" s="160">
        <f t="shared" si="2"/>
        <v>717</v>
      </c>
      <c r="AP25" s="160">
        <f t="shared" si="2"/>
        <v>675</v>
      </c>
      <c r="AQ25" s="160">
        <f t="shared" si="2"/>
        <v>675</v>
      </c>
      <c r="AR25" s="160">
        <f t="shared" si="2"/>
        <v>675</v>
      </c>
      <c r="AS25" s="160">
        <f t="shared" si="2"/>
        <v>675</v>
      </c>
      <c r="AT25" s="160">
        <f t="shared" si="2"/>
        <v>741</v>
      </c>
      <c r="AU25" s="160">
        <f t="shared" si="2"/>
        <v>741</v>
      </c>
      <c r="AV25" s="160">
        <f t="shared" si="2"/>
        <v>741</v>
      </c>
      <c r="AW25" s="160">
        <f t="shared" si="2"/>
        <v>741</v>
      </c>
      <c r="AX25" s="160">
        <f t="shared" si="2"/>
        <v>792</v>
      </c>
      <c r="AY25" s="160">
        <f t="shared" si="2"/>
        <v>792</v>
      </c>
      <c r="AZ25" s="160">
        <f t="shared" si="2"/>
        <v>792</v>
      </c>
      <c r="BA25" s="160">
        <f t="shared" si="2"/>
        <v>792</v>
      </c>
      <c r="BB25" s="160">
        <f t="shared" si="2"/>
        <v>800</v>
      </c>
      <c r="BC25" s="160">
        <f t="shared" si="2"/>
        <v>800</v>
      </c>
      <c r="BD25" s="160">
        <f t="shared" si="2"/>
        <v>800</v>
      </c>
      <c r="BE25" s="160">
        <f t="shared" si="2"/>
        <v>800</v>
      </c>
      <c r="BF25" s="160">
        <f t="shared" si="2"/>
        <v>715.7</v>
      </c>
      <c r="BG25" s="160">
        <f t="shared" si="2"/>
        <v>783</v>
      </c>
      <c r="BH25" s="160">
        <f t="shared" si="2"/>
        <v>783</v>
      </c>
      <c r="BI25" s="160">
        <f t="shared" si="2"/>
        <v>783</v>
      </c>
      <c r="BJ25" s="160">
        <f t="shared" si="2"/>
        <v>800</v>
      </c>
      <c r="BK25" s="160">
        <f t="shared" si="2"/>
        <v>800</v>
      </c>
      <c r="BL25" s="160">
        <f t="shared" si="2"/>
        <v>800</v>
      </c>
      <c r="BM25" s="160">
        <f t="shared" si="2"/>
        <v>649.1</v>
      </c>
      <c r="BN25" s="160">
        <f t="shared" si="2"/>
        <v>278.3</v>
      </c>
      <c r="BO25" s="160">
        <f t="shared" ref="BO25:CW25" si="3">SUM(BO20:BO24)</f>
        <v>110.9</v>
      </c>
      <c r="BP25" s="160">
        <f t="shared" si="3"/>
        <v>460.2</v>
      </c>
      <c r="BQ25" s="160">
        <f t="shared" si="3"/>
        <v>800</v>
      </c>
      <c r="BR25" s="160">
        <f t="shared" si="3"/>
        <v>0</v>
      </c>
      <c r="BS25" s="160">
        <f t="shared" si="3"/>
        <v>0</v>
      </c>
      <c r="BT25" s="160">
        <f t="shared" si="3"/>
        <v>510.7</v>
      </c>
      <c r="BU25" s="160">
        <f t="shared" si="3"/>
        <v>800</v>
      </c>
      <c r="BV25" s="160">
        <f t="shared" si="3"/>
        <v>0</v>
      </c>
      <c r="BW25" s="160">
        <f t="shared" si="3"/>
        <v>0</v>
      </c>
      <c r="BX25" s="160">
        <f t="shared" si="3"/>
        <v>157</v>
      </c>
      <c r="BY25" s="160">
        <f t="shared" si="3"/>
        <v>111.2</v>
      </c>
      <c r="BZ25" s="160">
        <f t="shared" si="3"/>
        <v>103.4</v>
      </c>
      <c r="CA25" s="160">
        <f t="shared" si="3"/>
        <v>89.5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304.5</v>
      </c>
      <c r="CI25" s="160">
        <f t="shared" si="3"/>
        <v>78.8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50.7</v>
      </c>
      <c r="CP25" s="160">
        <f t="shared" si="3"/>
        <v>96.4</v>
      </c>
      <c r="CQ25" s="160">
        <f t="shared" si="3"/>
        <v>109.9</v>
      </c>
      <c r="CR25" s="160">
        <f t="shared" si="3"/>
        <v>88.5</v>
      </c>
      <c r="CS25" s="160">
        <f t="shared" si="3"/>
        <v>90.4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6861.5750000000016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2025-10-12T11:18:10Z</dcterms:created>
  <dcterms:modified xsi:type="dcterms:W3CDTF">2025-10-12T11:18:12Z</dcterms:modified>
</cp:coreProperties>
</file>