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<sst xmlns="http://schemas.openxmlformats.org/spreadsheetml/2006/main" count="122" uniqueCount="56">
  <si>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15/02/2026 14:16:24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</si>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</sst>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1F4-408B-992D-173D8744925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81F4-408B-992D-173D8744925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81F4-408B-992D-173D8744925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81F4-408B-992D-173D8744925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1F4-408B-992D-173D8744925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1F4-408B-992D-173D8744925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1F4-408B-992D-173D8744925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340</c:v>
                </c:pt>
                <c:pt idx="1">
                  <c:v>340</c:v>
                </c:pt>
                <c:pt idx="2">
                  <c:v>340</c:v>
                </c:pt>
                <c:pt idx="3">
                  <c:v>340</c:v>
                </c:pt>
                <c:pt idx="4">
                  <c:v>340</c:v>
                </c:pt>
                <c:pt idx="5">
                  <c:v>340</c:v>
                </c:pt>
                <c:pt idx="6">
                  <c:v>340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340</c:v>
                </c:pt>
                <c:pt idx="17">
                  <c:v>340</c:v>
                </c:pt>
                <c:pt idx="18">
                  <c:v>340</c:v>
                </c:pt>
                <c:pt idx="19">
                  <c:v>340</c:v>
                </c:pt>
                <c:pt idx="20">
                  <c:v>340</c:v>
                </c:pt>
                <c:pt idx="21">
                  <c:v>340</c:v>
                </c:pt>
                <c:pt idx="22">
                  <c:v>340</c:v>
                </c:pt>
                <c:pt idx="23">
                  <c:v>340</c:v>
                </c:pt>
                <c:pt idx="24">
                  <c:v>340</c:v>
                </c:pt>
                <c:pt idx="25">
                  <c:v>340</c:v>
                </c:pt>
                <c:pt idx="26">
                  <c:v>340</c:v>
                </c:pt>
                <c:pt idx="27">
                  <c:v>340</c:v>
                </c:pt>
                <c:pt idx="28">
                  <c:v>340</c:v>
                </c:pt>
                <c:pt idx="29">
                  <c:v>340</c:v>
                </c:pt>
                <c:pt idx="30">
                  <c:v>340</c:v>
                </c:pt>
                <c:pt idx="31">
                  <c:v>340</c:v>
                </c:pt>
                <c:pt idx="32">
                  <c:v>340</c:v>
                </c:pt>
                <c:pt idx="33">
                  <c:v>340</c:v>
                </c:pt>
                <c:pt idx="34">
                  <c:v>340</c:v>
                </c:pt>
                <c:pt idx="35">
                  <c:v>340</c:v>
                </c:pt>
                <c:pt idx="36">
                  <c:v>340</c:v>
                </c:pt>
                <c:pt idx="37">
                  <c:v>340</c:v>
                </c:pt>
                <c:pt idx="38">
                  <c:v>340</c:v>
                </c:pt>
                <c:pt idx="39">
                  <c:v>340</c:v>
                </c:pt>
                <c:pt idx="40">
                  <c:v>340</c:v>
                </c:pt>
                <c:pt idx="41">
                  <c:v>340</c:v>
                </c:pt>
                <c:pt idx="42">
                  <c:v>340</c:v>
                </c:pt>
                <c:pt idx="43">
                  <c:v>340</c:v>
                </c:pt>
                <c:pt idx="44">
                  <c:v>340</c:v>
                </c:pt>
                <c:pt idx="45">
                  <c:v>340</c:v>
                </c:pt>
                <c:pt idx="46">
                  <c:v>340</c:v>
                </c:pt>
                <c:pt idx="47">
                  <c:v>340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340</c:v>
                </c:pt>
                <c:pt idx="53">
                  <c:v>340</c:v>
                </c:pt>
                <c:pt idx="54">
                  <c:v>340</c:v>
                </c:pt>
                <c:pt idx="55">
                  <c:v>340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340</c:v>
                </c:pt>
                <c:pt idx="65">
                  <c:v>340</c:v>
                </c:pt>
                <c:pt idx="66">
                  <c:v>340</c:v>
                </c:pt>
                <c:pt idx="67">
                  <c:v>340</c:v>
                </c:pt>
                <c:pt idx="68">
                  <c:v>340</c:v>
                </c:pt>
                <c:pt idx="69">
                  <c:v>340</c:v>
                </c:pt>
                <c:pt idx="70">
                  <c:v>340</c:v>
                </c:pt>
                <c:pt idx="71">
                  <c:v>340</c:v>
                </c:pt>
                <c:pt idx="72">
                  <c:v>340</c:v>
                </c:pt>
                <c:pt idx="73">
                  <c:v>340</c:v>
                </c:pt>
                <c:pt idx="74">
                  <c:v>340</c:v>
                </c:pt>
                <c:pt idx="75">
                  <c:v>340</c:v>
                </c:pt>
                <c:pt idx="76">
                  <c:v>349</c:v>
                </c:pt>
                <c:pt idx="77">
                  <c:v>349</c:v>
                </c:pt>
                <c:pt idx="78">
                  <c:v>349</c:v>
                </c:pt>
                <c:pt idx="79">
                  <c:v>349</c:v>
                </c:pt>
                <c:pt idx="80">
                  <c:v>355</c:v>
                </c:pt>
                <c:pt idx="81">
                  <c:v>355</c:v>
                </c:pt>
                <c:pt idx="82">
                  <c:v>355</c:v>
                </c:pt>
                <c:pt idx="83">
                  <c:v>355</c:v>
                </c:pt>
                <c:pt idx="84">
                  <c:v>352</c:v>
                </c:pt>
                <c:pt idx="85">
                  <c:v>352</c:v>
                </c:pt>
                <c:pt idx="86">
                  <c:v>352</c:v>
                </c:pt>
                <c:pt idx="87">
                  <c:v>352</c:v>
                </c:pt>
                <c:pt idx="88">
                  <c:v>353</c:v>
                </c:pt>
                <c:pt idx="89">
                  <c:v>353</c:v>
                </c:pt>
                <c:pt idx="90">
                  <c:v>353</c:v>
                </c:pt>
                <c:pt idx="91">
                  <c:v>353</c:v>
                </c:pt>
                <c:pt idx="92">
                  <c:v>340</c:v>
                </c:pt>
                <c:pt idx="93">
                  <c:v>340</c:v>
                </c:pt>
                <c:pt idx="94">
                  <c:v>340</c:v>
                </c:pt>
                <c:pt idx="95">
                  <c:v>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1F4-408B-992D-173D8744925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1F4-408B-992D-173D8744925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1381.9</c:v>
                </c:pt>
                <c:pt idx="1">
                  <c:v>1390.0129999999999</c:v>
                </c:pt>
                <c:pt idx="2">
                  <c:v>1515.0230000000001</c:v>
                </c:pt>
                <c:pt idx="3">
                  <c:v>1486.3829999999998</c:v>
                </c:pt>
                <c:pt idx="4">
                  <c:v>1543.451</c:v>
                </c:pt>
                <c:pt idx="5">
                  <c:v>1419.837</c:v>
                </c:pt>
                <c:pt idx="6">
                  <c:v>1370.9</c:v>
                </c:pt>
                <c:pt idx="7">
                  <c:v>1385.7440000000001</c:v>
                </c:pt>
                <c:pt idx="8">
                  <c:v>1370.9</c:v>
                </c:pt>
                <c:pt idx="9">
                  <c:v>1370.9</c:v>
                </c:pt>
                <c:pt idx="10">
                  <c:v>1370.9</c:v>
                </c:pt>
                <c:pt idx="11">
                  <c:v>1370.9</c:v>
                </c:pt>
                <c:pt idx="12">
                  <c:v>1370.9</c:v>
                </c:pt>
                <c:pt idx="13">
                  <c:v>1370.9</c:v>
                </c:pt>
                <c:pt idx="14">
                  <c:v>1370.9</c:v>
                </c:pt>
                <c:pt idx="15">
                  <c:v>1370.9</c:v>
                </c:pt>
                <c:pt idx="16">
                  <c:v>1500.9</c:v>
                </c:pt>
                <c:pt idx="17">
                  <c:v>1520.9</c:v>
                </c:pt>
                <c:pt idx="18">
                  <c:v>1620.9</c:v>
                </c:pt>
                <c:pt idx="19">
                  <c:v>1605.9</c:v>
                </c:pt>
                <c:pt idx="20">
                  <c:v>1748.7550000000001</c:v>
                </c:pt>
                <c:pt idx="21">
                  <c:v>1858.6509999999998</c:v>
                </c:pt>
                <c:pt idx="22">
                  <c:v>1887.9850000000001</c:v>
                </c:pt>
                <c:pt idx="23">
                  <c:v>1877.9850000000001</c:v>
                </c:pt>
                <c:pt idx="24">
                  <c:v>1932.9850000000001</c:v>
                </c:pt>
                <c:pt idx="25">
                  <c:v>1882.9850000000001</c:v>
                </c:pt>
                <c:pt idx="26">
                  <c:v>1903.4540000000002</c:v>
                </c:pt>
                <c:pt idx="27">
                  <c:v>1887.5730000000001</c:v>
                </c:pt>
                <c:pt idx="28">
                  <c:v>1886.5630000000001</c:v>
                </c:pt>
                <c:pt idx="29">
                  <c:v>1763.981</c:v>
                </c:pt>
                <c:pt idx="30">
                  <c:v>1716.9850000000001</c:v>
                </c:pt>
                <c:pt idx="31">
                  <c:v>1569.13</c:v>
                </c:pt>
                <c:pt idx="32">
                  <c:v>1424.9</c:v>
                </c:pt>
                <c:pt idx="33">
                  <c:v>1134.9000000000001</c:v>
                </c:pt>
                <c:pt idx="34">
                  <c:v>1074.9000000000001</c:v>
                </c:pt>
                <c:pt idx="35">
                  <c:v>674.9</c:v>
                </c:pt>
                <c:pt idx="36">
                  <c:v>474.9</c:v>
                </c:pt>
                <c:pt idx="37">
                  <c:v>474.9</c:v>
                </c:pt>
                <c:pt idx="38">
                  <c:v>474.9</c:v>
                </c:pt>
                <c:pt idx="39">
                  <c:v>474.9</c:v>
                </c:pt>
                <c:pt idx="40">
                  <c:v>127.9</c:v>
                </c:pt>
                <c:pt idx="41">
                  <c:v>127.9</c:v>
                </c:pt>
                <c:pt idx="42">
                  <c:v>127.9</c:v>
                </c:pt>
                <c:pt idx="43">
                  <c:v>127.9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202.9</c:v>
                </c:pt>
                <c:pt idx="53">
                  <c:v>232.9</c:v>
                </c:pt>
                <c:pt idx="54">
                  <c:v>307.89999999999998</c:v>
                </c:pt>
                <c:pt idx="55">
                  <c:v>462.9</c:v>
                </c:pt>
                <c:pt idx="56">
                  <c:v>522.9</c:v>
                </c:pt>
                <c:pt idx="57">
                  <c:v>552.9</c:v>
                </c:pt>
                <c:pt idx="58">
                  <c:v>697.9</c:v>
                </c:pt>
                <c:pt idx="59">
                  <c:v>780.1</c:v>
                </c:pt>
                <c:pt idx="60">
                  <c:v>1084.9000000000001</c:v>
                </c:pt>
                <c:pt idx="61">
                  <c:v>1243.248</c:v>
                </c:pt>
                <c:pt idx="62">
                  <c:v>1467.386</c:v>
                </c:pt>
                <c:pt idx="63">
                  <c:v>1803.567</c:v>
                </c:pt>
                <c:pt idx="64">
                  <c:v>1934.826</c:v>
                </c:pt>
                <c:pt idx="65">
                  <c:v>2156.3310000000001</c:v>
                </c:pt>
                <c:pt idx="66">
                  <c:v>2528.2759999999998</c:v>
                </c:pt>
                <c:pt idx="67">
                  <c:v>2782.51</c:v>
                </c:pt>
                <c:pt idx="68">
                  <c:v>3041.1019999999999</c:v>
                </c:pt>
                <c:pt idx="69">
                  <c:v>3148.7269999999999</c:v>
                </c:pt>
                <c:pt idx="70">
                  <c:v>3243.2380000000003</c:v>
                </c:pt>
                <c:pt idx="71">
                  <c:v>3270.3240000000001</c:v>
                </c:pt>
                <c:pt idx="72">
                  <c:v>3382.4430000000002</c:v>
                </c:pt>
                <c:pt idx="73">
                  <c:v>3386.2660000000001</c:v>
                </c:pt>
                <c:pt idx="74">
                  <c:v>3379.17</c:v>
                </c:pt>
                <c:pt idx="75">
                  <c:v>3375.569</c:v>
                </c:pt>
                <c:pt idx="76">
                  <c:v>3392.6869999999999</c:v>
                </c:pt>
                <c:pt idx="77">
                  <c:v>3346.4270000000001</c:v>
                </c:pt>
                <c:pt idx="78">
                  <c:v>3394.2930000000001</c:v>
                </c:pt>
                <c:pt idx="79">
                  <c:v>3311.6190000000001</c:v>
                </c:pt>
                <c:pt idx="80">
                  <c:v>3408.5839999999998</c:v>
                </c:pt>
                <c:pt idx="81">
                  <c:v>3341.9369999999999</c:v>
                </c:pt>
                <c:pt idx="82">
                  <c:v>3219.8900000000003</c:v>
                </c:pt>
                <c:pt idx="83">
                  <c:v>3071.61</c:v>
                </c:pt>
                <c:pt idx="84">
                  <c:v>2880.683</c:v>
                </c:pt>
                <c:pt idx="85">
                  <c:v>2763.1860000000001</c:v>
                </c:pt>
                <c:pt idx="86">
                  <c:v>2721.2530000000002</c:v>
                </c:pt>
                <c:pt idx="87">
                  <c:v>2609.1860000000001</c:v>
                </c:pt>
                <c:pt idx="88">
                  <c:v>2585.4939999999997</c:v>
                </c:pt>
                <c:pt idx="89">
                  <c:v>2452.0530000000003</c:v>
                </c:pt>
                <c:pt idx="90">
                  <c:v>2325.9670000000001</c:v>
                </c:pt>
                <c:pt idx="91">
                  <c:v>2288.7579999999998</c:v>
                </c:pt>
                <c:pt idx="92">
                  <c:v>2077.75</c:v>
                </c:pt>
                <c:pt idx="93">
                  <c:v>1974.5610000000001</c:v>
                </c:pt>
                <c:pt idx="94">
                  <c:v>1974.5610000000001</c:v>
                </c:pt>
                <c:pt idx="95">
                  <c:v>1930.471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1F4-408B-992D-173D8744925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400</c:v>
                </c:pt>
                <c:pt idx="1">
                  <c:v>400</c:v>
                </c:pt>
                <c:pt idx="2">
                  <c:v>400</c:v>
                </c:pt>
                <c:pt idx="3">
                  <c:v>400</c:v>
                </c:pt>
                <c:pt idx="4">
                  <c:v>400</c:v>
                </c:pt>
                <c:pt idx="5">
                  <c:v>400</c:v>
                </c:pt>
                <c:pt idx="6">
                  <c:v>400</c:v>
                </c:pt>
                <c:pt idx="7">
                  <c:v>400</c:v>
                </c:pt>
                <c:pt idx="8">
                  <c:v>400</c:v>
                </c:pt>
                <c:pt idx="9">
                  <c:v>400</c:v>
                </c:pt>
                <c:pt idx="10">
                  <c:v>400</c:v>
                </c:pt>
                <c:pt idx="11">
                  <c:v>400</c:v>
                </c:pt>
                <c:pt idx="12">
                  <c:v>400</c:v>
                </c:pt>
                <c:pt idx="13">
                  <c:v>400</c:v>
                </c:pt>
                <c:pt idx="14">
                  <c:v>400</c:v>
                </c:pt>
                <c:pt idx="15">
                  <c:v>400</c:v>
                </c:pt>
                <c:pt idx="16">
                  <c:v>400</c:v>
                </c:pt>
                <c:pt idx="17">
                  <c:v>400</c:v>
                </c:pt>
                <c:pt idx="18">
                  <c:v>400</c:v>
                </c:pt>
                <c:pt idx="19">
                  <c:v>400</c:v>
                </c:pt>
                <c:pt idx="20">
                  <c:v>400</c:v>
                </c:pt>
                <c:pt idx="21">
                  <c:v>400</c:v>
                </c:pt>
                <c:pt idx="22">
                  <c:v>400</c:v>
                </c:pt>
                <c:pt idx="23">
                  <c:v>400</c:v>
                </c:pt>
                <c:pt idx="24">
                  <c:v>398</c:v>
                </c:pt>
                <c:pt idx="25">
                  <c:v>398</c:v>
                </c:pt>
                <c:pt idx="26">
                  <c:v>398</c:v>
                </c:pt>
                <c:pt idx="27">
                  <c:v>398</c:v>
                </c:pt>
                <c:pt idx="28">
                  <c:v>333</c:v>
                </c:pt>
                <c:pt idx="29">
                  <c:v>333</c:v>
                </c:pt>
                <c:pt idx="30">
                  <c:v>333</c:v>
                </c:pt>
                <c:pt idx="31">
                  <c:v>333</c:v>
                </c:pt>
                <c:pt idx="32">
                  <c:v>307</c:v>
                </c:pt>
                <c:pt idx="33">
                  <c:v>307</c:v>
                </c:pt>
                <c:pt idx="34">
                  <c:v>307</c:v>
                </c:pt>
                <c:pt idx="35">
                  <c:v>307</c:v>
                </c:pt>
                <c:pt idx="36">
                  <c:v>281</c:v>
                </c:pt>
                <c:pt idx="37">
                  <c:v>281</c:v>
                </c:pt>
                <c:pt idx="38">
                  <c:v>281</c:v>
                </c:pt>
                <c:pt idx="39">
                  <c:v>281</c:v>
                </c:pt>
                <c:pt idx="40">
                  <c:v>274</c:v>
                </c:pt>
                <c:pt idx="41">
                  <c:v>274</c:v>
                </c:pt>
                <c:pt idx="42">
                  <c:v>274</c:v>
                </c:pt>
                <c:pt idx="43">
                  <c:v>274</c:v>
                </c:pt>
                <c:pt idx="44">
                  <c:v>264.75599999999997</c:v>
                </c:pt>
                <c:pt idx="45">
                  <c:v>264.75599999999997</c:v>
                </c:pt>
                <c:pt idx="46">
                  <c:v>264.75599999999997</c:v>
                </c:pt>
                <c:pt idx="47">
                  <c:v>264.75599999999997</c:v>
                </c:pt>
                <c:pt idx="48">
                  <c:v>265.58799999999997</c:v>
                </c:pt>
                <c:pt idx="49">
                  <c:v>265.58799999999997</c:v>
                </c:pt>
                <c:pt idx="50">
                  <c:v>265.58799999999997</c:v>
                </c:pt>
                <c:pt idx="51">
                  <c:v>265.58799999999997</c:v>
                </c:pt>
                <c:pt idx="52">
                  <c:v>279</c:v>
                </c:pt>
                <c:pt idx="53">
                  <c:v>279</c:v>
                </c:pt>
                <c:pt idx="54">
                  <c:v>279</c:v>
                </c:pt>
                <c:pt idx="55">
                  <c:v>279</c:v>
                </c:pt>
                <c:pt idx="56">
                  <c:v>300</c:v>
                </c:pt>
                <c:pt idx="57">
                  <c:v>300</c:v>
                </c:pt>
                <c:pt idx="58">
                  <c:v>300</c:v>
                </c:pt>
                <c:pt idx="59">
                  <c:v>300</c:v>
                </c:pt>
                <c:pt idx="60">
                  <c:v>300</c:v>
                </c:pt>
                <c:pt idx="61">
                  <c:v>300</c:v>
                </c:pt>
                <c:pt idx="62">
                  <c:v>300</c:v>
                </c:pt>
                <c:pt idx="63">
                  <c:v>300</c:v>
                </c:pt>
                <c:pt idx="64">
                  <c:v>238</c:v>
                </c:pt>
                <c:pt idx="65">
                  <c:v>238</c:v>
                </c:pt>
                <c:pt idx="66">
                  <c:v>238</c:v>
                </c:pt>
                <c:pt idx="67">
                  <c:v>238</c:v>
                </c:pt>
                <c:pt idx="68">
                  <c:v>304</c:v>
                </c:pt>
                <c:pt idx="69">
                  <c:v>304</c:v>
                </c:pt>
                <c:pt idx="70">
                  <c:v>304</c:v>
                </c:pt>
                <c:pt idx="71">
                  <c:v>304</c:v>
                </c:pt>
                <c:pt idx="72">
                  <c:v>309</c:v>
                </c:pt>
                <c:pt idx="73">
                  <c:v>309</c:v>
                </c:pt>
                <c:pt idx="74">
                  <c:v>309</c:v>
                </c:pt>
                <c:pt idx="75">
                  <c:v>309</c:v>
                </c:pt>
                <c:pt idx="76">
                  <c:v>309</c:v>
                </c:pt>
                <c:pt idx="77">
                  <c:v>309</c:v>
                </c:pt>
                <c:pt idx="78">
                  <c:v>309</c:v>
                </c:pt>
                <c:pt idx="79">
                  <c:v>309</c:v>
                </c:pt>
                <c:pt idx="80">
                  <c:v>300</c:v>
                </c:pt>
                <c:pt idx="81">
                  <c:v>300</c:v>
                </c:pt>
                <c:pt idx="82">
                  <c:v>300</c:v>
                </c:pt>
                <c:pt idx="83">
                  <c:v>300</c:v>
                </c:pt>
                <c:pt idx="84">
                  <c:v>344</c:v>
                </c:pt>
                <c:pt idx="85">
                  <c:v>344</c:v>
                </c:pt>
                <c:pt idx="86">
                  <c:v>344</c:v>
                </c:pt>
                <c:pt idx="87">
                  <c:v>344</c:v>
                </c:pt>
                <c:pt idx="88">
                  <c:v>344</c:v>
                </c:pt>
                <c:pt idx="89">
                  <c:v>344</c:v>
                </c:pt>
                <c:pt idx="90">
                  <c:v>344</c:v>
                </c:pt>
                <c:pt idx="91">
                  <c:v>344</c:v>
                </c:pt>
                <c:pt idx="92">
                  <c:v>400</c:v>
                </c:pt>
                <c:pt idx="93">
                  <c:v>400</c:v>
                </c:pt>
                <c:pt idx="94">
                  <c:v>400</c:v>
                </c:pt>
                <c:pt idx="95">
                  <c:v>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1F4-408B-992D-173D8744925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2906.8609999999999</c:v>
                </c:pt>
                <c:pt idx="1">
                  <c:v>2883.0409999999997</c:v>
                </c:pt>
                <c:pt idx="2">
                  <c:v>2835.37</c:v>
                </c:pt>
                <c:pt idx="3">
                  <c:v>2806.2949999999996</c:v>
                </c:pt>
                <c:pt idx="4">
                  <c:v>2772.7919999999999</c:v>
                </c:pt>
                <c:pt idx="5">
                  <c:v>2729.4389999999999</c:v>
                </c:pt>
                <c:pt idx="6">
                  <c:v>2691.6120000000001</c:v>
                </c:pt>
                <c:pt idx="7">
                  <c:v>2642.7269999999999</c:v>
                </c:pt>
                <c:pt idx="8">
                  <c:v>2606.0439999999999</c:v>
                </c:pt>
                <c:pt idx="9">
                  <c:v>2580.3739999999998</c:v>
                </c:pt>
                <c:pt idx="10">
                  <c:v>2545.732</c:v>
                </c:pt>
                <c:pt idx="11">
                  <c:v>2513.3689999999997</c:v>
                </c:pt>
                <c:pt idx="12">
                  <c:v>2465.6020000000003</c:v>
                </c:pt>
                <c:pt idx="13">
                  <c:v>2444.337</c:v>
                </c:pt>
                <c:pt idx="14">
                  <c:v>2403.7860000000001</c:v>
                </c:pt>
                <c:pt idx="15">
                  <c:v>2378.768</c:v>
                </c:pt>
                <c:pt idx="16">
                  <c:v>2347.9059999999999</c:v>
                </c:pt>
                <c:pt idx="17">
                  <c:v>2327.7830000000004</c:v>
                </c:pt>
                <c:pt idx="18">
                  <c:v>2300.2910000000002</c:v>
                </c:pt>
                <c:pt idx="19">
                  <c:v>2283.759</c:v>
                </c:pt>
                <c:pt idx="20">
                  <c:v>2245.0459999999998</c:v>
                </c:pt>
                <c:pt idx="21">
                  <c:v>2238.288</c:v>
                </c:pt>
                <c:pt idx="22">
                  <c:v>2224.6170000000002</c:v>
                </c:pt>
                <c:pt idx="23">
                  <c:v>2225.136</c:v>
                </c:pt>
                <c:pt idx="24">
                  <c:v>2224.7970000000005</c:v>
                </c:pt>
                <c:pt idx="25">
                  <c:v>2231.2719999999999</c:v>
                </c:pt>
                <c:pt idx="26">
                  <c:v>2294.509</c:v>
                </c:pt>
                <c:pt idx="27">
                  <c:v>2436.4990000000003</c:v>
                </c:pt>
                <c:pt idx="28">
                  <c:v>2663.6260000000002</c:v>
                </c:pt>
                <c:pt idx="29">
                  <c:v>2917.6809999999996</c:v>
                </c:pt>
                <c:pt idx="30">
                  <c:v>3286.1470000000004</c:v>
                </c:pt>
                <c:pt idx="31">
                  <c:v>3681.7850000000003</c:v>
                </c:pt>
                <c:pt idx="32">
                  <c:v>4082.4029999999998</c:v>
                </c:pt>
                <c:pt idx="33">
                  <c:v>4454.2870000000003</c:v>
                </c:pt>
                <c:pt idx="34">
                  <c:v>4560.4350000000004</c:v>
                </c:pt>
                <c:pt idx="35">
                  <c:v>4980.2389999999996</c:v>
                </c:pt>
                <c:pt idx="36">
                  <c:v>5314.7479999999996</c:v>
                </c:pt>
                <c:pt idx="37">
                  <c:v>5476.6239999999998</c:v>
                </c:pt>
                <c:pt idx="38">
                  <c:v>5511.5579999999991</c:v>
                </c:pt>
                <c:pt idx="39">
                  <c:v>5544.2400000000007</c:v>
                </c:pt>
                <c:pt idx="40">
                  <c:v>6149.1459999999997</c:v>
                </c:pt>
                <c:pt idx="41">
                  <c:v>6140.8679999999995</c:v>
                </c:pt>
                <c:pt idx="42">
                  <c:v>6176.9720000000007</c:v>
                </c:pt>
                <c:pt idx="43">
                  <c:v>6200.5640000000003</c:v>
                </c:pt>
                <c:pt idx="44">
                  <c:v>6282.4740000000002</c:v>
                </c:pt>
                <c:pt idx="45">
                  <c:v>6308.8649999999998</c:v>
                </c:pt>
                <c:pt idx="46">
                  <c:v>6394.2280000000001</c:v>
                </c:pt>
                <c:pt idx="47">
                  <c:v>6395.2749999999996</c:v>
                </c:pt>
                <c:pt idx="48">
                  <c:v>6469.2039999999997</c:v>
                </c:pt>
                <c:pt idx="49">
                  <c:v>6452.4619999999995</c:v>
                </c:pt>
                <c:pt idx="50">
                  <c:v>6430.9220000000005</c:v>
                </c:pt>
                <c:pt idx="51">
                  <c:v>6399.8310000000001</c:v>
                </c:pt>
                <c:pt idx="52">
                  <c:v>6493.741</c:v>
                </c:pt>
                <c:pt idx="53">
                  <c:v>6425.558</c:v>
                </c:pt>
                <c:pt idx="54">
                  <c:v>6315.2570000000005</c:v>
                </c:pt>
                <c:pt idx="55">
                  <c:v>6093.3320000000003</c:v>
                </c:pt>
                <c:pt idx="56">
                  <c:v>6376.4719999999998</c:v>
                </c:pt>
                <c:pt idx="57">
                  <c:v>6315.5149999999994</c:v>
                </c:pt>
                <c:pt idx="58">
                  <c:v>6088.89</c:v>
                </c:pt>
                <c:pt idx="59">
                  <c:v>5780.32</c:v>
                </c:pt>
                <c:pt idx="60">
                  <c:v>5381.759</c:v>
                </c:pt>
                <c:pt idx="61">
                  <c:v>5017.4570000000003</c:v>
                </c:pt>
                <c:pt idx="62">
                  <c:v>4616.768</c:v>
                </c:pt>
                <c:pt idx="63">
                  <c:v>4130.4470000000001</c:v>
                </c:pt>
                <c:pt idx="64">
                  <c:v>3656.7060000000001</c:v>
                </c:pt>
                <c:pt idx="65">
                  <c:v>3296.261</c:v>
                </c:pt>
                <c:pt idx="66">
                  <c:v>3004.797</c:v>
                </c:pt>
                <c:pt idx="67">
                  <c:v>2811.3330000000001</c:v>
                </c:pt>
                <c:pt idx="68">
                  <c:v>2730.9669999999996</c:v>
                </c:pt>
                <c:pt idx="69">
                  <c:v>2723.1780000000003</c:v>
                </c:pt>
                <c:pt idx="70">
                  <c:v>2725.79</c:v>
                </c:pt>
                <c:pt idx="71">
                  <c:v>2751.6439999999998</c:v>
                </c:pt>
                <c:pt idx="72">
                  <c:v>2777.2240000000002</c:v>
                </c:pt>
                <c:pt idx="73">
                  <c:v>2800.904</c:v>
                </c:pt>
                <c:pt idx="74">
                  <c:v>2826.674</c:v>
                </c:pt>
                <c:pt idx="75">
                  <c:v>2835.6749999999997</c:v>
                </c:pt>
                <c:pt idx="76">
                  <c:v>2832.8159999999998</c:v>
                </c:pt>
                <c:pt idx="77">
                  <c:v>2828.5920000000001</c:v>
                </c:pt>
                <c:pt idx="78">
                  <c:v>2825.721</c:v>
                </c:pt>
                <c:pt idx="79">
                  <c:v>2829.9789999999998</c:v>
                </c:pt>
                <c:pt idx="80">
                  <c:v>2838.2219999999998</c:v>
                </c:pt>
                <c:pt idx="81">
                  <c:v>2848.8019999999997</c:v>
                </c:pt>
                <c:pt idx="82">
                  <c:v>2858.0819999999999</c:v>
                </c:pt>
                <c:pt idx="83">
                  <c:v>2864.8820000000001</c:v>
                </c:pt>
                <c:pt idx="84">
                  <c:v>2859.788</c:v>
                </c:pt>
                <c:pt idx="85">
                  <c:v>2883.6560000000004</c:v>
                </c:pt>
                <c:pt idx="86">
                  <c:v>2897.8580000000002</c:v>
                </c:pt>
                <c:pt idx="87">
                  <c:v>2916.7759999999998</c:v>
                </c:pt>
                <c:pt idx="88">
                  <c:v>2917.0770000000002</c:v>
                </c:pt>
                <c:pt idx="89">
                  <c:v>2924.0409999999997</c:v>
                </c:pt>
                <c:pt idx="90">
                  <c:v>2937.0660000000003</c:v>
                </c:pt>
                <c:pt idx="91">
                  <c:v>2954.212</c:v>
                </c:pt>
                <c:pt idx="92">
                  <c:v>2942.3780000000002</c:v>
                </c:pt>
                <c:pt idx="93">
                  <c:v>2966.0320000000002</c:v>
                </c:pt>
                <c:pt idx="94">
                  <c:v>3006.44</c:v>
                </c:pt>
                <c:pt idx="95">
                  <c:v>3022.4069999999997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1F4-408B-992D-173D8744925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48</c:v>
                </c:pt>
                <c:pt idx="1">
                  <c:v>48</c:v>
                </c:pt>
                <c:pt idx="2">
                  <c:v>48</c:v>
                </c:pt>
                <c:pt idx="3">
                  <c:v>48</c:v>
                </c:pt>
                <c:pt idx="4">
                  <c:v>50</c:v>
                </c:pt>
                <c:pt idx="5">
                  <c:v>50</c:v>
                </c:pt>
                <c:pt idx="6">
                  <c:v>50</c:v>
                </c:pt>
                <c:pt idx="7">
                  <c:v>50</c:v>
                </c:pt>
                <c:pt idx="8">
                  <c:v>53</c:v>
                </c:pt>
                <c:pt idx="9">
                  <c:v>53</c:v>
                </c:pt>
                <c:pt idx="10">
                  <c:v>53</c:v>
                </c:pt>
                <c:pt idx="11">
                  <c:v>53</c:v>
                </c:pt>
                <c:pt idx="12">
                  <c:v>57</c:v>
                </c:pt>
                <c:pt idx="13">
                  <c:v>57</c:v>
                </c:pt>
                <c:pt idx="14">
                  <c:v>57</c:v>
                </c:pt>
                <c:pt idx="15">
                  <c:v>57</c:v>
                </c:pt>
                <c:pt idx="16">
                  <c:v>62</c:v>
                </c:pt>
                <c:pt idx="17">
                  <c:v>62</c:v>
                </c:pt>
                <c:pt idx="18">
                  <c:v>62</c:v>
                </c:pt>
                <c:pt idx="19">
                  <c:v>62</c:v>
                </c:pt>
                <c:pt idx="20">
                  <c:v>69</c:v>
                </c:pt>
                <c:pt idx="21">
                  <c:v>69</c:v>
                </c:pt>
                <c:pt idx="22">
                  <c:v>69</c:v>
                </c:pt>
                <c:pt idx="23">
                  <c:v>69</c:v>
                </c:pt>
                <c:pt idx="24">
                  <c:v>78</c:v>
                </c:pt>
                <c:pt idx="25">
                  <c:v>78</c:v>
                </c:pt>
                <c:pt idx="26">
                  <c:v>78</c:v>
                </c:pt>
                <c:pt idx="27">
                  <c:v>78</c:v>
                </c:pt>
                <c:pt idx="28">
                  <c:v>96</c:v>
                </c:pt>
                <c:pt idx="29">
                  <c:v>96</c:v>
                </c:pt>
                <c:pt idx="30">
                  <c:v>96</c:v>
                </c:pt>
                <c:pt idx="31">
                  <c:v>96</c:v>
                </c:pt>
                <c:pt idx="32">
                  <c:v>121</c:v>
                </c:pt>
                <c:pt idx="33">
                  <c:v>121</c:v>
                </c:pt>
                <c:pt idx="34">
                  <c:v>121</c:v>
                </c:pt>
                <c:pt idx="35">
                  <c:v>121</c:v>
                </c:pt>
                <c:pt idx="36">
                  <c:v>140</c:v>
                </c:pt>
                <c:pt idx="37">
                  <c:v>140</c:v>
                </c:pt>
                <c:pt idx="38">
                  <c:v>140</c:v>
                </c:pt>
                <c:pt idx="39">
                  <c:v>140</c:v>
                </c:pt>
                <c:pt idx="40">
                  <c:v>152</c:v>
                </c:pt>
                <c:pt idx="41">
                  <c:v>152</c:v>
                </c:pt>
                <c:pt idx="42">
                  <c:v>152</c:v>
                </c:pt>
                <c:pt idx="43">
                  <c:v>152</c:v>
                </c:pt>
                <c:pt idx="44">
                  <c:v>157</c:v>
                </c:pt>
                <c:pt idx="45">
                  <c:v>157</c:v>
                </c:pt>
                <c:pt idx="46">
                  <c:v>157</c:v>
                </c:pt>
                <c:pt idx="47">
                  <c:v>157</c:v>
                </c:pt>
                <c:pt idx="48">
                  <c:v>154</c:v>
                </c:pt>
                <c:pt idx="49">
                  <c:v>154</c:v>
                </c:pt>
                <c:pt idx="50">
                  <c:v>154</c:v>
                </c:pt>
                <c:pt idx="51">
                  <c:v>154</c:v>
                </c:pt>
                <c:pt idx="52">
                  <c:v>144</c:v>
                </c:pt>
                <c:pt idx="53">
                  <c:v>144</c:v>
                </c:pt>
                <c:pt idx="54">
                  <c:v>144</c:v>
                </c:pt>
                <c:pt idx="55">
                  <c:v>144</c:v>
                </c:pt>
                <c:pt idx="56">
                  <c:v>127</c:v>
                </c:pt>
                <c:pt idx="57">
                  <c:v>127</c:v>
                </c:pt>
                <c:pt idx="58">
                  <c:v>127</c:v>
                </c:pt>
                <c:pt idx="59">
                  <c:v>127</c:v>
                </c:pt>
                <c:pt idx="60">
                  <c:v>104</c:v>
                </c:pt>
                <c:pt idx="61">
                  <c:v>104</c:v>
                </c:pt>
                <c:pt idx="62">
                  <c:v>104</c:v>
                </c:pt>
                <c:pt idx="63">
                  <c:v>104</c:v>
                </c:pt>
                <c:pt idx="64">
                  <c:v>79</c:v>
                </c:pt>
                <c:pt idx="65">
                  <c:v>79</c:v>
                </c:pt>
                <c:pt idx="66">
                  <c:v>79</c:v>
                </c:pt>
                <c:pt idx="67">
                  <c:v>79</c:v>
                </c:pt>
                <c:pt idx="68">
                  <c:v>66</c:v>
                </c:pt>
                <c:pt idx="69">
                  <c:v>66</c:v>
                </c:pt>
                <c:pt idx="70">
                  <c:v>66</c:v>
                </c:pt>
                <c:pt idx="71">
                  <c:v>66</c:v>
                </c:pt>
                <c:pt idx="72">
                  <c:v>61</c:v>
                </c:pt>
                <c:pt idx="73">
                  <c:v>61</c:v>
                </c:pt>
                <c:pt idx="74">
                  <c:v>61</c:v>
                </c:pt>
                <c:pt idx="75">
                  <c:v>61</c:v>
                </c:pt>
                <c:pt idx="76">
                  <c:v>59</c:v>
                </c:pt>
                <c:pt idx="77">
                  <c:v>59</c:v>
                </c:pt>
                <c:pt idx="78">
                  <c:v>59</c:v>
                </c:pt>
                <c:pt idx="79">
                  <c:v>59</c:v>
                </c:pt>
                <c:pt idx="80">
                  <c:v>61</c:v>
                </c:pt>
                <c:pt idx="81">
                  <c:v>61</c:v>
                </c:pt>
                <c:pt idx="82">
                  <c:v>61</c:v>
                </c:pt>
                <c:pt idx="83">
                  <c:v>61</c:v>
                </c:pt>
                <c:pt idx="84">
                  <c:v>64</c:v>
                </c:pt>
                <c:pt idx="85">
                  <c:v>64</c:v>
                </c:pt>
                <c:pt idx="86">
                  <c:v>64</c:v>
                </c:pt>
                <c:pt idx="87">
                  <c:v>64</c:v>
                </c:pt>
                <c:pt idx="88">
                  <c:v>67</c:v>
                </c:pt>
                <c:pt idx="89">
                  <c:v>67</c:v>
                </c:pt>
                <c:pt idx="90">
                  <c:v>67</c:v>
                </c:pt>
                <c:pt idx="91">
                  <c:v>67</c:v>
                </c:pt>
                <c:pt idx="92">
                  <c:v>70</c:v>
                </c:pt>
                <c:pt idx="93">
                  <c:v>70</c:v>
                </c:pt>
                <c:pt idx="94">
                  <c:v>70</c:v>
                </c:pt>
                <c:pt idx="95">
                  <c:v>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1F4-408B-992D-173D8744925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1202.998</c:v>
                </c:pt>
                <c:pt idx="1">
                  <c:v>1266</c:v>
                </c:pt>
                <c:pt idx="2">
                  <c:v>1266</c:v>
                </c:pt>
                <c:pt idx="3">
                  <c:v>1341</c:v>
                </c:pt>
                <c:pt idx="4">
                  <c:v>1345</c:v>
                </c:pt>
                <c:pt idx="5">
                  <c:v>1345</c:v>
                </c:pt>
                <c:pt idx="6">
                  <c:v>1221</c:v>
                </c:pt>
                <c:pt idx="7">
                  <c:v>1345</c:v>
                </c:pt>
                <c:pt idx="8">
                  <c:v>1303.7360000000001</c:v>
                </c:pt>
                <c:pt idx="9">
                  <c:v>1221</c:v>
                </c:pt>
                <c:pt idx="10">
                  <c:v>1221</c:v>
                </c:pt>
                <c:pt idx="11">
                  <c:v>1248.8130000000001</c:v>
                </c:pt>
                <c:pt idx="12">
                  <c:v>1221</c:v>
                </c:pt>
                <c:pt idx="13">
                  <c:v>1221</c:v>
                </c:pt>
                <c:pt idx="14">
                  <c:v>1292.9749999999999</c:v>
                </c:pt>
                <c:pt idx="15">
                  <c:v>1391</c:v>
                </c:pt>
                <c:pt idx="16">
                  <c:v>1441</c:v>
                </c:pt>
                <c:pt idx="17">
                  <c:v>1441</c:v>
                </c:pt>
                <c:pt idx="18">
                  <c:v>1462</c:v>
                </c:pt>
                <c:pt idx="19">
                  <c:v>1624</c:v>
                </c:pt>
                <c:pt idx="20">
                  <c:v>1567</c:v>
                </c:pt>
                <c:pt idx="21">
                  <c:v>1597</c:v>
                </c:pt>
                <c:pt idx="22">
                  <c:v>1696.3019999999999</c:v>
                </c:pt>
                <c:pt idx="23">
                  <c:v>1894.3989999999999</c:v>
                </c:pt>
                <c:pt idx="24">
                  <c:v>1856.8789999999999</c:v>
                </c:pt>
                <c:pt idx="25">
                  <c:v>2084.1400000000003</c:v>
                </c:pt>
                <c:pt idx="26">
                  <c:v>2159</c:v>
                </c:pt>
                <c:pt idx="27">
                  <c:v>2159</c:v>
                </c:pt>
                <c:pt idx="28">
                  <c:v>2155</c:v>
                </c:pt>
                <c:pt idx="29">
                  <c:v>2155</c:v>
                </c:pt>
                <c:pt idx="30">
                  <c:v>1953.2149999999999</c:v>
                </c:pt>
                <c:pt idx="31">
                  <c:v>1780.1020000000001</c:v>
                </c:pt>
                <c:pt idx="32">
                  <c:v>1727</c:v>
                </c:pt>
                <c:pt idx="33">
                  <c:v>1727</c:v>
                </c:pt>
                <c:pt idx="34">
                  <c:v>1727</c:v>
                </c:pt>
                <c:pt idx="35">
                  <c:v>1727</c:v>
                </c:pt>
                <c:pt idx="36">
                  <c:v>1594</c:v>
                </c:pt>
                <c:pt idx="37">
                  <c:v>1436</c:v>
                </c:pt>
                <c:pt idx="38">
                  <c:v>1403</c:v>
                </c:pt>
                <c:pt idx="39">
                  <c:v>1385</c:v>
                </c:pt>
                <c:pt idx="40">
                  <c:v>1037</c:v>
                </c:pt>
                <c:pt idx="41">
                  <c:v>1037</c:v>
                </c:pt>
                <c:pt idx="42">
                  <c:v>1037</c:v>
                </c:pt>
                <c:pt idx="43">
                  <c:v>1027</c:v>
                </c:pt>
                <c:pt idx="44">
                  <c:v>977</c:v>
                </c:pt>
                <c:pt idx="45">
                  <c:v>967</c:v>
                </c:pt>
                <c:pt idx="46">
                  <c:v>892</c:v>
                </c:pt>
                <c:pt idx="47">
                  <c:v>892</c:v>
                </c:pt>
                <c:pt idx="48">
                  <c:v>896</c:v>
                </c:pt>
                <c:pt idx="49">
                  <c:v>896</c:v>
                </c:pt>
                <c:pt idx="50">
                  <c:v>896</c:v>
                </c:pt>
                <c:pt idx="51">
                  <c:v>896</c:v>
                </c:pt>
                <c:pt idx="52">
                  <c:v>906</c:v>
                </c:pt>
                <c:pt idx="53">
                  <c:v>906</c:v>
                </c:pt>
                <c:pt idx="54">
                  <c:v>906</c:v>
                </c:pt>
                <c:pt idx="55">
                  <c:v>938</c:v>
                </c:pt>
                <c:pt idx="56">
                  <c:v>1091</c:v>
                </c:pt>
                <c:pt idx="57">
                  <c:v>1091</c:v>
                </c:pt>
                <c:pt idx="58">
                  <c:v>1151</c:v>
                </c:pt>
                <c:pt idx="59">
                  <c:v>1250.279</c:v>
                </c:pt>
                <c:pt idx="60">
                  <c:v>1304</c:v>
                </c:pt>
                <c:pt idx="61">
                  <c:v>1439</c:v>
                </c:pt>
                <c:pt idx="62">
                  <c:v>1617.856</c:v>
                </c:pt>
                <c:pt idx="63">
                  <c:v>1788</c:v>
                </c:pt>
                <c:pt idx="64">
                  <c:v>2049</c:v>
                </c:pt>
                <c:pt idx="65">
                  <c:v>2159</c:v>
                </c:pt>
                <c:pt idx="66">
                  <c:v>2259</c:v>
                </c:pt>
                <c:pt idx="67">
                  <c:v>2284.2039999999997</c:v>
                </c:pt>
                <c:pt idx="68">
                  <c:v>2259</c:v>
                </c:pt>
                <c:pt idx="69">
                  <c:v>2259</c:v>
                </c:pt>
                <c:pt idx="70">
                  <c:v>2259</c:v>
                </c:pt>
                <c:pt idx="71">
                  <c:v>2259</c:v>
                </c:pt>
                <c:pt idx="72">
                  <c:v>2199</c:v>
                </c:pt>
                <c:pt idx="73">
                  <c:v>2199</c:v>
                </c:pt>
                <c:pt idx="74">
                  <c:v>2199</c:v>
                </c:pt>
                <c:pt idx="75">
                  <c:v>2199</c:v>
                </c:pt>
                <c:pt idx="76">
                  <c:v>2199</c:v>
                </c:pt>
                <c:pt idx="77">
                  <c:v>2199</c:v>
                </c:pt>
                <c:pt idx="78">
                  <c:v>2099</c:v>
                </c:pt>
                <c:pt idx="79">
                  <c:v>2099</c:v>
                </c:pt>
                <c:pt idx="80">
                  <c:v>2193.38</c:v>
                </c:pt>
                <c:pt idx="81">
                  <c:v>2159</c:v>
                </c:pt>
                <c:pt idx="82">
                  <c:v>2159</c:v>
                </c:pt>
                <c:pt idx="83">
                  <c:v>2159</c:v>
                </c:pt>
                <c:pt idx="84">
                  <c:v>2159</c:v>
                </c:pt>
                <c:pt idx="85">
                  <c:v>2152.8530000000001</c:v>
                </c:pt>
                <c:pt idx="86">
                  <c:v>2039</c:v>
                </c:pt>
                <c:pt idx="87">
                  <c:v>1999.4849999999999</c:v>
                </c:pt>
                <c:pt idx="88">
                  <c:v>1849</c:v>
                </c:pt>
                <c:pt idx="89">
                  <c:v>1849</c:v>
                </c:pt>
                <c:pt idx="90">
                  <c:v>1849</c:v>
                </c:pt>
                <c:pt idx="91">
                  <c:v>1749</c:v>
                </c:pt>
                <c:pt idx="92">
                  <c:v>1623</c:v>
                </c:pt>
                <c:pt idx="93">
                  <c:v>1592.989</c:v>
                </c:pt>
                <c:pt idx="94">
                  <c:v>1447.9349999999999</c:v>
                </c:pt>
                <c:pt idx="95">
                  <c:v>1376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1F4-408B-992D-173D874492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90</c:v>
                </c:pt>
                <c:pt idx="1">
                  <c:v>90.06</c:v>
                </c:pt>
                <c:pt idx="2">
                  <c:v>90.94</c:v>
                </c:pt>
                <c:pt idx="3">
                  <c:v>90.71</c:v>
                </c:pt>
                <c:pt idx="4">
                  <c:v>91.54</c:v>
                </c:pt>
                <c:pt idx="5">
                  <c:v>90.26</c:v>
                </c:pt>
                <c:pt idx="6">
                  <c:v>89.57</c:v>
                </c:pt>
                <c:pt idx="7">
                  <c:v>90.31</c:v>
                </c:pt>
                <c:pt idx="8">
                  <c:v>90</c:v>
                </c:pt>
                <c:pt idx="9">
                  <c:v>86.99</c:v>
                </c:pt>
                <c:pt idx="10">
                  <c:v>87.91</c:v>
                </c:pt>
                <c:pt idx="11">
                  <c:v>90</c:v>
                </c:pt>
                <c:pt idx="12">
                  <c:v>80.78</c:v>
                </c:pt>
                <c:pt idx="13">
                  <c:v>88.02</c:v>
                </c:pt>
                <c:pt idx="14">
                  <c:v>90</c:v>
                </c:pt>
                <c:pt idx="15">
                  <c:v>89.52</c:v>
                </c:pt>
                <c:pt idx="16">
                  <c:v>87.01</c:v>
                </c:pt>
                <c:pt idx="17">
                  <c:v>80.75</c:v>
                </c:pt>
                <c:pt idx="18">
                  <c:v>86.78</c:v>
                </c:pt>
                <c:pt idx="19">
                  <c:v>98.95</c:v>
                </c:pt>
                <c:pt idx="20">
                  <c:v>60</c:v>
                </c:pt>
                <c:pt idx="21">
                  <c:v>83.01</c:v>
                </c:pt>
                <c:pt idx="22">
                  <c:v>90</c:v>
                </c:pt>
                <c:pt idx="23">
                  <c:v>90</c:v>
                </c:pt>
                <c:pt idx="24">
                  <c:v>90</c:v>
                </c:pt>
                <c:pt idx="25">
                  <c:v>90</c:v>
                </c:pt>
                <c:pt idx="26">
                  <c:v>98.4</c:v>
                </c:pt>
                <c:pt idx="27">
                  <c:v>95.23</c:v>
                </c:pt>
                <c:pt idx="28">
                  <c:v>136.58000000000001</c:v>
                </c:pt>
                <c:pt idx="29">
                  <c:v>99.79</c:v>
                </c:pt>
                <c:pt idx="30">
                  <c:v>90</c:v>
                </c:pt>
                <c:pt idx="31">
                  <c:v>90</c:v>
                </c:pt>
                <c:pt idx="32">
                  <c:v>49.56</c:v>
                </c:pt>
                <c:pt idx="33">
                  <c:v>0.01</c:v>
                </c:pt>
                <c:pt idx="34">
                  <c:v>0.01</c:v>
                </c:pt>
                <c:pt idx="35">
                  <c:v>0.01</c:v>
                </c:pt>
                <c:pt idx="36">
                  <c:v>0.01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0.01</c:v>
                </c:pt>
                <c:pt idx="57">
                  <c:v>0.01</c:v>
                </c:pt>
                <c:pt idx="58">
                  <c:v>0.01</c:v>
                </c:pt>
                <c:pt idx="59">
                  <c:v>90</c:v>
                </c:pt>
                <c:pt idx="60">
                  <c:v>0.01</c:v>
                </c:pt>
                <c:pt idx="61">
                  <c:v>79.989999999999995</c:v>
                </c:pt>
                <c:pt idx="62">
                  <c:v>90</c:v>
                </c:pt>
                <c:pt idx="63">
                  <c:v>98.48</c:v>
                </c:pt>
                <c:pt idx="64">
                  <c:v>107.3</c:v>
                </c:pt>
                <c:pt idx="65">
                  <c:v>135.74</c:v>
                </c:pt>
                <c:pt idx="66">
                  <c:v>99.58</c:v>
                </c:pt>
                <c:pt idx="67">
                  <c:v>163.98</c:v>
                </c:pt>
                <c:pt idx="68">
                  <c:v>120</c:v>
                </c:pt>
                <c:pt idx="69">
                  <c:v>129.97999999999999</c:v>
                </c:pt>
                <c:pt idx="70">
                  <c:v>124</c:v>
                </c:pt>
                <c:pt idx="71">
                  <c:v>137.16</c:v>
                </c:pt>
                <c:pt idx="72">
                  <c:v>129.59</c:v>
                </c:pt>
                <c:pt idx="73">
                  <c:v>133.79</c:v>
                </c:pt>
                <c:pt idx="74">
                  <c:v>126</c:v>
                </c:pt>
                <c:pt idx="75">
                  <c:v>122.05</c:v>
                </c:pt>
                <c:pt idx="76">
                  <c:v>123.21</c:v>
                </c:pt>
                <c:pt idx="77">
                  <c:v>120</c:v>
                </c:pt>
                <c:pt idx="78">
                  <c:v>125.05</c:v>
                </c:pt>
                <c:pt idx="79">
                  <c:v>120</c:v>
                </c:pt>
                <c:pt idx="80">
                  <c:v>146.71</c:v>
                </c:pt>
                <c:pt idx="81">
                  <c:v>120</c:v>
                </c:pt>
                <c:pt idx="82">
                  <c:v>109.98</c:v>
                </c:pt>
                <c:pt idx="83">
                  <c:v>98.11</c:v>
                </c:pt>
                <c:pt idx="84">
                  <c:v>96.81</c:v>
                </c:pt>
                <c:pt idx="85">
                  <c:v>90</c:v>
                </c:pt>
                <c:pt idx="86">
                  <c:v>94.86</c:v>
                </c:pt>
                <c:pt idx="87">
                  <c:v>90</c:v>
                </c:pt>
                <c:pt idx="88">
                  <c:v>97.85</c:v>
                </c:pt>
                <c:pt idx="89">
                  <c:v>96.08</c:v>
                </c:pt>
                <c:pt idx="90">
                  <c:v>90.42</c:v>
                </c:pt>
                <c:pt idx="91">
                  <c:v>96.23</c:v>
                </c:pt>
                <c:pt idx="92">
                  <c:v>94.96</c:v>
                </c:pt>
                <c:pt idx="93">
                  <c:v>90</c:v>
                </c:pt>
                <c:pt idx="94">
                  <c:v>90</c:v>
                </c:pt>
                <c:pt idx="95">
                  <c:v>87.93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1F4-408B-992D-173D874492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97</c:v>
                </c:pt>
                <c:pt idx="1">
                  <c:v>95</c:v>
                </c:pt>
                <c:pt idx="2">
                  <c:v>94</c:v>
                </c:pt>
                <c:pt idx="3">
                  <c:v>93</c:v>
                </c:pt>
                <c:pt idx="4">
                  <c:v>93</c:v>
                </c:pt>
                <c:pt idx="5">
                  <c:v>93</c:v>
                </c:pt>
                <c:pt idx="6">
                  <c:v>93</c:v>
                </c:pt>
                <c:pt idx="7">
                  <c:v>92</c:v>
                </c:pt>
                <c:pt idx="8">
                  <c:v>92</c:v>
                </c:pt>
                <c:pt idx="9">
                  <c:v>91</c:v>
                </c:pt>
                <c:pt idx="10">
                  <c:v>91</c:v>
                </c:pt>
                <c:pt idx="11">
                  <c:v>90</c:v>
                </c:pt>
                <c:pt idx="12">
                  <c:v>90</c:v>
                </c:pt>
                <c:pt idx="13">
                  <c:v>90</c:v>
                </c:pt>
                <c:pt idx="14">
                  <c:v>90</c:v>
                </c:pt>
                <c:pt idx="15">
                  <c:v>91</c:v>
                </c:pt>
                <c:pt idx="16">
                  <c:v>91</c:v>
                </c:pt>
                <c:pt idx="17">
                  <c:v>93</c:v>
                </c:pt>
                <c:pt idx="18">
                  <c:v>94</c:v>
                </c:pt>
                <c:pt idx="19">
                  <c:v>97</c:v>
                </c:pt>
                <c:pt idx="20">
                  <c:v>100</c:v>
                </c:pt>
                <c:pt idx="21">
                  <c:v>104</c:v>
                </c:pt>
                <c:pt idx="22">
                  <c:v>108</c:v>
                </c:pt>
                <c:pt idx="23">
                  <c:v>113</c:v>
                </c:pt>
                <c:pt idx="24">
                  <c:v>118</c:v>
                </c:pt>
                <c:pt idx="25">
                  <c:v>122</c:v>
                </c:pt>
                <c:pt idx="26">
                  <c:v>124</c:v>
                </c:pt>
                <c:pt idx="27">
                  <c:v>124</c:v>
                </c:pt>
                <c:pt idx="28">
                  <c:v>124</c:v>
                </c:pt>
                <c:pt idx="29">
                  <c:v>122</c:v>
                </c:pt>
                <c:pt idx="30">
                  <c:v>120</c:v>
                </c:pt>
                <c:pt idx="31">
                  <c:v>117</c:v>
                </c:pt>
                <c:pt idx="32">
                  <c:v>114</c:v>
                </c:pt>
                <c:pt idx="33">
                  <c:v>109</c:v>
                </c:pt>
                <c:pt idx="34">
                  <c:v>105</c:v>
                </c:pt>
                <c:pt idx="35">
                  <c:v>99</c:v>
                </c:pt>
                <c:pt idx="36">
                  <c:v>94</c:v>
                </c:pt>
                <c:pt idx="37">
                  <c:v>88</c:v>
                </c:pt>
                <c:pt idx="38">
                  <c:v>83</c:v>
                </c:pt>
                <c:pt idx="39">
                  <c:v>79</c:v>
                </c:pt>
                <c:pt idx="40">
                  <c:v>74</c:v>
                </c:pt>
                <c:pt idx="41">
                  <c:v>71</c:v>
                </c:pt>
                <c:pt idx="42">
                  <c:v>68</c:v>
                </c:pt>
                <c:pt idx="43">
                  <c:v>66</c:v>
                </c:pt>
                <c:pt idx="44">
                  <c:v>66</c:v>
                </c:pt>
                <c:pt idx="45">
                  <c:v>65</c:v>
                </c:pt>
                <c:pt idx="46">
                  <c:v>65</c:v>
                </c:pt>
                <c:pt idx="47">
                  <c:v>64</c:v>
                </c:pt>
                <c:pt idx="48">
                  <c:v>63</c:v>
                </c:pt>
                <c:pt idx="49">
                  <c:v>63</c:v>
                </c:pt>
                <c:pt idx="50">
                  <c:v>63</c:v>
                </c:pt>
                <c:pt idx="51">
                  <c:v>64</c:v>
                </c:pt>
                <c:pt idx="52">
                  <c:v>65</c:v>
                </c:pt>
                <c:pt idx="53">
                  <c:v>67</c:v>
                </c:pt>
                <c:pt idx="54">
                  <c:v>69</c:v>
                </c:pt>
                <c:pt idx="55">
                  <c:v>71</c:v>
                </c:pt>
                <c:pt idx="56">
                  <c:v>74</c:v>
                </c:pt>
                <c:pt idx="57">
                  <c:v>77</c:v>
                </c:pt>
                <c:pt idx="58">
                  <c:v>81</c:v>
                </c:pt>
                <c:pt idx="59">
                  <c:v>85</c:v>
                </c:pt>
                <c:pt idx="60">
                  <c:v>89</c:v>
                </c:pt>
                <c:pt idx="61">
                  <c:v>94</c:v>
                </c:pt>
                <c:pt idx="62">
                  <c:v>100</c:v>
                </c:pt>
                <c:pt idx="63">
                  <c:v>107</c:v>
                </c:pt>
                <c:pt idx="64">
                  <c:v>115</c:v>
                </c:pt>
                <c:pt idx="65">
                  <c:v>122</c:v>
                </c:pt>
                <c:pt idx="66">
                  <c:v>129</c:v>
                </c:pt>
                <c:pt idx="67">
                  <c:v>136</c:v>
                </c:pt>
                <c:pt idx="68">
                  <c:v>143</c:v>
                </c:pt>
                <c:pt idx="69">
                  <c:v>148</c:v>
                </c:pt>
                <c:pt idx="70">
                  <c:v>151</c:v>
                </c:pt>
                <c:pt idx="71">
                  <c:v>153</c:v>
                </c:pt>
                <c:pt idx="72">
                  <c:v>154</c:v>
                </c:pt>
                <c:pt idx="73">
                  <c:v>155</c:v>
                </c:pt>
                <c:pt idx="74">
                  <c:v>155</c:v>
                </c:pt>
                <c:pt idx="75">
                  <c:v>155</c:v>
                </c:pt>
                <c:pt idx="76">
                  <c:v>155</c:v>
                </c:pt>
                <c:pt idx="77">
                  <c:v>155</c:v>
                </c:pt>
                <c:pt idx="78">
                  <c:v>154</c:v>
                </c:pt>
                <c:pt idx="79">
                  <c:v>152</c:v>
                </c:pt>
                <c:pt idx="80">
                  <c:v>150</c:v>
                </c:pt>
                <c:pt idx="81">
                  <c:v>147</c:v>
                </c:pt>
                <c:pt idx="82">
                  <c:v>144</c:v>
                </c:pt>
                <c:pt idx="83">
                  <c:v>141</c:v>
                </c:pt>
                <c:pt idx="84">
                  <c:v>137</c:v>
                </c:pt>
                <c:pt idx="85">
                  <c:v>134</c:v>
                </c:pt>
                <c:pt idx="86">
                  <c:v>131</c:v>
                </c:pt>
                <c:pt idx="87">
                  <c:v>128</c:v>
                </c:pt>
                <c:pt idx="88">
                  <c:v>125</c:v>
                </c:pt>
                <c:pt idx="89">
                  <c:v>122</c:v>
                </c:pt>
                <c:pt idx="90">
                  <c:v>119</c:v>
                </c:pt>
                <c:pt idx="91">
                  <c:v>116</c:v>
                </c:pt>
                <c:pt idx="92">
                  <c:v>113</c:v>
                </c:pt>
                <c:pt idx="93">
                  <c:v>110</c:v>
                </c:pt>
                <c:pt idx="94">
                  <c:v>107</c:v>
                </c:pt>
                <c:pt idx="95">
                  <c:v>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2D-4017-B2F0-13BD4879CFF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804.351</c:v>
                </c:pt>
                <c:pt idx="1">
                  <c:v>804.41</c:v>
                </c:pt>
                <c:pt idx="2">
                  <c:v>804.07600000000002</c:v>
                </c:pt>
                <c:pt idx="3">
                  <c:v>804.07400000000007</c:v>
                </c:pt>
                <c:pt idx="4">
                  <c:v>801.40400000000011</c:v>
                </c:pt>
                <c:pt idx="5">
                  <c:v>801.05399999999997</c:v>
                </c:pt>
                <c:pt idx="6">
                  <c:v>801.38799999999992</c:v>
                </c:pt>
                <c:pt idx="7">
                  <c:v>800.7639999999999</c:v>
                </c:pt>
                <c:pt idx="8">
                  <c:v>755.42399999999998</c:v>
                </c:pt>
                <c:pt idx="9">
                  <c:v>755.61800000000005</c:v>
                </c:pt>
                <c:pt idx="10">
                  <c:v>756.51400000000001</c:v>
                </c:pt>
                <c:pt idx="11">
                  <c:v>756.51900000000012</c:v>
                </c:pt>
                <c:pt idx="12">
                  <c:v>750.25800000000004</c:v>
                </c:pt>
                <c:pt idx="13">
                  <c:v>750.197</c:v>
                </c:pt>
                <c:pt idx="14">
                  <c:v>750.88200000000006</c:v>
                </c:pt>
                <c:pt idx="15">
                  <c:v>751.16300000000001</c:v>
                </c:pt>
                <c:pt idx="16">
                  <c:v>751.87099999999998</c:v>
                </c:pt>
                <c:pt idx="17">
                  <c:v>751.89400000000001</c:v>
                </c:pt>
                <c:pt idx="18">
                  <c:v>751.48</c:v>
                </c:pt>
                <c:pt idx="19">
                  <c:v>751.59399999999994</c:v>
                </c:pt>
                <c:pt idx="20">
                  <c:v>743.76599999999996</c:v>
                </c:pt>
                <c:pt idx="21">
                  <c:v>744.73199999999997</c:v>
                </c:pt>
                <c:pt idx="22">
                  <c:v>744.83699999999999</c:v>
                </c:pt>
                <c:pt idx="23">
                  <c:v>745.27600000000007</c:v>
                </c:pt>
                <c:pt idx="24">
                  <c:v>756.79100000000005</c:v>
                </c:pt>
                <c:pt idx="25">
                  <c:v>758.17500000000007</c:v>
                </c:pt>
                <c:pt idx="26">
                  <c:v>759.54700000000003</c:v>
                </c:pt>
                <c:pt idx="27">
                  <c:v>759.37400000000002</c:v>
                </c:pt>
                <c:pt idx="28">
                  <c:v>748.70600000000013</c:v>
                </c:pt>
                <c:pt idx="29">
                  <c:v>748.452</c:v>
                </c:pt>
                <c:pt idx="30">
                  <c:v>751.96799999999996</c:v>
                </c:pt>
                <c:pt idx="31">
                  <c:v>751.61599999999999</c:v>
                </c:pt>
                <c:pt idx="32">
                  <c:v>733.50400000000002</c:v>
                </c:pt>
                <c:pt idx="33">
                  <c:v>733.49799999999993</c:v>
                </c:pt>
                <c:pt idx="34">
                  <c:v>732.85699999999997</c:v>
                </c:pt>
                <c:pt idx="35">
                  <c:v>733.10900000000004</c:v>
                </c:pt>
                <c:pt idx="36">
                  <c:v>757.09799999999996</c:v>
                </c:pt>
                <c:pt idx="37">
                  <c:v>756.03899999999999</c:v>
                </c:pt>
                <c:pt idx="38">
                  <c:v>754.34699999999998</c:v>
                </c:pt>
                <c:pt idx="39">
                  <c:v>754.21600000000001</c:v>
                </c:pt>
                <c:pt idx="40">
                  <c:v>697.15899999999999</c:v>
                </c:pt>
                <c:pt idx="41">
                  <c:v>697.28800000000012</c:v>
                </c:pt>
                <c:pt idx="42">
                  <c:v>696.01899999999989</c:v>
                </c:pt>
                <c:pt idx="43">
                  <c:v>696.31799999999998</c:v>
                </c:pt>
                <c:pt idx="44">
                  <c:v>691.15300000000013</c:v>
                </c:pt>
                <c:pt idx="45">
                  <c:v>690.98900000000003</c:v>
                </c:pt>
                <c:pt idx="46">
                  <c:v>690.54500000000007</c:v>
                </c:pt>
                <c:pt idx="47">
                  <c:v>691.10300000000007</c:v>
                </c:pt>
                <c:pt idx="48">
                  <c:v>664.38900000000001</c:v>
                </c:pt>
                <c:pt idx="49">
                  <c:v>664.26200000000006</c:v>
                </c:pt>
                <c:pt idx="50">
                  <c:v>663.779</c:v>
                </c:pt>
                <c:pt idx="51">
                  <c:v>664.13200000000006</c:v>
                </c:pt>
                <c:pt idx="52">
                  <c:v>672.16300000000001</c:v>
                </c:pt>
                <c:pt idx="53">
                  <c:v>672.35799999999995</c:v>
                </c:pt>
                <c:pt idx="54">
                  <c:v>672.59899999999993</c:v>
                </c:pt>
                <c:pt idx="55">
                  <c:v>672.697</c:v>
                </c:pt>
                <c:pt idx="56">
                  <c:v>714.26199999999994</c:v>
                </c:pt>
                <c:pt idx="57">
                  <c:v>716.28100000000006</c:v>
                </c:pt>
                <c:pt idx="58">
                  <c:v>719.21299999999997</c:v>
                </c:pt>
                <c:pt idx="59">
                  <c:v>706.80100000000004</c:v>
                </c:pt>
                <c:pt idx="60">
                  <c:v>701.25299999999993</c:v>
                </c:pt>
                <c:pt idx="61">
                  <c:v>701.87200000000007</c:v>
                </c:pt>
                <c:pt idx="62">
                  <c:v>702.99</c:v>
                </c:pt>
                <c:pt idx="63">
                  <c:v>704.21899999999994</c:v>
                </c:pt>
                <c:pt idx="64">
                  <c:v>658.92700000000002</c:v>
                </c:pt>
                <c:pt idx="65">
                  <c:v>658.85199999999998</c:v>
                </c:pt>
                <c:pt idx="66">
                  <c:v>660.024</c:v>
                </c:pt>
                <c:pt idx="67">
                  <c:v>658.95100000000002</c:v>
                </c:pt>
                <c:pt idx="68">
                  <c:v>657.12900000000002</c:v>
                </c:pt>
                <c:pt idx="69">
                  <c:v>653.51299999999992</c:v>
                </c:pt>
                <c:pt idx="70">
                  <c:v>654.05000000000007</c:v>
                </c:pt>
                <c:pt idx="71">
                  <c:v>655.43399999999997</c:v>
                </c:pt>
                <c:pt idx="72">
                  <c:v>683.25900000000001</c:v>
                </c:pt>
                <c:pt idx="73">
                  <c:v>683.58999999999992</c:v>
                </c:pt>
                <c:pt idx="74">
                  <c:v>684.14400000000001</c:v>
                </c:pt>
                <c:pt idx="75">
                  <c:v>684.39499999999998</c:v>
                </c:pt>
                <c:pt idx="76">
                  <c:v>685.16899999999998</c:v>
                </c:pt>
                <c:pt idx="77">
                  <c:v>685.48199999999997</c:v>
                </c:pt>
                <c:pt idx="78">
                  <c:v>685.45499999999993</c:v>
                </c:pt>
                <c:pt idx="79">
                  <c:v>685.76300000000003</c:v>
                </c:pt>
                <c:pt idx="80">
                  <c:v>685.75300000000004</c:v>
                </c:pt>
                <c:pt idx="81">
                  <c:v>686.6930000000001</c:v>
                </c:pt>
                <c:pt idx="82">
                  <c:v>686.33699999999999</c:v>
                </c:pt>
                <c:pt idx="83">
                  <c:v>685.47199999999998</c:v>
                </c:pt>
                <c:pt idx="84">
                  <c:v>695.87099999999998</c:v>
                </c:pt>
                <c:pt idx="85">
                  <c:v>695.21500000000003</c:v>
                </c:pt>
                <c:pt idx="86">
                  <c:v>695.61400000000003</c:v>
                </c:pt>
                <c:pt idx="87">
                  <c:v>693.17399999999998</c:v>
                </c:pt>
                <c:pt idx="88">
                  <c:v>800.26800000000003</c:v>
                </c:pt>
                <c:pt idx="89">
                  <c:v>799.29300000000001</c:v>
                </c:pt>
                <c:pt idx="90">
                  <c:v>798.04300000000001</c:v>
                </c:pt>
                <c:pt idx="91">
                  <c:v>798.2600000000001</c:v>
                </c:pt>
                <c:pt idx="92">
                  <c:v>838.19199999999989</c:v>
                </c:pt>
                <c:pt idx="93">
                  <c:v>838.23399999999992</c:v>
                </c:pt>
                <c:pt idx="94">
                  <c:v>838.14</c:v>
                </c:pt>
                <c:pt idx="95">
                  <c:v>837.548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F2D-4017-B2F0-13BD4879CFF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829.53199999999993</c:v>
                </c:pt>
                <c:pt idx="1">
                  <c:v>828.38600000000008</c:v>
                </c:pt>
                <c:pt idx="2">
                  <c:v>828.02499999999986</c:v>
                </c:pt>
                <c:pt idx="3">
                  <c:v>826.31999999999994</c:v>
                </c:pt>
                <c:pt idx="4">
                  <c:v>815.31700000000001</c:v>
                </c:pt>
                <c:pt idx="5">
                  <c:v>816.63499999999999</c:v>
                </c:pt>
                <c:pt idx="6">
                  <c:v>817.00800000000004</c:v>
                </c:pt>
                <c:pt idx="7">
                  <c:v>817.88400000000001</c:v>
                </c:pt>
                <c:pt idx="8">
                  <c:v>817.62</c:v>
                </c:pt>
                <c:pt idx="9">
                  <c:v>821.3739999999998</c:v>
                </c:pt>
                <c:pt idx="10">
                  <c:v>820.226</c:v>
                </c:pt>
                <c:pt idx="11">
                  <c:v>821.54399999999987</c:v>
                </c:pt>
                <c:pt idx="12">
                  <c:v>832.27399999999989</c:v>
                </c:pt>
                <c:pt idx="13">
                  <c:v>836.81099999999992</c:v>
                </c:pt>
                <c:pt idx="14">
                  <c:v>840.8660000000001</c:v>
                </c:pt>
                <c:pt idx="15">
                  <c:v>844.41300000000012</c:v>
                </c:pt>
                <c:pt idx="16">
                  <c:v>882.46499999999992</c:v>
                </c:pt>
                <c:pt idx="17">
                  <c:v>893.84699999999998</c:v>
                </c:pt>
                <c:pt idx="18">
                  <c:v>902.85899999999981</c:v>
                </c:pt>
                <c:pt idx="19">
                  <c:v>925.3</c:v>
                </c:pt>
                <c:pt idx="20">
                  <c:v>1048.3460000000002</c:v>
                </c:pt>
                <c:pt idx="21">
                  <c:v>1086.1489999999999</c:v>
                </c:pt>
                <c:pt idx="22">
                  <c:v>1115.942</c:v>
                </c:pt>
                <c:pt idx="23">
                  <c:v>1148.6930000000002</c:v>
                </c:pt>
                <c:pt idx="24">
                  <c:v>1281.9679999999998</c:v>
                </c:pt>
                <c:pt idx="25">
                  <c:v>1324.1950000000002</c:v>
                </c:pt>
                <c:pt idx="26">
                  <c:v>1357.2509999999995</c:v>
                </c:pt>
                <c:pt idx="27">
                  <c:v>1385.2930000000001</c:v>
                </c:pt>
                <c:pt idx="28">
                  <c:v>1465.1049999999998</c:v>
                </c:pt>
                <c:pt idx="29">
                  <c:v>1483.0099999999998</c:v>
                </c:pt>
                <c:pt idx="30">
                  <c:v>1499.5149999999999</c:v>
                </c:pt>
                <c:pt idx="31">
                  <c:v>1503.9069999999999</c:v>
                </c:pt>
                <c:pt idx="32">
                  <c:v>1552.0889999999999</c:v>
                </c:pt>
                <c:pt idx="33">
                  <c:v>1568.2279999999996</c:v>
                </c:pt>
                <c:pt idx="34">
                  <c:v>1568.607</c:v>
                </c:pt>
                <c:pt idx="35">
                  <c:v>1566.0399999999997</c:v>
                </c:pt>
                <c:pt idx="36">
                  <c:v>1547.2989999999998</c:v>
                </c:pt>
                <c:pt idx="37">
                  <c:v>1540.05</c:v>
                </c:pt>
                <c:pt idx="38">
                  <c:v>1535.2050000000002</c:v>
                </c:pt>
                <c:pt idx="39">
                  <c:v>1543.1319999999998</c:v>
                </c:pt>
                <c:pt idx="40">
                  <c:v>1507.5139999999999</c:v>
                </c:pt>
                <c:pt idx="41">
                  <c:v>1505.8850000000002</c:v>
                </c:pt>
                <c:pt idx="42">
                  <c:v>1520.5919999999999</c:v>
                </c:pt>
                <c:pt idx="43">
                  <c:v>1515.9479999999999</c:v>
                </c:pt>
                <c:pt idx="44">
                  <c:v>1502.8419999999999</c:v>
                </c:pt>
                <c:pt idx="45">
                  <c:v>1497.046</c:v>
                </c:pt>
                <c:pt idx="46">
                  <c:v>1498.97</c:v>
                </c:pt>
                <c:pt idx="47">
                  <c:v>1503.5739999999998</c:v>
                </c:pt>
                <c:pt idx="48">
                  <c:v>1497.4459999999999</c:v>
                </c:pt>
                <c:pt idx="49">
                  <c:v>1498.6259999999997</c:v>
                </c:pt>
                <c:pt idx="50">
                  <c:v>1499.6</c:v>
                </c:pt>
                <c:pt idx="51">
                  <c:v>1495.2869999999998</c:v>
                </c:pt>
                <c:pt idx="52">
                  <c:v>1455.3200000000002</c:v>
                </c:pt>
                <c:pt idx="53">
                  <c:v>1456.1159999999998</c:v>
                </c:pt>
                <c:pt idx="54">
                  <c:v>1455.643</c:v>
                </c:pt>
                <c:pt idx="55">
                  <c:v>1452.1870000000001</c:v>
                </c:pt>
                <c:pt idx="56">
                  <c:v>1432.4670000000001</c:v>
                </c:pt>
                <c:pt idx="57">
                  <c:v>1428.8920000000001</c:v>
                </c:pt>
                <c:pt idx="58">
                  <c:v>1424.9780000000003</c:v>
                </c:pt>
                <c:pt idx="59">
                  <c:v>1388.2910000000002</c:v>
                </c:pt>
                <c:pt idx="60">
                  <c:v>1393.1</c:v>
                </c:pt>
                <c:pt idx="61">
                  <c:v>1369.9559999999999</c:v>
                </c:pt>
                <c:pt idx="62">
                  <c:v>1367.7800000000002</c:v>
                </c:pt>
                <c:pt idx="63">
                  <c:v>1358.9830000000002</c:v>
                </c:pt>
                <c:pt idx="64">
                  <c:v>1369.1669999999999</c:v>
                </c:pt>
                <c:pt idx="65">
                  <c:v>1360.3759999999997</c:v>
                </c:pt>
                <c:pt idx="66">
                  <c:v>1368.1329999999998</c:v>
                </c:pt>
                <c:pt idx="67">
                  <c:v>1354.6130000000001</c:v>
                </c:pt>
                <c:pt idx="68">
                  <c:v>1361.5629999999999</c:v>
                </c:pt>
                <c:pt idx="69">
                  <c:v>1350.4510000000002</c:v>
                </c:pt>
                <c:pt idx="70">
                  <c:v>1347.5780000000002</c:v>
                </c:pt>
                <c:pt idx="71">
                  <c:v>1343.7220000000002</c:v>
                </c:pt>
                <c:pt idx="72">
                  <c:v>1329.1290000000001</c:v>
                </c:pt>
                <c:pt idx="73">
                  <c:v>1325.569</c:v>
                </c:pt>
                <c:pt idx="74">
                  <c:v>1322.4529999999997</c:v>
                </c:pt>
                <c:pt idx="75">
                  <c:v>1321.1129999999998</c:v>
                </c:pt>
                <c:pt idx="76">
                  <c:v>1302.0309999999999</c:v>
                </c:pt>
                <c:pt idx="77">
                  <c:v>1296.8640000000003</c:v>
                </c:pt>
                <c:pt idx="78">
                  <c:v>1289.211</c:v>
                </c:pt>
                <c:pt idx="79">
                  <c:v>1279.8319999999999</c:v>
                </c:pt>
                <c:pt idx="80">
                  <c:v>1221.7049999999999</c:v>
                </c:pt>
                <c:pt idx="81">
                  <c:v>1212.0920000000001</c:v>
                </c:pt>
                <c:pt idx="82">
                  <c:v>1195.7199999999998</c:v>
                </c:pt>
                <c:pt idx="83">
                  <c:v>1171.9720000000002</c:v>
                </c:pt>
                <c:pt idx="84">
                  <c:v>1129.6089999999999</c:v>
                </c:pt>
                <c:pt idx="85">
                  <c:v>1123.201</c:v>
                </c:pt>
                <c:pt idx="86">
                  <c:v>1116.519</c:v>
                </c:pt>
                <c:pt idx="87">
                  <c:v>1104.2250000000001</c:v>
                </c:pt>
                <c:pt idx="88">
                  <c:v>1081.1239999999998</c:v>
                </c:pt>
                <c:pt idx="89">
                  <c:v>1076.4240000000002</c:v>
                </c:pt>
                <c:pt idx="90">
                  <c:v>1073.6570000000002</c:v>
                </c:pt>
                <c:pt idx="91">
                  <c:v>1069.527</c:v>
                </c:pt>
                <c:pt idx="92">
                  <c:v>1054.4550000000002</c:v>
                </c:pt>
                <c:pt idx="93">
                  <c:v>1052.9490000000001</c:v>
                </c:pt>
                <c:pt idx="94">
                  <c:v>1049.0669999999998</c:v>
                </c:pt>
                <c:pt idx="95">
                  <c:v>1046.1169999999997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F2D-4017-B2F0-13BD4879CFF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2525.598</c:v>
                </c:pt>
                <c:pt idx="1">
                  <c:v>2479.2399999999998</c:v>
                </c:pt>
                <c:pt idx="2">
                  <c:v>2442.5099999999998</c:v>
                </c:pt>
                <c:pt idx="3">
                  <c:v>2423.1179999999995</c:v>
                </c:pt>
                <c:pt idx="4">
                  <c:v>2427.9229999999998</c:v>
                </c:pt>
                <c:pt idx="5">
                  <c:v>2421.7919999999999</c:v>
                </c:pt>
                <c:pt idx="6">
                  <c:v>2412.5709999999999</c:v>
                </c:pt>
                <c:pt idx="7">
                  <c:v>2396.663</c:v>
                </c:pt>
                <c:pt idx="8">
                  <c:v>2410.7939999999999</c:v>
                </c:pt>
                <c:pt idx="9">
                  <c:v>2386.3669999999997</c:v>
                </c:pt>
                <c:pt idx="10">
                  <c:v>2359.0359999999996</c:v>
                </c:pt>
                <c:pt idx="11">
                  <c:v>2336.8859999999995</c:v>
                </c:pt>
                <c:pt idx="12">
                  <c:v>2331.2909999999997</c:v>
                </c:pt>
                <c:pt idx="13">
                  <c:v>2318.9720000000002</c:v>
                </c:pt>
                <c:pt idx="14">
                  <c:v>2322.5279999999998</c:v>
                </c:pt>
                <c:pt idx="15">
                  <c:v>2341.9769999999994</c:v>
                </c:pt>
                <c:pt idx="16">
                  <c:v>2344.5650000000001</c:v>
                </c:pt>
                <c:pt idx="17">
                  <c:v>2380.6509999999998</c:v>
                </c:pt>
                <c:pt idx="18">
                  <c:v>2435.8329999999996</c:v>
                </c:pt>
                <c:pt idx="19">
                  <c:v>2471.5479999999998</c:v>
                </c:pt>
                <c:pt idx="20">
                  <c:v>2583.6889999999999</c:v>
                </c:pt>
                <c:pt idx="21">
                  <c:v>2674.0579999999995</c:v>
                </c:pt>
                <c:pt idx="22">
                  <c:v>2755.125</c:v>
                </c:pt>
                <c:pt idx="23">
                  <c:v>2905.5509999999999</c:v>
                </c:pt>
                <c:pt idx="24">
                  <c:v>2998.902</c:v>
                </c:pt>
                <c:pt idx="25">
                  <c:v>3136.087</c:v>
                </c:pt>
                <c:pt idx="26">
                  <c:v>3260.0129999999999</c:v>
                </c:pt>
                <c:pt idx="27">
                  <c:v>3360.933</c:v>
                </c:pt>
                <c:pt idx="28">
                  <c:v>3396.1060000000002</c:v>
                </c:pt>
                <c:pt idx="29">
                  <c:v>3515.348</c:v>
                </c:pt>
                <c:pt idx="30">
                  <c:v>3620.7240000000002</c:v>
                </c:pt>
                <c:pt idx="31">
                  <c:v>3698.55</c:v>
                </c:pt>
                <c:pt idx="32">
                  <c:v>3804.38</c:v>
                </c:pt>
                <c:pt idx="33">
                  <c:v>3879.3829999999998</c:v>
                </c:pt>
                <c:pt idx="34">
                  <c:v>3933.549</c:v>
                </c:pt>
                <c:pt idx="35">
                  <c:v>3965.1040000000003</c:v>
                </c:pt>
                <c:pt idx="36">
                  <c:v>3979.5190000000002</c:v>
                </c:pt>
                <c:pt idx="37">
                  <c:v>4000.6990000000001</c:v>
                </c:pt>
                <c:pt idx="38">
                  <c:v>4017.4060000000004</c:v>
                </c:pt>
                <c:pt idx="39">
                  <c:v>4032.3</c:v>
                </c:pt>
                <c:pt idx="40">
                  <c:v>4021.3650000000002</c:v>
                </c:pt>
                <c:pt idx="41">
                  <c:v>4018.5949999999993</c:v>
                </c:pt>
                <c:pt idx="42">
                  <c:v>4044.261</c:v>
                </c:pt>
                <c:pt idx="43">
                  <c:v>4064.1979999999994</c:v>
                </c:pt>
                <c:pt idx="44">
                  <c:v>4116.1349999999993</c:v>
                </c:pt>
                <c:pt idx="45">
                  <c:v>4139.4859999999999</c:v>
                </c:pt>
                <c:pt idx="46">
                  <c:v>4148.3689999999997</c:v>
                </c:pt>
                <c:pt idx="47">
                  <c:v>4145.2539999999999</c:v>
                </c:pt>
                <c:pt idx="48">
                  <c:v>4144.857</c:v>
                </c:pt>
                <c:pt idx="49">
                  <c:v>4127.0619999999999</c:v>
                </c:pt>
                <c:pt idx="50">
                  <c:v>4105.0309999999999</c:v>
                </c:pt>
                <c:pt idx="51">
                  <c:v>4076.8999999999996</c:v>
                </c:pt>
                <c:pt idx="52">
                  <c:v>4021.982</c:v>
                </c:pt>
                <c:pt idx="53">
                  <c:v>3977.9920000000002</c:v>
                </c:pt>
                <c:pt idx="54">
                  <c:v>3937.8229999999999</c:v>
                </c:pt>
                <c:pt idx="55">
                  <c:v>3900.3759999999997</c:v>
                </c:pt>
                <c:pt idx="56">
                  <c:v>3845.123</c:v>
                </c:pt>
                <c:pt idx="57">
                  <c:v>3808.5060000000003</c:v>
                </c:pt>
                <c:pt idx="58">
                  <c:v>3780.0830000000001</c:v>
                </c:pt>
                <c:pt idx="59">
                  <c:v>3694.239</c:v>
                </c:pt>
                <c:pt idx="60">
                  <c:v>3728.8019999999997</c:v>
                </c:pt>
                <c:pt idx="61">
                  <c:v>3671.3849999999998</c:v>
                </c:pt>
                <c:pt idx="62">
                  <c:v>3664.6479999999997</c:v>
                </c:pt>
                <c:pt idx="63">
                  <c:v>3680.6239999999998</c:v>
                </c:pt>
                <c:pt idx="64">
                  <c:v>3772.6019999999999</c:v>
                </c:pt>
                <c:pt idx="65">
                  <c:v>3810.2879999999996</c:v>
                </c:pt>
                <c:pt idx="66">
                  <c:v>3904.6359999999995</c:v>
                </c:pt>
                <c:pt idx="67">
                  <c:v>3997.1669999999999</c:v>
                </c:pt>
                <c:pt idx="68">
                  <c:v>4168.4259999999995</c:v>
                </c:pt>
                <c:pt idx="69">
                  <c:v>4277.99</c:v>
                </c:pt>
                <c:pt idx="70">
                  <c:v>4374.4490000000005</c:v>
                </c:pt>
                <c:pt idx="71">
                  <c:v>4427.8609999999999</c:v>
                </c:pt>
                <c:pt idx="72">
                  <c:v>4487.8690000000006</c:v>
                </c:pt>
                <c:pt idx="73">
                  <c:v>4517.6010000000006</c:v>
                </c:pt>
                <c:pt idx="74">
                  <c:v>4538.8370000000004</c:v>
                </c:pt>
                <c:pt idx="75">
                  <c:v>4545.326</c:v>
                </c:pt>
                <c:pt idx="76">
                  <c:v>4576.9679999999998</c:v>
                </c:pt>
                <c:pt idx="77">
                  <c:v>4531.3379999999997</c:v>
                </c:pt>
                <c:pt idx="78">
                  <c:v>4485.0129999999999</c:v>
                </c:pt>
                <c:pt idx="79">
                  <c:v>4417.6679999999997</c:v>
                </c:pt>
                <c:pt idx="80">
                  <c:v>4346.2650000000012</c:v>
                </c:pt>
                <c:pt idx="81">
                  <c:v>4267.4910000000009</c:v>
                </c:pt>
                <c:pt idx="82">
                  <c:v>4174.4520000000002</c:v>
                </c:pt>
                <c:pt idx="83">
                  <c:v>4060.585</c:v>
                </c:pt>
                <c:pt idx="84">
                  <c:v>3947.991</c:v>
                </c:pt>
                <c:pt idx="85">
                  <c:v>3858.279</c:v>
                </c:pt>
                <c:pt idx="86">
                  <c:v>3725.9779999999996</c:v>
                </c:pt>
                <c:pt idx="87">
                  <c:v>3611.0480000000002</c:v>
                </c:pt>
                <c:pt idx="88">
                  <c:v>3469.1789999999992</c:v>
                </c:pt>
                <c:pt idx="89">
                  <c:v>3351.377</c:v>
                </c:pt>
                <c:pt idx="90">
                  <c:v>3245.3329999999996</c:v>
                </c:pt>
                <c:pt idx="91">
                  <c:v>3132.183</c:v>
                </c:pt>
                <c:pt idx="92">
                  <c:v>2954.4809999999998</c:v>
                </c:pt>
                <c:pt idx="93">
                  <c:v>2849.3989999999999</c:v>
                </c:pt>
                <c:pt idx="94">
                  <c:v>2751.7289999999998</c:v>
                </c:pt>
                <c:pt idx="95">
                  <c:v>2657.2129999999997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F2D-4017-B2F0-13BD4879CFF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216</c:v>
                </c:pt>
                <c:pt idx="1">
                  <c:v>216</c:v>
                </c:pt>
                <c:pt idx="2">
                  <c:v>216</c:v>
                </c:pt>
                <c:pt idx="3">
                  <c:v>216</c:v>
                </c:pt>
                <c:pt idx="4">
                  <c:v>204</c:v>
                </c:pt>
                <c:pt idx="5">
                  <c:v>204</c:v>
                </c:pt>
                <c:pt idx="6">
                  <c:v>204</c:v>
                </c:pt>
                <c:pt idx="7">
                  <c:v>204</c:v>
                </c:pt>
                <c:pt idx="8">
                  <c:v>198</c:v>
                </c:pt>
                <c:pt idx="9">
                  <c:v>198</c:v>
                </c:pt>
                <c:pt idx="10">
                  <c:v>198</c:v>
                </c:pt>
                <c:pt idx="11">
                  <c:v>198</c:v>
                </c:pt>
                <c:pt idx="12">
                  <c:v>192.99999999999997</c:v>
                </c:pt>
                <c:pt idx="13">
                  <c:v>192.99999999999997</c:v>
                </c:pt>
                <c:pt idx="14">
                  <c:v>192.99999999999997</c:v>
                </c:pt>
                <c:pt idx="15">
                  <c:v>192.99999999999997</c:v>
                </c:pt>
                <c:pt idx="16">
                  <c:v>203</c:v>
                </c:pt>
                <c:pt idx="17">
                  <c:v>203</c:v>
                </c:pt>
                <c:pt idx="18">
                  <c:v>203</c:v>
                </c:pt>
                <c:pt idx="19">
                  <c:v>203</c:v>
                </c:pt>
                <c:pt idx="20">
                  <c:v>235</c:v>
                </c:pt>
                <c:pt idx="21">
                  <c:v>235</c:v>
                </c:pt>
                <c:pt idx="22">
                  <c:v>235</c:v>
                </c:pt>
                <c:pt idx="23">
                  <c:v>235</c:v>
                </c:pt>
                <c:pt idx="24">
                  <c:v>279</c:v>
                </c:pt>
                <c:pt idx="25">
                  <c:v>279</c:v>
                </c:pt>
                <c:pt idx="26">
                  <c:v>279</c:v>
                </c:pt>
                <c:pt idx="27">
                  <c:v>279</c:v>
                </c:pt>
                <c:pt idx="28">
                  <c:v>310.00000000000006</c:v>
                </c:pt>
                <c:pt idx="29">
                  <c:v>310.00000000000006</c:v>
                </c:pt>
                <c:pt idx="30">
                  <c:v>310.00000000000006</c:v>
                </c:pt>
                <c:pt idx="31">
                  <c:v>310.00000000000006</c:v>
                </c:pt>
                <c:pt idx="32">
                  <c:v>323</c:v>
                </c:pt>
                <c:pt idx="33">
                  <c:v>323</c:v>
                </c:pt>
                <c:pt idx="34">
                  <c:v>323</c:v>
                </c:pt>
                <c:pt idx="35">
                  <c:v>323</c:v>
                </c:pt>
                <c:pt idx="36">
                  <c:v>321.99999999999994</c:v>
                </c:pt>
                <c:pt idx="37">
                  <c:v>321.99999999999994</c:v>
                </c:pt>
                <c:pt idx="38">
                  <c:v>321.99999999999994</c:v>
                </c:pt>
                <c:pt idx="39">
                  <c:v>321.99999999999994</c:v>
                </c:pt>
                <c:pt idx="40">
                  <c:v>341</c:v>
                </c:pt>
                <c:pt idx="41">
                  <c:v>341</c:v>
                </c:pt>
                <c:pt idx="42">
                  <c:v>341</c:v>
                </c:pt>
                <c:pt idx="43">
                  <c:v>341</c:v>
                </c:pt>
                <c:pt idx="44">
                  <c:v>332</c:v>
                </c:pt>
                <c:pt idx="45">
                  <c:v>332</c:v>
                </c:pt>
                <c:pt idx="46">
                  <c:v>332</c:v>
                </c:pt>
                <c:pt idx="47">
                  <c:v>332</c:v>
                </c:pt>
                <c:pt idx="48">
                  <c:v>335</c:v>
                </c:pt>
                <c:pt idx="49">
                  <c:v>335</c:v>
                </c:pt>
                <c:pt idx="50">
                  <c:v>335</c:v>
                </c:pt>
                <c:pt idx="51">
                  <c:v>335</c:v>
                </c:pt>
                <c:pt idx="52">
                  <c:v>337</c:v>
                </c:pt>
                <c:pt idx="53">
                  <c:v>337</c:v>
                </c:pt>
                <c:pt idx="54">
                  <c:v>337</c:v>
                </c:pt>
                <c:pt idx="55">
                  <c:v>337</c:v>
                </c:pt>
                <c:pt idx="56">
                  <c:v>334</c:v>
                </c:pt>
                <c:pt idx="57">
                  <c:v>334</c:v>
                </c:pt>
                <c:pt idx="58">
                  <c:v>334</c:v>
                </c:pt>
                <c:pt idx="59">
                  <c:v>334</c:v>
                </c:pt>
                <c:pt idx="60">
                  <c:v>334</c:v>
                </c:pt>
                <c:pt idx="61">
                  <c:v>334</c:v>
                </c:pt>
                <c:pt idx="62">
                  <c:v>334</c:v>
                </c:pt>
                <c:pt idx="63">
                  <c:v>334</c:v>
                </c:pt>
                <c:pt idx="64">
                  <c:v>356</c:v>
                </c:pt>
                <c:pt idx="65">
                  <c:v>356</c:v>
                </c:pt>
                <c:pt idx="66">
                  <c:v>356</c:v>
                </c:pt>
                <c:pt idx="67">
                  <c:v>356</c:v>
                </c:pt>
                <c:pt idx="68">
                  <c:v>396.00000000000006</c:v>
                </c:pt>
                <c:pt idx="69">
                  <c:v>396.00000000000006</c:v>
                </c:pt>
                <c:pt idx="70">
                  <c:v>396.00000000000006</c:v>
                </c:pt>
                <c:pt idx="71">
                  <c:v>396.00000000000006</c:v>
                </c:pt>
                <c:pt idx="72">
                  <c:v>412.00000000000006</c:v>
                </c:pt>
                <c:pt idx="73">
                  <c:v>412.00000000000006</c:v>
                </c:pt>
                <c:pt idx="74">
                  <c:v>412.00000000000006</c:v>
                </c:pt>
                <c:pt idx="75">
                  <c:v>412.00000000000006</c:v>
                </c:pt>
                <c:pt idx="76">
                  <c:v>406.00000000000006</c:v>
                </c:pt>
                <c:pt idx="77">
                  <c:v>406.00000000000006</c:v>
                </c:pt>
                <c:pt idx="78">
                  <c:v>406.00000000000006</c:v>
                </c:pt>
                <c:pt idx="79">
                  <c:v>406.00000000000006</c:v>
                </c:pt>
                <c:pt idx="80">
                  <c:v>375</c:v>
                </c:pt>
                <c:pt idx="81">
                  <c:v>375</c:v>
                </c:pt>
                <c:pt idx="82">
                  <c:v>375</c:v>
                </c:pt>
                <c:pt idx="83">
                  <c:v>375</c:v>
                </c:pt>
                <c:pt idx="84">
                  <c:v>333</c:v>
                </c:pt>
                <c:pt idx="85">
                  <c:v>333</c:v>
                </c:pt>
                <c:pt idx="86">
                  <c:v>333</c:v>
                </c:pt>
                <c:pt idx="87">
                  <c:v>333</c:v>
                </c:pt>
                <c:pt idx="88">
                  <c:v>291.00000000000006</c:v>
                </c:pt>
                <c:pt idx="89">
                  <c:v>291.00000000000006</c:v>
                </c:pt>
                <c:pt idx="90">
                  <c:v>291.00000000000006</c:v>
                </c:pt>
                <c:pt idx="91">
                  <c:v>291.00000000000006</c:v>
                </c:pt>
                <c:pt idx="92">
                  <c:v>258</c:v>
                </c:pt>
                <c:pt idx="93">
                  <c:v>258</c:v>
                </c:pt>
                <c:pt idx="94">
                  <c:v>258</c:v>
                </c:pt>
                <c:pt idx="95">
                  <c:v>258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F2D-4017-B2F0-13BD4879CFF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F2D-4017-B2F0-13BD4879CFF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F2D-4017-B2F0-13BD4879CFF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F2D-4017-B2F0-13BD4879CFF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F2D-4017-B2F0-13BD4879CFF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CF2D-4017-B2F0-13BD4879CFF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1752.3</c:v>
                </c:pt>
                <c:pt idx="1">
                  <c:v>1849</c:v>
                </c:pt>
                <c:pt idx="2">
                  <c:v>1964.8</c:v>
                </c:pt>
                <c:pt idx="3">
                  <c:v>2004.2</c:v>
                </c:pt>
                <c:pt idx="4">
                  <c:v>2054.6</c:v>
                </c:pt>
                <c:pt idx="5">
                  <c:v>1892.8</c:v>
                </c:pt>
                <c:pt idx="6">
                  <c:v>1690.5</c:v>
                </c:pt>
                <c:pt idx="7">
                  <c:v>1797.2</c:v>
                </c:pt>
                <c:pt idx="8">
                  <c:v>1744.8</c:v>
                </c:pt>
                <c:pt idx="9">
                  <c:v>1657.9</c:v>
                </c:pt>
                <c:pt idx="10">
                  <c:v>1650.9</c:v>
                </c:pt>
                <c:pt idx="11">
                  <c:v>1668.1</c:v>
                </c:pt>
                <c:pt idx="12">
                  <c:v>1602.7</c:v>
                </c:pt>
                <c:pt idx="13">
                  <c:v>1589.3</c:v>
                </c:pt>
                <c:pt idx="14">
                  <c:v>1612.4</c:v>
                </c:pt>
                <c:pt idx="15">
                  <c:v>1661.1</c:v>
                </c:pt>
                <c:pt idx="16">
                  <c:v>1763.9</c:v>
                </c:pt>
                <c:pt idx="17">
                  <c:v>1714.3</c:v>
                </c:pt>
                <c:pt idx="18">
                  <c:v>1743</c:v>
                </c:pt>
                <c:pt idx="19">
                  <c:v>1812.2</c:v>
                </c:pt>
                <c:pt idx="20">
                  <c:v>1604</c:v>
                </c:pt>
                <c:pt idx="21">
                  <c:v>1604</c:v>
                </c:pt>
                <c:pt idx="22">
                  <c:v>1604</c:v>
                </c:pt>
                <c:pt idx="23">
                  <c:v>1604</c:v>
                </c:pt>
                <c:pt idx="24">
                  <c:v>1341</c:v>
                </c:pt>
                <c:pt idx="25">
                  <c:v>1341</c:v>
                </c:pt>
                <c:pt idx="26">
                  <c:v>1341</c:v>
                </c:pt>
                <c:pt idx="27">
                  <c:v>1341</c:v>
                </c:pt>
                <c:pt idx="28">
                  <c:v>1384</c:v>
                </c:pt>
                <c:pt idx="29">
                  <c:v>1384</c:v>
                </c:pt>
                <c:pt idx="30">
                  <c:v>1384</c:v>
                </c:pt>
                <c:pt idx="31">
                  <c:v>1384</c:v>
                </c:pt>
                <c:pt idx="32">
                  <c:v>1444.902</c:v>
                </c:pt>
                <c:pt idx="33">
                  <c:v>1444.902</c:v>
                </c:pt>
                <c:pt idx="34">
                  <c:v>1444.902</c:v>
                </c:pt>
                <c:pt idx="35">
                  <c:v>1444.902</c:v>
                </c:pt>
                <c:pt idx="36">
                  <c:v>1429</c:v>
                </c:pt>
                <c:pt idx="37">
                  <c:v>1429</c:v>
                </c:pt>
                <c:pt idx="38">
                  <c:v>1429</c:v>
                </c:pt>
                <c:pt idx="39">
                  <c:v>1429</c:v>
                </c:pt>
                <c:pt idx="40">
                  <c:v>1438</c:v>
                </c:pt>
                <c:pt idx="41">
                  <c:v>1438</c:v>
                </c:pt>
                <c:pt idx="42">
                  <c:v>1438</c:v>
                </c:pt>
                <c:pt idx="43">
                  <c:v>1438</c:v>
                </c:pt>
                <c:pt idx="44">
                  <c:v>1441</c:v>
                </c:pt>
                <c:pt idx="45">
                  <c:v>1441</c:v>
                </c:pt>
                <c:pt idx="46">
                  <c:v>1441</c:v>
                </c:pt>
                <c:pt idx="47">
                  <c:v>1441</c:v>
                </c:pt>
                <c:pt idx="48">
                  <c:v>1548</c:v>
                </c:pt>
                <c:pt idx="49">
                  <c:v>1548</c:v>
                </c:pt>
                <c:pt idx="50">
                  <c:v>1548</c:v>
                </c:pt>
                <c:pt idx="51">
                  <c:v>1548</c:v>
                </c:pt>
                <c:pt idx="52">
                  <c:v>1814</c:v>
                </c:pt>
                <c:pt idx="53">
                  <c:v>1814</c:v>
                </c:pt>
                <c:pt idx="54">
                  <c:v>1814</c:v>
                </c:pt>
                <c:pt idx="55">
                  <c:v>1814</c:v>
                </c:pt>
                <c:pt idx="56">
                  <c:v>2343</c:v>
                </c:pt>
                <c:pt idx="57">
                  <c:v>2343</c:v>
                </c:pt>
                <c:pt idx="58">
                  <c:v>2343</c:v>
                </c:pt>
                <c:pt idx="59">
                  <c:v>2343</c:v>
                </c:pt>
                <c:pt idx="60">
                  <c:v>2238</c:v>
                </c:pt>
                <c:pt idx="61">
                  <c:v>2238</c:v>
                </c:pt>
                <c:pt idx="62">
                  <c:v>2238</c:v>
                </c:pt>
                <c:pt idx="63">
                  <c:v>2238</c:v>
                </c:pt>
                <c:pt idx="64">
                  <c:v>1978</c:v>
                </c:pt>
                <c:pt idx="65">
                  <c:v>1909.8</c:v>
                </c:pt>
                <c:pt idx="66">
                  <c:v>1978</c:v>
                </c:pt>
                <c:pt idx="67">
                  <c:v>1978</c:v>
                </c:pt>
                <c:pt idx="68">
                  <c:v>1960</c:v>
                </c:pt>
                <c:pt idx="69">
                  <c:v>1960</c:v>
                </c:pt>
                <c:pt idx="70">
                  <c:v>1960</c:v>
                </c:pt>
                <c:pt idx="71">
                  <c:v>1960</c:v>
                </c:pt>
                <c:pt idx="72">
                  <c:v>1947.4</c:v>
                </c:pt>
                <c:pt idx="73">
                  <c:v>1947.4</c:v>
                </c:pt>
                <c:pt idx="74">
                  <c:v>1947.4</c:v>
                </c:pt>
                <c:pt idx="75">
                  <c:v>1947.4</c:v>
                </c:pt>
                <c:pt idx="76">
                  <c:v>1961.3</c:v>
                </c:pt>
                <c:pt idx="77">
                  <c:v>1961.3</c:v>
                </c:pt>
                <c:pt idx="78">
                  <c:v>1961.3</c:v>
                </c:pt>
                <c:pt idx="79">
                  <c:v>1961.3</c:v>
                </c:pt>
                <c:pt idx="80">
                  <c:v>2322.5</c:v>
                </c:pt>
                <c:pt idx="81">
                  <c:v>2322.5</c:v>
                </c:pt>
                <c:pt idx="82">
                  <c:v>2322.5</c:v>
                </c:pt>
                <c:pt idx="83">
                  <c:v>2322.5</c:v>
                </c:pt>
                <c:pt idx="84">
                  <c:v>2361</c:v>
                </c:pt>
                <c:pt idx="85">
                  <c:v>2361</c:v>
                </c:pt>
                <c:pt idx="86">
                  <c:v>2361</c:v>
                </c:pt>
                <c:pt idx="87">
                  <c:v>2361</c:v>
                </c:pt>
                <c:pt idx="88">
                  <c:v>2294</c:v>
                </c:pt>
                <c:pt idx="89">
                  <c:v>2294</c:v>
                </c:pt>
                <c:pt idx="90">
                  <c:v>2294</c:v>
                </c:pt>
                <c:pt idx="91">
                  <c:v>2294</c:v>
                </c:pt>
                <c:pt idx="92">
                  <c:v>2180</c:v>
                </c:pt>
                <c:pt idx="93">
                  <c:v>2180</c:v>
                </c:pt>
                <c:pt idx="94">
                  <c:v>2180</c:v>
                </c:pt>
                <c:pt idx="95">
                  <c:v>2180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F2D-4017-B2F0-13BD4879CFF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55</c:v>
                </c:pt>
                <c:pt idx="25">
                  <c:v>53.94</c:v>
                </c:pt>
                <c:pt idx="26">
                  <c:v>52.152000000000001</c:v>
                </c:pt>
                <c:pt idx="27">
                  <c:v>49.472000000000001</c:v>
                </c:pt>
                <c:pt idx="28">
                  <c:v>46.271999999999998</c:v>
                </c:pt>
                <c:pt idx="29">
                  <c:v>42.851999999999997</c:v>
                </c:pt>
                <c:pt idx="30">
                  <c:v>39.14</c:v>
                </c:pt>
                <c:pt idx="31">
                  <c:v>34.944000000000003</c:v>
                </c:pt>
                <c:pt idx="32">
                  <c:v>30.428000000000001</c:v>
                </c:pt>
                <c:pt idx="33">
                  <c:v>26.175999999999998</c:v>
                </c:pt>
                <c:pt idx="34">
                  <c:v>22.42</c:v>
                </c:pt>
                <c:pt idx="35">
                  <c:v>18.984000000000002</c:v>
                </c:pt>
                <c:pt idx="36">
                  <c:v>15.731999999999999</c:v>
                </c:pt>
                <c:pt idx="37">
                  <c:v>12.736000000000001</c:v>
                </c:pt>
                <c:pt idx="38">
                  <c:v>9.5</c:v>
                </c:pt>
                <c:pt idx="39">
                  <c:v>5.492</c:v>
                </c:pt>
                <c:pt idx="40">
                  <c:v>1.008</c:v>
                </c:pt>
                <c:pt idx="52">
                  <c:v>0.17599999999999999</c:v>
                </c:pt>
                <c:pt idx="53">
                  <c:v>2.992</c:v>
                </c:pt>
                <c:pt idx="54">
                  <c:v>6.0919999999999996</c:v>
                </c:pt>
                <c:pt idx="55">
                  <c:v>9.9719999999999995</c:v>
                </c:pt>
                <c:pt idx="56">
                  <c:v>14.52</c:v>
                </c:pt>
                <c:pt idx="57">
                  <c:v>18.736000000000001</c:v>
                </c:pt>
                <c:pt idx="58">
                  <c:v>22.515999999999998</c:v>
                </c:pt>
                <c:pt idx="59">
                  <c:v>26.367999999999999</c:v>
                </c:pt>
                <c:pt idx="60">
                  <c:v>30.504000000000001</c:v>
                </c:pt>
                <c:pt idx="61">
                  <c:v>34.491999999999997</c:v>
                </c:pt>
                <c:pt idx="62">
                  <c:v>38.591999999999999</c:v>
                </c:pt>
                <c:pt idx="63">
                  <c:v>43.188000000000002</c:v>
                </c:pt>
                <c:pt idx="64">
                  <c:v>47.835999999999999</c:v>
                </c:pt>
                <c:pt idx="65">
                  <c:v>51.271999999999998</c:v>
                </c:pt>
                <c:pt idx="66">
                  <c:v>53.28</c:v>
                </c:pt>
                <c:pt idx="67">
                  <c:v>54.316000000000003</c:v>
                </c:pt>
                <c:pt idx="68">
                  <c:v>55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F2D-4017-B2F0-13BD4879CFF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F2D-4017-B2F0-13BD4879CFF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F2D-4017-B2F0-13BD4879CF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90</c:v>
                </c:pt>
                <c:pt idx="1">
                  <c:v>90.06</c:v>
                </c:pt>
                <c:pt idx="2">
                  <c:v>90.94</c:v>
                </c:pt>
                <c:pt idx="3">
                  <c:v>90.71</c:v>
                </c:pt>
                <c:pt idx="4">
                  <c:v>91.54</c:v>
                </c:pt>
                <c:pt idx="5">
                  <c:v>90.26</c:v>
                </c:pt>
                <c:pt idx="6">
                  <c:v>89.57</c:v>
                </c:pt>
                <c:pt idx="7">
                  <c:v>90.31</c:v>
                </c:pt>
                <c:pt idx="8">
                  <c:v>90</c:v>
                </c:pt>
                <c:pt idx="9">
                  <c:v>86.99</c:v>
                </c:pt>
                <c:pt idx="10">
                  <c:v>87.91</c:v>
                </c:pt>
                <c:pt idx="11">
                  <c:v>90</c:v>
                </c:pt>
                <c:pt idx="12">
                  <c:v>80.78</c:v>
                </c:pt>
                <c:pt idx="13">
                  <c:v>88.02</c:v>
                </c:pt>
                <c:pt idx="14">
                  <c:v>90</c:v>
                </c:pt>
                <c:pt idx="15">
                  <c:v>89.52</c:v>
                </c:pt>
                <c:pt idx="16">
                  <c:v>87.01</c:v>
                </c:pt>
                <c:pt idx="17">
                  <c:v>80.75</c:v>
                </c:pt>
                <c:pt idx="18">
                  <c:v>86.78</c:v>
                </c:pt>
                <c:pt idx="19">
                  <c:v>98.95</c:v>
                </c:pt>
                <c:pt idx="20">
                  <c:v>60</c:v>
                </c:pt>
                <c:pt idx="21">
                  <c:v>83.01</c:v>
                </c:pt>
                <c:pt idx="22">
                  <c:v>90</c:v>
                </c:pt>
                <c:pt idx="23">
                  <c:v>90</c:v>
                </c:pt>
                <c:pt idx="24">
                  <c:v>90</c:v>
                </c:pt>
                <c:pt idx="25">
                  <c:v>90</c:v>
                </c:pt>
                <c:pt idx="26">
                  <c:v>98.4</c:v>
                </c:pt>
                <c:pt idx="27">
                  <c:v>95.23</c:v>
                </c:pt>
                <c:pt idx="28">
                  <c:v>136.58000000000001</c:v>
                </c:pt>
                <c:pt idx="29">
                  <c:v>99.79</c:v>
                </c:pt>
                <c:pt idx="30">
                  <c:v>90</c:v>
                </c:pt>
                <c:pt idx="31">
                  <c:v>90</c:v>
                </c:pt>
                <c:pt idx="32">
                  <c:v>49.56</c:v>
                </c:pt>
                <c:pt idx="33">
                  <c:v>0.01</c:v>
                </c:pt>
                <c:pt idx="34">
                  <c:v>0.01</c:v>
                </c:pt>
                <c:pt idx="35">
                  <c:v>0.01</c:v>
                </c:pt>
                <c:pt idx="36">
                  <c:v>0.01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0.01</c:v>
                </c:pt>
                <c:pt idx="57">
                  <c:v>0.01</c:v>
                </c:pt>
                <c:pt idx="58">
                  <c:v>0.01</c:v>
                </c:pt>
                <c:pt idx="59">
                  <c:v>90</c:v>
                </c:pt>
                <c:pt idx="60">
                  <c:v>0.01</c:v>
                </c:pt>
                <c:pt idx="61">
                  <c:v>79.989999999999995</c:v>
                </c:pt>
                <c:pt idx="62">
                  <c:v>90</c:v>
                </c:pt>
                <c:pt idx="63">
                  <c:v>98.48</c:v>
                </c:pt>
                <c:pt idx="64">
                  <c:v>107.3</c:v>
                </c:pt>
                <c:pt idx="65">
                  <c:v>135.74</c:v>
                </c:pt>
                <c:pt idx="66">
                  <c:v>99.58</c:v>
                </c:pt>
                <c:pt idx="67">
                  <c:v>163.98</c:v>
                </c:pt>
                <c:pt idx="68">
                  <c:v>120</c:v>
                </c:pt>
                <c:pt idx="69">
                  <c:v>129.97999999999999</c:v>
                </c:pt>
                <c:pt idx="70">
                  <c:v>124</c:v>
                </c:pt>
                <c:pt idx="71">
                  <c:v>137.16</c:v>
                </c:pt>
                <c:pt idx="72">
                  <c:v>129.59</c:v>
                </c:pt>
                <c:pt idx="73">
                  <c:v>133.79</c:v>
                </c:pt>
                <c:pt idx="74">
                  <c:v>126</c:v>
                </c:pt>
                <c:pt idx="75">
                  <c:v>122.05</c:v>
                </c:pt>
                <c:pt idx="76">
                  <c:v>123.21</c:v>
                </c:pt>
                <c:pt idx="77">
                  <c:v>120</c:v>
                </c:pt>
                <c:pt idx="78">
                  <c:v>125.05</c:v>
                </c:pt>
                <c:pt idx="79" formatCode="General">
                  <c:v>120</c:v>
                </c:pt>
                <c:pt idx="80">
                  <c:v>146.71</c:v>
                </c:pt>
                <c:pt idx="81">
                  <c:v>120</c:v>
                </c:pt>
                <c:pt idx="82">
                  <c:v>109.98</c:v>
                </c:pt>
                <c:pt idx="83">
                  <c:v>98.11</c:v>
                </c:pt>
                <c:pt idx="84">
                  <c:v>96.81</c:v>
                </c:pt>
                <c:pt idx="85">
                  <c:v>90</c:v>
                </c:pt>
                <c:pt idx="86">
                  <c:v>94.86</c:v>
                </c:pt>
                <c:pt idx="87">
                  <c:v>90</c:v>
                </c:pt>
                <c:pt idx="88">
                  <c:v>97.85</c:v>
                </c:pt>
                <c:pt idx="89">
                  <c:v>96.08</c:v>
                </c:pt>
                <c:pt idx="90">
                  <c:v>90.42</c:v>
                </c:pt>
                <c:pt idx="91">
                  <c:v>96.23</c:v>
                </c:pt>
                <c:pt idx="92">
                  <c:v>94.96</c:v>
                </c:pt>
                <c:pt idx="93">
                  <c:v>90</c:v>
                </c:pt>
                <c:pt idx="94">
                  <c:v>90</c:v>
                </c:pt>
                <c:pt idx="95">
                  <c:v>87.93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F2D-4017-B2F0-13BD4879CF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46069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6279.759</v>
      </c>
      <c r="C5" s="25">
        <v>6327.0540000000001</v>
      </c>
      <c r="D5" s="25">
        <v>6404.393</v>
      </c>
      <c r="E5" s="25">
        <v>6421.6779999999999</v>
      </c>
      <c r="F5" s="25">
        <v>6451.2430000000004</v>
      </c>
      <c r="G5" s="25">
        <v>6284.2759999999998</v>
      </c>
      <c r="H5" s="25">
        <v>6073.5119999999997</v>
      </c>
      <c r="I5" s="25">
        <v>6163.4709999999995</v>
      </c>
      <c r="J5" s="25">
        <v>6073.68</v>
      </c>
      <c r="K5" s="25">
        <v>5965.2740000000003</v>
      </c>
      <c r="L5" s="25">
        <v>5930.6319999999996</v>
      </c>
      <c r="M5" s="25">
        <v>5926.0820000000003</v>
      </c>
      <c r="N5" s="25">
        <v>5854.5020000000004</v>
      </c>
      <c r="O5" s="25">
        <v>5833.2370000000001</v>
      </c>
      <c r="P5" s="25">
        <v>5864.6610000000001</v>
      </c>
      <c r="Q5" s="25">
        <v>5937.6679999999997</v>
      </c>
      <c r="R5" s="25">
        <v>6091.8059999999996</v>
      </c>
      <c r="S5" s="25">
        <v>6091.683</v>
      </c>
      <c r="T5" s="25">
        <v>6185.1909999999998</v>
      </c>
      <c r="U5" s="25">
        <v>6315.6589999999997</v>
      </c>
      <c r="V5" s="25">
        <v>6369.8010000000004</v>
      </c>
      <c r="W5" s="25">
        <v>6502.9390000000003</v>
      </c>
      <c r="X5" s="25">
        <v>6617.9040000000005</v>
      </c>
      <c r="Y5" s="25">
        <v>6806.52</v>
      </c>
      <c r="Z5" s="25">
        <v>6830.6610000000001</v>
      </c>
      <c r="AA5" s="25">
        <v>7014.3969999999999</v>
      </c>
      <c r="AB5" s="25">
        <v>7172.9629999999997</v>
      </c>
      <c r="AC5" s="25">
        <v>7299.0720000000001</v>
      </c>
      <c r="AD5" s="25">
        <v>7474.1890000000003</v>
      </c>
      <c r="AE5" s="25">
        <v>7605.6620000000003</v>
      </c>
      <c r="AF5" s="25">
        <v>7725.3469999999998</v>
      </c>
      <c r="AG5" s="25">
        <v>7800.0169999999998</v>
      </c>
      <c r="AH5" s="25">
        <v>8002.3029999999999</v>
      </c>
      <c r="AI5" s="25">
        <v>8084.1869999999999</v>
      </c>
      <c r="AJ5" s="25">
        <v>8130.335</v>
      </c>
      <c r="AK5" s="25">
        <v>8150.1390000000001</v>
      </c>
      <c r="AL5" s="25">
        <v>8144.6480000000001</v>
      </c>
      <c r="AM5" s="25">
        <v>8148.5240000000003</v>
      </c>
      <c r="AN5" s="25">
        <v>8150.4579999999996</v>
      </c>
      <c r="AO5" s="25">
        <v>8165.14</v>
      </c>
      <c r="AP5" s="25">
        <v>8080.0460000000003</v>
      </c>
      <c r="AQ5" s="25">
        <v>8071.768</v>
      </c>
      <c r="AR5" s="25">
        <v>8107.8720000000003</v>
      </c>
      <c r="AS5" s="25">
        <v>8121.4639999999999</v>
      </c>
      <c r="AT5" s="25">
        <v>8149.13</v>
      </c>
      <c r="AU5" s="25">
        <v>8165.5210000000006</v>
      </c>
      <c r="AV5" s="25">
        <v>8175.884</v>
      </c>
      <c r="AW5" s="25">
        <v>8176.9310000000005</v>
      </c>
      <c r="AX5" s="25">
        <v>8252.6920000000009</v>
      </c>
      <c r="AY5" s="25">
        <v>8235.9500000000007</v>
      </c>
      <c r="AZ5" s="25">
        <v>8214.41</v>
      </c>
      <c r="BA5" s="25">
        <v>8183.3189999999995</v>
      </c>
      <c r="BB5" s="25">
        <v>8365.6409999999996</v>
      </c>
      <c r="BC5" s="25">
        <v>8327.4579999999987</v>
      </c>
      <c r="BD5" s="25">
        <v>8292.1569999999992</v>
      </c>
      <c r="BE5" s="25">
        <v>8257.232</v>
      </c>
      <c r="BF5" s="25">
        <v>8757.3719999999994</v>
      </c>
      <c r="BG5" s="25">
        <v>8726.4150000000009</v>
      </c>
      <c r="BH5" s="25">
        <v>8704.7900000000009</v>
      </c>
      <c r="BI5" s="25">
        <v>8577.6990000000005</v>
      </c>
      <c r="BJ5" s="25">
        <v>8514.6589999999997</v>
      </c>
      <c r="BK5" s="25">
        <v>8443.7049999999999</v>
      </c>
      <c r="BL5" s="25">
        <v>8446.01</v>
      </c>
      <c r="BM5" s="25">
        <v>8466.0139999999992</v>
      </c>
      <c r="BN5" s="25">
        <v>8297.5319999999992</v>
      </c>
      <c r="BO5" s="25">
        <v>8268.5920000000006</v>
      </c>
      <c r="BP5" s="25">
        <v>8449.0730000000003</v>
      </c>
      <c r="BQ5" s="25">
        <v>8535.0470000000005</v>
      </c>
      <c r="BR5" s="25">
        <v>8741.0689999999995</v>
      </c>
      <c r="BS5" s="25">
        <v>8840.9050000000007</v>
      </c>
      <c r="BT5" s="25">
        <v>8938.0280000000002</v>
      </c>
      <c r="BU5" s="25">
        <v>8990.9680000000008</v>
      </c>
      <c r="BV5" s="25">
        <v>9068.6669999999995</v>
      </c>
      <c r="BW5" s="25">
        <v>9096.17</v>
      </c>
      <c r="BX5" s="25">
        <v>9114.8439999999991</v>
      </c>
      <c r="BY5" s="25">
        <v>9120.2440000000006</v>
      </c>
      <c r="BZ5" s="25">
        <v>9141.5030000000006</v>
      </c>
      <c r="CA5" s="25">
        <v>9091.0190000000002</v>
      </c>
      <c r="CB5" s="25">
        <v>9036.0139999999992</v>
      </c>
      <c r="CC5" s="25">
        <v>8957.598</v>
      </c>
      <c r="CD5" s="25">
        <v>9156.1859999999997</v>
      </c>
      <c r="CE5" s="25">
        <v>9065.7389999999996</v>
      </c>
      <c r="CF5" s="25">
        <v>8952.9719999999998</v>
      </c>
      <c r="CG5" s="25">
        <v>8811.4920000000002</v>
      </c>
      <c r="CH5" s="25">
        <v>8659.4709999999995</v>
      </c>
      <c r="CI5" s="25">
        <v>8559.6949999999997</v>
      </c>
      <c r="CJ5" s="25">
        <v>8418.1110000000008</v>
      </c>
      <c r="CK5" s="25">
        <v>8285.4470000000001</v>
      </c>
      <c r="CL5" s="25">
        <v>8115.5709999999999</v>
      </c>
      <c r="CM5" s="25">
        <v>7989.0940000000001</v>
      </c>
      <c r="CN5" s="25">
        <v>7876.0330000000004</v>
      </c>
      <c r="CO5" s="25">
        <v>7755.97</v>
      </c>
      <c r="CP5" s="25">
        <v>7453.1279999999997</v>
      </c>
      <c r="CQ5" s="25">
        <v>7343.5820000000003</v>
      </c>
      <c r="CR5" s="25">
        <v>7238.9359999999997</v>
      </c>
      <c r="CS5" s="25">
        <v>7138.8779999999997</v>
      </c>
      <c r="CT5" s="26"/>
      <c r="CU5" s="26"/>
      <c r="CV5" s="26"/>
      <c r="CW5" s="27"/>
      <c r="CX5" s="28">
        <f t="array" ref="CX5">SUMPRODUCT(B5:CW5*0.25)</f>
        <v>186248.09600000002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90</v>
      </c>
      <c r="C8" s="37">
        <v>90.06</v>
      </c>
      <c r="D8" s="37">
        <v>90.94</v>
      </c>
      <c r="E8" s="37">
        <v>90.71</v>
      </c>
      <c r="F8" s="37">
        <v>91.54</v>
      </c>
      <c r="G8" s="37">
        <v>90.26</v>
      </c>
      <c r="H8" s="37">
        <v>89.57</v>
      </c>
      <c r="I8" s="37">
        <v>90.31</v>
      </c>
      <c r="J8" s="37">
        <v>90</v>
      </c>
      <c r="K8" s="37">
        <v>86.99</v>
      </c>
      <c r="L8" s="37">
        <v>87.91</v>
      </c>
      <c r="M8" s="37">
        <v>90</v>
      </c>
      <c r="N8" s="37">
        <v>80.78</v>
      </c>
      <c r="O8" s="37">
        <v>88.02</v>
      </c>
      <c r="P8" s="37">
        <v>90</v>
      </c>
      <c r="Q8" s="37">
        <v>89.52</v>
      </c>
      <c r="R8" s="37">
        <v>87.01</v>
      </c>
      <c r="S8" s="37">
        <v>80.75</v>
      </c>
      <c r="T8" s="37">
        <v>86.78</v>
      </c>
      <c r="U8" s="37">
        <v>98.95</v>
      </c>
      <c r="V8" s="37">
        <v>60</v>
      </c>
      <c r="W8" s="37">
        <v>83.01</v>
      </c>
      <c r="X8" s="37">
        <v>90</v>
      </c>
      <c r="Y8" s="37">
        <v>90</v>
      </c>
      <c r="Z8" s="37">
        <v>90</v>
      </c>
      <c r="AA8" s="37">
        <v>90</v>
      </c>
      <c r="AB8" s="37">
        <v>98.4</v>
      </c>
      <c r="AC8" s="37">
        <v>95.23</v>
      </c>
      <c r="AD8" s="37">
        <v>136.58000000000001</v>
      </c>
      <c r="AE8" s="37">
        <v>99.79</v>
      </c>
      <c r="AF8" s="37">
        <v>90</v>
      </c>
      <c r="AG8" s="37">
        <v>90</v>
      </c>
      <c r="AH8" s="37">
        <v>49.56</v>
      </c>
      <c r="AI8" s="37">
        <v>0.01</v>
      </c>
      <c r="AJ8" s="37">
        <v>0.01</v>
      </c>
      <c r="AK8" s="37">
        <v>0.01</v>
      </c>
      <c r="AL8" s="37">
        <v>0.01</v>
      </c>
      <c r="AM8" s="37">
        <v>0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0.01</v>
      </c>
      <c r="BG8" s="37">
        <v>0.01</v>
      </c>
      <c r="BH8" s="37">
        <v>0.01</v>
      </c>
      <c r="BI8" s="37">
        <v>90</v>
      </c>
      <c r="BJ8" s="37">
        <v>0.01</v>
      </c>
      <c r="BK8" s="37">
        <v>79.989999999999995</v>
      </c>
      <c r="BL8" s="37">
        <v>90</v>
      </c>
      <c r="BM8" s="37">
        <v>98.48</v>
      </c>
      <c r="BN8" s="37">
        <v>107.3</v>
      </c>
      <c r="BO8" s="37">
        <v>135.74</v>
      </c>
      <c r="BP8" s="37">
        <v>99.58</v>
      </c>
      <c r="BQ8" s="37">
        <v>163.98</v>
      </c>
      <c r="BR8" s="37">
        <v>120</v>
      </c>
      <c r="BS8" s="37">
        <v>129.97999999999999</v>
      </c>
      <c r="BT8" s="37">
        <v>124</v>
      </c>
      <c r="BU8" s="37">
        <v>137.16</v>
      </c>
      <c r="BV8" s="37">
        <v>129.59</v>
      </c>
      <c r="BW8" s="37">
        <v>133.79</v>
      </c>
      <c r="BX8" s="37">
        <v>126</v>
      </c>
      <c r="BY8" s="37">
        <v>122.05</v>
      </c>
      <c r="BZ8" s="37">
        <v>123.21</v>
      </c>
      <c r="CA8" s="37">
        <v>120</v>
      </c>
      <c r="CB8" s="37">
        <v>125.05</v>
      </c>
      <c r="CC8" s="37">
        <v>120</v>
      </c>
      <c r="CD8" s="37">
        <v>146.71</v>
      </c>
      <c r="CE8" s="37">
        <v>120</v>
      </c>
      <c r="CF8" s="37">
        <v>109.98</v>
      </c>
      <c r="CG8" s="37">
        <v>98.11</v>
      </c>
      <c r="CH8" s="37">
        <v>96.81</v>
      </c>
      <c r="CI8" s="37">
        <v>90</v>
      </c>
      <c r="CJ8" s="37">
        <v>94.86</v>
      </c>
      <c r="CK8" s="37">
        <v>90</v>
      </c>
      <c r="CL8" s="37">
        <v>97.85</v>
      </c>
      <c r="CM8" s="37">
        <v>96.08</v>
      </c>
      <c r="CN8" s="37">
        <v>90.42</v>
      </c>
      <c r="CO8" s="37">
        <v>96.23</v>
      </c>
      <c r="CP8" s="37">
        <v>94.96</v>
      </c>
      <c r="CQ8" s="37">
        <v>90</v>
      </c>
      <c r="CR8" s="37">
        <v>90</v>
      </c>
      <c r="CS8" s="37">
        <v>87.93</v>
      </c>
      <c r="CT8" s="38"/>
      <c r="CU8" s="38"/>
      <c r="CV8" s="38"/>
      <c r="CW8" s="39"/>
      <c r="CX8" s="40">
        <f>IF(SUM(B8:CW8)&lt;&gt;0,AVERAGEIF(B8:CW8,"&lt;&gt;"""),"")</f>
        <v>71.964479166666678</v>
      </c>
    </row>
    <row r="9" spans="1:102" ht="24.95" customHeight="1" thickBot="1" x14ac:dyDescent="0.25">
      <c r="A9" s="41" t="s">
        <v>6</v>
      </c>
      <c r="B9" s="42">
        <v>90.427499999999995</v>
      </c>
      <c r="C9" s="43">
        <v>90.427499999999995</v>
      </c>
      <c r="D9" s="43">
        <v>90.427499999999995</v>
      </c>
      <c r="E9" s="43">
        <v>90.427499999999995</v>
      </c>
      <c r="F9" s="43">
        <v>90.42</v>
      </c>
      <c r="G9" s="43">
        <v>90.42</v>
      </c>
      <c r="H9" s="43">
        <v>90.42</v>
      </c>
      <c r="I9" s="43">
        <v>90.42</v>
      </c>
      <c r="J9" s="43">
        <v>88.724999999999994</v>
      </c>
      <c r="K9" s="43">
        <v>88.724999999999994</v>
      </c>
      <c r="L9" s="43">
        <v>88.724999999999994</v>
      </c>
      <c r="M9" s="43">
        <v>88.724999999999994</v>
      </c>
      <c r="N9" s="43">
        <v>87.08</v>
      </c>
      <c r="O9" s="43">
        <v>87.08</v>
      </c>
      <c r="P9" s="43">
        <v>87.08</v>
      </c>
      <c r="Q9" s="43">
        <v>87.08</v>
      </c>
      <c r="R9" s="43">
        <v>88.372500000000002</v>
      </c>
      <c r="S9" s="43">
        <v>88.372500000000002</v>
      </c>
      <c r="T9" s="43">
        <v>88.372500000000002</v>
      </c>
      <c r="U9" s="43">
        <v>88.372500000000002</v>
      </c>
      <c r="V9" s="43">
        <v>80.752499999999998</v>
      </c>
      <c r="W9" s="43">
        <v>80.752499999999998</v>
      </c>
      <c r="X9" s="43">
        <v>80.752499999999998</v>
      </c>
      <c r="Y9" s="43">
        <v>80.752499999999998</v>
      </c>
      <c r="Z9" s="43">
        <v>93.407499999999999</v>
      </c>
      <c r="AA9" s="43">
        <v>93.407499999999999</v>
      </c>
      <c r="AB9" s="43">
        <v>93.407499999999999</v>
      </c>
      <c r="AC9" s="43">
        <v>93.407499999999999</v>
      </c>
      <c r="AD9" s="43">
        <v>104.0925</v>
      </c>
      <c r="AE9" s="43">
        <v>104.0925</v>
      </c>
      <c r="AF9" s="43">
        <v>104.0925</v>
      </c>
      <c r="AG9" s="43">
        <v>104.0925</v>
      </c>
      <c r="AH9" s="43">
        <v>12.397500000000001</v>
      </c>
      <c r="AI9" s="43">
        <v>12.397500000000001</v>
      </c>
      <c r="AJ9" s="43">
        <v>12.397500000000001</v>
      </c>
      <c r="AK9" s="43">
        <v>12.397500000000001</v>
      </c>
      <c r="AL9" s="43">
        <v>2.5000000000000001E-3</v>
      </c>
      <c r="AM9" s="43">
        <v>2.5000000000000001E-3</v>
      </c>
      <c r="AN9" s="43">
        <v>2.5000000000000001E-3</v>
      </c>
      <c r="AO9" s="43">
        <v>2.5000000000000001E-3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22.5075</v>
      </c>
      <c r="BG9" s="43">
        <v>22.5075</v>
      </c>
      <c r="BH9" s="43">
        <v>22.5075</v>
      </c>
      <c r="BI9" s="43">
        <v>22.5075</v>
      </c>
      <c r="BJ9" s="43">
        <v>67.12</v>
      </c>
      <c r="BK9" s="43">
        <v>67.12</v>
      </c>
      <c r="BL9" s="43">
        <v>67.12</v>
      </c>
      <c r="BM9" s="43">
        <v>67.12</v>
      </c>
      <c r="BN9" s="43">
        <v>126.65</v>
      </c>
      <c r="BO9" s="43">
        <v>126.65</v>
      </c>
      <c r="BP9" s="43">
        <v>126.65</v>
      </c>
      <c r="BQ9" s="43">
        <v>126.65</v>
      </c>
      <c r="BR9" s="43">
        <v>127.785</v>
      </c>
      <c r="BS9" s="43">
        <v>127.785</v>
      </c>
      <c r="BT9" s="43">
        <v>127.785</v>
      </c>
      <c r="BU9" s="43">
        <v>127.785</v>
      </c>
      <c r="BV9" s="43">
        <v>127.8575</v>
      </c>
      <c r="BW9" s="43">
        <v>127.8575</v>
      </c>
      <c r="BX9" s="43">
        <v>127.8575</v>
      </c>
      <c r="BY9" s="43">
        <v>127.8575</v>
      </c>
      <c r="BZ9" s="43">
        <v>122.065</v>
      </c>
      <c r="CA9" s="43">
        <v>122.065</v>
      </c>
      <c r="CB9" s="43">
        <v>122.065</v>
      </c>
      <c r="CC9" s="43">
        <v>122.065</v>
      </c>
      <c r="CD9" s="43">
        <v>118.7</v>
      </c>
      <c r="CE9" s="43">
        <v>118.7</v>
      </c>
      <c r="CF9" s="43">
        <v>118.7</v>
      </c>
      <c r="CG9" s="43">
        <v>118.7</v>
      </c>
      <c r="CH9" s="43">
        <v>92.917500000000004</v>
      </c>
      <c r="CI9" s="43">
        <v>92.917500000000004</v>
      </c>
      <c r="CJ9" s="43">
        <v>92.917500000000004</v>
      </c>
      <c r="CK9" s="43">
        <v>92.917500000000004</v>
      </c>
      <c r="CL9" s="43">
        <v>95.144999999999996</v>
      </c>
      <c r="CM9" s="43">
        <v>95.144999999999996</v>
      </c>
      <c r="CN9" s="43">
        <v>95.144999999999996</v>
      </c>
      <c r="CO9" s="43">
        <v>95.144999999999996</v>
      </c>
      <c r="CP9" s="43">
        <v>90.722499999999997</v>
      </c>
      <c r="CQ9" s="43">
        <v>90.722499999999997</v>
      </c>
      <c r="CR9" s="43">
        <v>90.722499999999997</v>
      </c>
      <c r="CS9" s="43">
        <v>90.722499999999997</v>
      </c>
      <c r="CT9" s="44"/>
      <c r="CU9" s="44"/>
      <c r="CV9" s="44"/>
      <c r="CW9" s="45"/>
      <c r="CX9" s="46">
        <f>IF(SUM(B9:CW9)&lt;&gt;0,AVERAGEIF(B9:CW9,"&lt;&gt;"""),"")</f>
        <v>71.964479166666635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340</v>
      </c>
      <c r="C11" s="53">
        <v>340</v>
      </c>
      <c r="D11" s="53">
        <v>340</v>
      </c>
      <c r="E11" s="53">
        <v>340</v>
      </c>
      <c r="F11" s="53">
        <v>340</v>
      </c>
      <c r="G11" s="53">
        <v>340</v>
      </c>
      <c r="H11" s="53">
        <v>340</v>
      </c>
      <c r="I11" s="53">
        <v>340</v>
      </c>
      <c r="J11" s="53">
        <v>340</v>
      </c>
      <c r="K11" s="53">
        <v>340</v>
      </c>
      <c r="L11" s="53">
        <v>340</v>
      </c>
      <c r="M11" s="53">
        <v>340</v>
      </c>
      <c r="N11" s="53">
        <v>340</v>
      </c>
      <c r="O11" s="53">
        <v>340</v>
      </c>
      <c r="P11" s="53">
        <v>340</v>
      </c>
      <c r="Q11" s="53">
        <v>340</v>
      </c>
      <c r="R11" s="53">
        <v>340</v>
      </c>
      <c r="S11" s="53">
        <v>340</v>
      </c>
      <c r="T11" s="53">
        <v>340</v>
      </c>
      <c r="U11" s="53">
        <v>340</v>
      </c>
      <c r="V11" s="53">
        <v>340</v>
      </c>
      <c r="W11" s="53">
        <v>340</v>
      </c>
      <c r="X11" s="53">
        <v>340</v>
      </c>
      <c r="Y11" s="53">
        <v>340</v>
      </c>
      <c r="Z11" s="53">
        <v>340</v>
      </c>
      <c r="AA11" s="53">
        <v>340</v>
      </c>
      <c r="AB11" s="53">
        <v>340</v>
      </c>
      <c r="AC11" s="53">
        <v>340</v>
      </c>
      <c r="AD11" s="53">
        <v>340</v>
      </c>
      <c r="AE11" s="53">
        <v>340</v>
      </c>
      <c r="AF11" s="53">
        <v>340</v>
      </c>
      <c r="AG11" s="53">
        <v>340</v>
      </c>
      <c r="AH11" s="53">
        <v>340</v>
      </c>
      <c r="AI11" s="53">
        <v>340</v>
      </c>
      <c r="AJ11" s="53">
        <v>340</v>
      </c>
      <c r="AK11" s="53">
        <v>340</v>
      </c>
      <c r="AL11" s="53">
        <v>340</v>
      </c>
      <c r="AM11" s="53">
        <v>340</v>
      </c>
      <c r="AN11" s="53">
        <v>340</v>
      </c>
      <c r="AO11" s="53">
        <v>340</v>
      </c>
      <c r="AP11" s="53">
        <v>340</v>
      </c>
      <c r="AQ11" s="53">
        <v>340</v>
      </c>
      <c r="AR11" s="53">
        <v>340</v>
      </c>
      <c r="AS11" s="53">
        <v>340</v>
      </c>
      <c r="AT11" s="53">
        <v>340</v>
      </c>
      <c r="AU11" s="53">
        <v>340</v>
      </c>
      <c r="AV11" s="53">
        <v>340</v>
      </c>
      <c r="AW11" s="53">
        <v>340</v>
      </c>
      <c r="AX11" s="53">
        <v>340</v>
      </c>
      <c r="AY11" s="53">
        <v>340</v>
      </c>
      <c r="AZ11" s="53">
        <v>340</v>
      </c>
      <c r="BA11" s="53">
        <v>340</v>
      </c>
      <c r="BB11" s="53">
        <v>340</v>
      </c>
      <c r="BC11" s="53">
        <v>340</v>
      </c>
      <c r="BD11" s="53">
        <v>340</v>
      </c>
      <c r="BE11" s="53">
        <v>340</v>
      </c>
      <c r="BF11" s="53">
        <v>340</v>
      </c>
      <c r="BG11" s="53">
        <v>340</v>
      </c>
      <c r="BH11" s="53">
        <v>340</v>
      </c>
      <c r="BI11" s="53">
        <v>340</v>
      </c>
      <c r="BJ11" s="53">
        <v>340</v>
      </c>
      <c r="BK11" s="53">
        <v>340</v>
      </c>
      <c r="BL11" s="53">
        <v>340</v>
      </c>
      <c r="BM11" s="53">
        <v>340</v>
      </c>
      <c r="BN11" s="53">
        <v>340</v>
      </c>
      <c r="BO11" s="53">
        <v>340</v>
      </c>
      <c r="BP11" s="53">
        <v>340</v>
      </c>
      <c r="BQ11" s="53">
        <v>340</v>
      </c>
      <c r="BR11" s="53">
        <v>340</v>
      </c>
      <c r="BS11" s="53">
        <v>340</v>
      </c>
      <c r="BT11" s="53">
        <v>340</v>
      </c>
      <c r="BU11" s="53">
        <v>340</v>
      </c>
      <c r="BV11" s="53">
        <v>340</v>
      </c>
      <c r="BW11" s="53">
        <v>340</v>
      </c>
      <c r="BX11" s="53">
        <v>340</v>
      </c>
      <c r="BY11" s="53">
        <v>340</v>
      </c>
      <c r="BZ11" s="53">
        <v>349</v>
      </c>
      <c r="CA11" s="53">
        <v>349</v>
      </c>
      <c r="CB11" s="53">
        <v>349</v>
      </c>
      <c r="CC11" s="53">
        <v>349</v>
      </c>
      <c r="CD11" s="53">
        <v>355</v>
      </c>
      <c r="CE11" s="53">
        <v>355</v>
      </c>
      <c r="CF11" s="53">
        <v>355</v>
      </c>
      <c r="CG11" s="53">
        <v>355</v>
      </c>
      <c r="CH11" s="53">
        <v>352</v>
      </c>
      <c r="CI11" s="53">
        <v>352</v>
      </c>
      <c r="CJ11" s="53">
        <v>352</v>
      </c>
      <c r="CK11" s="53">
        <v>352</v>
      </c>
      <c r="CL11" s="53">
        <v>353</v>
      </c>
      <c r="CM11" s="53">
        <v>353</v>
      </c>
      <c r="CN11" s="53">
        <v>353</v>
      </c>
      <c r="CO11" s="53">
        <v>353</v>
      </c>
      <c r="CP11" s="53">
        <v>340</v>
      </c>
      <c r="CQ11" s="53">
        <v>340</v>
      </c>
      <c r="CR11" s="53">
        <v>340</v>
      </c>
      <c r="CS11" s="53">
        <v>340</v>
      </c>
      <c r="CT11" s="54"/>
      <c r="CU11" s="54"/>
      <c r="CV11" s="54"/>
      <c r="CW11" s="55"/>
      <c r="CX11" s="56">
        <f t="array" ref="CX11">SUMPRODUCT(B11:CW11*0.25)</f>
        <v>8209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1381.9</v>
      </c>
      <c r="C13" s="65">
        <v>1390.0129999999999</v>
      </c>
      <c r="D13" s="65">
        <v>1515.0230000000001</v>
      </c>
      <c r="E13" s="65">
        <v>1486.3829999999998</v>
      </c>
      <c r="F13" s="65">
        <v>1543.451</v>
      </c>
      <c r="G13" s="65">
        <v>1419.837</v>
      </c>
      <c r="H13" s="65">
        <v>1370.9</v>
      </c>
      <c r="I13" s="65">
        <v>1385.7440000000001</v>
      </c>
      <c r="J13" s="65">
        <v>1370.9</v>
      </c>
      <c r="K13" s="65">
        <v>1370.9</v>
      </c>
      <c r="L13" s="65">
        <v>1370.9</v>
      </c>
      <c r="M13" s="65">
        <v>1370.9</v>
      </c>
      <c r="N13" s="65">
        <v>1370.9</v>
      </c>
      <c r="O13" s="65">
        <v>1370.9</v>
      </c>
      <c r="P13" s="65">
        <v>1370.9</v>
      </c>
      <c r="Q13" s="65">
        <v>1370.9</v>
      </c>
      <c r="R13" s="65">
        <v>1500.9</v>
      </c>
      <c r="S13" s="65">
        <v>1520.9</v>
      </c>
      <c r="T13" s="65">
        <v>1620.9</v>
      </c>
      <c r="U13" s="65">
        <v>1605.9</v>
      </c>
      <c r="V13" s="65">
        <v>1748.7550000000001</v>
      </c>
      <c r="W13" s="65">
        <v>1858.6509999999998</v>
      </c>
      <c r="X13" s="65">
        <v>1887.9850000000001</v>
      </c>
      <c r="Y13" s="65">
        <v>1877.9850000000001</v>
      </c>
      <c r="Z13" s="65">
        <v>1932.9850000000001</v>
      </c>
      <c r="AA13" s="65">
        <v>1882.9850000000001</v>
      </c>
      <c r="AB13" s="65">
        <v>1903.4540000000002</v>
      </c>
      <c r="AC13" s="65">
        <v>1887.5730000000001</v>
      </c>
      <c r="AD13" s="65">
        <v>1886.5630000000001</v>
      </c>
      <c r="AE13" s="65">
        <v>1763.981</v>
      </c>
      <c r="AF13" s="65">
        <v>1716.9850000000001</v>
      </c>
      <c r="AG13" s="65">
        <v>1569.13</v>
      </c>
      <c r="AH13" s="65">
        <v>1424.9</v>
      </c>
      <c r="AI13" s="65">
        <v>1134.9000000000001</v>
      </c>
      <c r="AJ13" s="65">
        <v>1074.9000000000001</v>
      </c>
      <c r="AK13" s="65">
        <v>674.9</v>
      </c>
      <c r="AL13" s="65">
        <v>474.9</v>
      </c>
      <c r="AM13" s="65">
        <v>474.9</v>
      </c>
      <c r="AN13" s="65">
        <v>474.9</v>
      </c>
      <c r="AO13" s="65">
        <v>474.9</v>
      </c>
      <c r="AP13" s="65">
        <v>127.9</v>
      </c>
      <c r="AQ13" s="65">
        <v>127.9</v>
      </c>
      <c r="AR13" s="65">
        <v>127.9</v>
      </c>
      <c r="AS13" s="65">
        <v>127.9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202.9</v>
      </c>
      <c r="BC13" s="65">
        <v>232.9</v>
      </c>
      <c r="BD13" s="65">
        <v>307.89999999999998</v>
      </c>
      <c r="BE13" s="65">
        <v>462.9</v>
      </c>
      <c r="BF13" s="65">
        <v>522.9</v>
      </c>
      <c r="BG13" s="65">
        <v>552.9</v>
      </c>
      <c r="BH13" s="65">
        <v>697.9</v>
      </c>
      <c r="BI13" s="65">
        <v>780.1</v>
      </c>
      <c r="BJ13" s="65">
        <v>1084.9000000000001</v>
      </c>
      <c r="BK13" s="65">
        <v>1243.248</v>
      </c>
      <c r="BL13" s="65">
        <v>1467.386</v>
      </c>
      <c r="BM13" s="65">
        <v>1803.567</v>
      </c>
      <c r="BN13" s="65">
        <v>1934.826</v>
      </c>
      <c r="BO13" s="65">
        <v>2156.3310000000001</v>
      </c>
      <c r="BP13" s="65">
        <v>2528.2759999999998</v>
      </c>
      <c r="BQ13" s="65">
        <v>2782.51</v>
      </c>
      <c r="BR13" s="65">
        <v>3041.1019999999999</v>
      </c>
      <c r="BS13" s="65">
        <v>3148.7269999999999</v>
      </c>
      <c r="BT13" s="65">
        <v>3243.2380000000003</v>
      </c>
      <c r="BU13" s="65">
        <v>3270.3240000000001</v>
      </c>
      <c r="BV13" s="65">
        <v>3382.4430000000002</v>
      </c>
      <c r="BW13" s="65">
        <v>3386.2660000000001</v>
      </c>
      <c r="BX13" s="65">
        <v>3379.17</v>
      </c>
      <c r="BY13" s="65">
        <v>3375.569</v>
      </c>
      <c r="BZ13" s="65">
        <v>3392.6869999999999</v>
      </c>
      <c r="CA13" s="65">
        <v>3346.4270000000001</v>
      </c>
      <c r="CB13" s="65">
        <v>3394.2930000000001</v>
      </c>
      <c r="CC13" s="65">
        <v>3311.6190000000001</v>
      </c>
      <c r="CD13" s="65">
        <v>3408.5839999999998</v>
      </c>
      <c r="CE13" s="65">
        <v>3341.9369999999999</v>
      </c>
      <c r="CF13" s="65">
        <v>3219.8900000000003</v>
      </c>
      <c r="CG13" s="65">
        <v>3071.61</v>
      </c>
      <c r="CH13" s="65">
        <v>2880.683</v>
      </c>
      <c r="CI13" s="65">
        <v>2763.1860000000001</v>
      </c>
      <c r="CJ13" s="65">
        <v>2721.2530000000002</v>
      </c>
      <c r="CK13" s="65">
        <v>2609.1860000000001</v>
      </c>
      <c r="CL13" s="65">
        <v>2585.4939999999997</v>
      </c>
      <c r="CM13" s="65">
        <v>2452.0530000000003</v>
      </c>
      <c r="CN13" s="65">
        <v>2325.9670000000001</v>
      </c>
      <c r="CO13" s="65">
        <v>2288.7579999999998</v>
      </c>
      <c r="CP13" s="65">
        <v>2077.75</v>
      </c>
      <c r="CQ13" s="65">
        <v>1974.5610000000001</v>
      </c>
      <c r="CR13" s="65">
        <v>1974.5610000000001</v>
      </c>
      <c r="CS13" s="65">
        <v>1930.471</v>
      </c>
      <c r="CT13" s="66"/>
      <c r="CU13" s="66"/>
      <c r="CV13" s="66"/>
      <c r="CW13" s="67"/>
      <c r="CX13" s="68">
        <f t="array" ref="CX13">SUMPRODUCT(B13:CW13*0.25)</f>
        <v>39607.334000000003</v>
      </c>
    </row>
    <row r="14" spans="1:102" ht="24.95" customHeight="1" x14ac:dyDescent="0.2">
      <c r="A14" s="63" t="s">
        <v>11</v>
      </c>
      <c r="B14" s="64">
        <v>1202.998</v>
      </c>
      <c r="C14" s="65">
        <v>1266</v>
      </c>
      <c r="D14" s="65">
        <v>1266</v>
      </c>
      <c r="E14" s="65">
        <v>1341</v>
      </c>
      <c r="F14" s="65">
        <v>1345</v>
      </c>
      <c r="G14" s="65">
        <v>1345</v>
      </c>
      <c r="H14" s="65">
        <v>1221</v>
      </c>
      <c r="I14" s="65">
        <v>1345</v>
      </c>
      <c r="J14" s="65">
        <v>1303.7360000000001</v>
      </c>
      <c r="K14" s="65">
        <v>1221</v>
      </c>
      <c r="L14" s="65">
        <v>1221</v>
      </c>
      <c r="M14" s="65">
        <v>1248.8130000000001</v>
      </c>
      <c r="N14" s="65">
        <v>1221</v>
      </c>
      <c r="O14" s="65">
        <v>1221</v>
      </c>
      <c r="P14" s="65">
        <v>1292.9749999999999</v>
      </c>
      <c r="Q14" s="65">
        <v>1391</v>
      </c>
      <c r="R14" s="65">
        <v>1441</v>
      </c>
      <c r="S14" s="65">
        <v>1441</v>
      </c>
      <c r="T14" s="65">
        <v>1462</v>
      </c>
      <c r="U14" s="65">
        <v>1624</v>
      </c>
      <c r="V14" s="65">
        <v>1567</v>
      </c>
      <c r="W14" s="65">
        <v>1597</v>
      </c>
      <c r="X14" s="65">
        <v>1696.3019999999999</v>
      </c>
      <c r="Y14" s="65">
        <v>1894.3989999999999</v>
      </c>
      <c r="Z14" s="65">
        <v>1856.8789999999999</v>
      </c>
      <c r="AA14" s="65">
        <v>2084.1400000000003</v>
      </c>
      <c r="AB14" s="65">
        <v>2159</v>
      </c>
      <c r="AC14" s="65">
        <v>2159</v>
      </c>
      <c r="AD14" s="65">
        <v>2155</v>
      </c>
      <c r="AE14" s="65">
        <v>2155</v>
      </c>
      <c r="AF14" s="65">
        <v>1953.2149999999999</v>
      </c>
      <c r="AG14" s="65">
        <v>1780.1020000000001</v>
      </c>
      <c r="AH14" s="65">
        <v>1727</v>
      </c>
      <c r="AI14" s="65">
        <v>1727</v>
      </c>
      <c r="AJ14" s="65">
        <v>1727</v>
      </c>
      <c r="AK14" s="65">
        <v>1727</v>
      </c>
      <c r="AL14" s="65">
        <v>1594</v>
      </c>
      <c r="AM14" s="65">
        <v>1436</v>
      </c>
      <c r="AN14" s="65">
        <v>1403</v>
      </c>
      <c r="AO14" s="65">
        <v>1385</v>
      </c>
      <c r="AP14" s="65">
        <v>1037</v>
      </c>
      <c r="AQ14" s="65">
        <v>1037</v>
      </c>
      <c r="AR14" s="65">
        <v>1037</v>
      </c>
      <c r="AS14" s="65">
        <v>1027</v>
      </c>
      <c r="AT14" s="65">
        <v>977</v>
      </c>
      <c r="AU14" s="65">
        <v>967</v>
      </c>
      <c r="AV14" s="65">
        <v>892</v>
      </c>
      <c r="AW14" s="65">
        <v>892</v>
      </c>
      <c r="AX14" s="65">
        <v>896</v>
      </c>
      <c r="AY14" s="65">
        <v>896</v>
      </c>
      <c r="AZ14" s="65">
        <v>896</v>
      </c>
      <c r="BA14" s="65">
        <v>896</v>
      </c>
      <c r="BB14" s="65">
        <v>906</v>
      </c>
      <c r="BC14" s="65">
        <v>906</v>
      </c>
      <c r="BD14" s="65">
        <v>906</v>
      </c>
      <c r="BE14" s="65">
        <v>938</v>
      </c>
      <c r="BF14" s="65">
        <v>1091</v>
      </c>
      <c r="BG14" s="65">
        <v>1091</v>
      </c>
      <c r="BH14" s="65">
        <v>1151</v>
      </c>
      <c r="BI14" s="65">
        <v>1250.279</v>
      </c>
      <c r="BJ14" s="65">
        <v>1304</v>
      </c>
      <c r="BK14" s="65">
        <v>1439</v>
      </c>
      <c r="BL14" s="65">
        <v>1617.856</v>
      </c>
      <c r="BM14" s="65">
        <v>1788</v>
      </c>
      <c r="BN14" s="65">
        <v>2049</v>
      </c>
      <c r="BO14" s="65">
        <v>2159</v>
      </c>
      <c r="BP14" s="65">
        <v>2259</v>
      </c>
      <c r="BQ14" s="65">
        <v>2284.2039999999997</v>
      </c>
      <c r="BR14" s="65">
        <v>2259</v>
      </c>
      <c r="BS14" s="65">
        <v>2259</v>
      </c>
      <c r="BT14" s="65">
        <v>2259</v>
      </c>
      <c r="BU14" s="65">
        <v>2259</v>
      </c>
      <c r="BV14" s="65">
        <v>2199</v>
      </c>
      <c r="BW14" s="65">
        <v>2199</v>
      </c>
      <c r="BX14" s="65">
        <v>2199</v>
      </c>
      <c r="BY14" s="65">
        <v>2199</v>
      </c>
      <c r="BZ14" s="65">
        <v>2199</v>
      </c>
      <c r="CA14" s="65">
        <v>2199</v>
      </c>
      <c r="CB14" s="65">
        <v>2099</v>
      </c>
      <c r="CC14" s="65">
        <v>2099</v>
      </c>
      <c r="CD14" s="65">
        <v>2193.38</v>
      </c>
      <c r="CE14" s="65">
        <v>2159</v>
      </c>
      <c r="CF14" s="65">
        <v>2159</v>
      </c>
      <c r="CG14" s="65">
        <v>2159</v>
      </c>
      <c r="CH14" s="65">
        <v>2159</v>
      </c>
      <c r="CI14" s="65">
        <v>2152.8530000000001</v>
      </c>
      <c r="CJ14" s="65">
        <v>2039</v>
      </c>
      <c r="CK14" s="65">
        <v>1999.4849999999999</v>
      </c>
      <c r="CL14" s="65">
        <v>1849</v>
      </c>
      <c r="CM14" s="65">
        <v>1849</v>
      </c>
      <c r="CN14" s="65">
        <v>1849</v>
      </c>
      <c r="CO14" s="65">
        <v>1749</v>
      </c>
      <c r="CP14" s="65">
        <v>1623</v>
      </c>
      <c r="CQ14" s="65">
        <v>1592.989</v>
      </c>
      <c r="CR14" s="65">
        <v>1447.9349999999999</v>
      </c>
      <c r="CS14" s="65">
        <v>1376</v>
      </c>
      <c r="CT14" s="66"/>
      <c r="CU14" s="66"/>
      <c r="CV14" s="66"/>
      <c r="CW14" s="67"/>
      <c r="CX14" s="68">
        <f t="array" ref="CX14">SUMPRODUCT(B14:CW14*0.25)</f>
        <v>38394.384999999995</v>
      </c>
    </row>
    <row r="15" spans="1:102" ht="24.95" customHeight="1" x14ac:dyDescent="0.2">
      <c r="A15" s="69" t="s">
        <v>12</v>
      </c>
      <c r="B15" s="70">
        <v>2906.8609999999999</v>
      </c>
      <c r="C15" s="71">
        <v>2883.0409999999997</v>
      </c>
      <c r="D15" s="71">
        <v>2835.37</v>
      </c>
      <c r="E15" s="71">
        <v>2806.2949999999996</v>
      </c>
      <c r="F15" s="71">
        <v>2772.7919999999999</v>
      </c>
      <c r="G15" s="71">
        <v>2729.4389999999999</v>
      </c>
      <c r="H15" s="71">
        <v>2691.6120000000001</v>
      </c>
      <c r="I15" s="71">
        <v>2642.7269999999999</v>
      </c>
      <c r="J15" s="71">
        <v>2606.0439999999999</v>
      </c>
      <c r="K15" s="71">
        <v>2580.3739999999998</v>
      </c>
      <c r="L15" s="71">
        <v>2545.732</v>
      </c>
      <c r="M15" s="71">
        <v>2513.3689999999997</v>
      </c>
      <c r="N15" s="71">
        <v>2465.6020000000003</v>
      </c>
      <c r="O15" s="71">
        <v>2444.337</v>
      </c>
      <c r="P15" s="71">
        <v>2403.7860000000001</v>
      </c>
      <c r="Q15" s="71">
        <v>2378.768</v>
      </c>
      <c r="R15" s="71">
        <v>2347.9059999999999</v>
      </c>
      <c r="S15" s="71">
        <v>2327.7830000000004</v>
      </c>
      <c r="T15" s="71">
        <v>2300.2910000000002</v>
      </c>
      <c r="U15" s="71">
        <v>2283.759</v>
      </c>
      <c r="V15" s="71">
        <v>2245.0459999999998</v>
      </c>
      <c r="W15" s="71">
        <v>2238.288</v>
      </c>
      <c r="X15" s="71">
        <v>2224.6170000000002</v>
      </c>
      <c r="Y15" s="71">
        <v>2225.136</v>
      </c>
      <c r="Z15" s="71">
        <v>2224.7970000000005</v>
      </c>
      <c r="AA15" s="71">
        <v>2231.2719999999999</v>
      </c>
      <c r="AB15" s="71">
        <v>2294.509</v>
      </c>
      <c r="AC15" s="71">
        <v>2436.4990000000003</v>
      </c>
      <c r="AD15" s="71">
        <v>2663.6260000000002</v>
      </c>
      <c r="AE15" s="71">
        <v>2917.6809999999996</v>
      </c>
      <c r="AF15" s="71">
        <v>3286.1470000000004</v>
      </c>
      <c r="AG15" s="71">
        <v>3681.7850000000003</v>
      </c>
      <c r="AH15" s="71">
        <v>4082.4029999999998</v>
      </c>
      <c r="AI15" s="71">
        <v>4454.2870000000003</v>
      </c>
      <c r="AJ15" s="71">
        <v>4560.4350000000004</v>
      </c>
      <c r="AK15" s="71">
        <v>4980.2389999999996</v>
      </c>
      <c r="AL15" s="71">
        <v>5314.7479999999996</v>
      </c>
      <c r="AM15" s="71">
        <v>5476.6239999999998</v>
      </c>
      <c r="AN15" s="71">
        <v>5511.5579999999991</v>
      </c>
      <c r="AO15" s="71">
        <v>5544.2400000000007</v>
      </c>
      <c r="AP15" s="71">
        <v>6149.1459999999997</v>
      </c>
      <c r="AQ15" s="71">
        <v>6140.8679999999995</v>
      </c>
      <c r="AR15" s="71">
        <v>6176.9720000000007</v>
      </c>
      <c r="AS15" s="71">
        <v>6200.5640000000003</v>
      </c>
      <c r="AT15" s="71">
        <v>6282.4740000000002</v>
      </c>
      <c r="AU15" s="71">
        <v>6308.8649999999998</v>
      </c>
      <c r="AV15" s="71">
        <v>6394.2280000000001</v>
      </c>
      <c r="AW15" s="71">
        <v>6395.2749999999996</v>
      </c>
      <c r="AX15" s="71">
        <v>6469.2039999999997</v>
      </c>
      <c r="AY15" s="71">
        <v>6452.4619999999995</v>
      </c>
      <c r="AZ15" s="71">
        <v>6430.9220000000005</v>
      </c>
      <c r="BA15" s="71">
        <v>6399.8310000000001</v>
      </c>
      <c r="BB15" s="71">
        <v>6493.741</v>
      </c>
      <c r="BC15" s="71">
        <v>6425.558</v>
      </c>
      <c r="BD15" s="71">
        <v>6315.2570000000005</v>
      </c>
      <c r="BE15" s="71">
        <v>6093.3320000000003</v>
      </c>
      <c r="BF15" s="71">
        <v>6376.4719999999998</v>
      </c>
      <c r="BG15" s="71">
        <v>6315.5149999999994</v>
      </c>
      <c r="BH15" s="71">
        <v>6088.89</v>
      </c>
      <c r="BI15" s="71">
        <v>5780.32</v>
      </c>
      <c r="BJ15" s="71">
        <v>5381.759</v>
      </c>
      <c r="BK15" s="71">
        <v>5017.4570000000003</v>
      </c>
      <c r="BL15" s="71">
        <v>4616.768</v>
      </c>
      <c r="BM15" s="71">
        <v>4130.4470000000001</v>
      </c>
      <c r="BN15" s="71">
        <v>3656.7060000000001</v>
      </c>
      <c r="BO15" s="71">
        <v>3296.261</v>
      </c>
      <c r="BP15" s="71">
        <v>3004.797</v>
      </c>
      <c r="BQ15" s="71">
        <v>2811.3330000000001</v>
      </c>
      <c r="BR15" s="71">
        <v>2730.9669999999996</v>
      </c>
      <c r="BS15" s="71">
        <v>2723.1780000000003</v>
      </c>
      <c r="BT15" s="71">
        <v>2725.79</v>
      </c>
      <c r="BU15" s="71">
        <v>2751.6439999999998</v>
      </c>
      <c r="BV15" s="71">
        <v>2777.2240000000002</v>
      </c>
      <c r="BW15" s="71">
        <v>2800.904</v>
      </c>
      <c r="BX15" s="71">
        <v>2826.674</v>
      </c>
      <c r="BY15" s="71">
        <v>2835.6749999999997</v>
      </c>
      <c r="BZ15" s="71">
        <v>2832.8159999999998</v>
      </c>
      <c r="CA15" s="71">
        <v>2828.5920000000001</v>
      </c>
      <c r="CB15" s="71">
        <v>2825.721</v>
      </c>
      <c r="CC15" s="71">
        <v>2829.9789999999998</v>
      </c>
      <c r="CD15" s="71">
        <v>2838.2219999999998</v>
      </c>
      <c r="CE15" s="71">
        <v>2848.8019999999997</v>
      </c>
      <c r="CF15" s="71">
        <v>2858.0819999999999</v>
      </c>
      <c r="CG15" s="71">
        <v>2864.8820000000001</v>
      </c>
      <c r="CH15" s="71">
        <v>2859.788</v>
      </c>
      <c r="CI15" s="71">
        <v>2883.6560000000004</v>
      </c>
      <c r="CJ15" s="71">
        <v>2897.8580000000002</v>
      </c>
      <c r="CK15" s="71">
        <v>2916.7759999999998</v>
      </c>
      <c r="CL15" s="71">
        <v>2917.0770000000002</v>
      </c>
      <c r="CM15" s="71">
        <v>2924.0409999999997</v>
      </c>
      <c r="CN15" s="71">
        <v>2937.0660000000003</v>
      </c>
      <c r="CO15" s="71">
        <v>2954.212</v>
      </c>
      <c r="CP15" s="71">
        <v>2942.3780000000002</v>
      </c>
      <c r="CQ15" s="71">
        <v>2966.0320000000002</v>
      </c>
      <c r="CR15" s="71">
        <v>3006.44</v>
      </c>
      <c r="CS15" s="71">
        <v>3022.4069999999997</v>
      </c>
      <c r="CT15" s="72"/>
      <c r="CU15" s="72"/>
      <c r="CV15" s="72"/>
      <c r="CW15" s="73"/>
      <c r="CX15" s="74">
        <f t="array" ref="CX15">SUMPRODUCT(B15:CW15*0.25)</f>
        <v>89948.03300000001</v>
      </c>
    </row>
    <row r="16" spans="1:102" ht="24.95" customHeight="1" x14ac:dyDescent="0.2">
      <c r="A16" s="69" t="s">
        <v>13</v>
      </c>
      <c r="B16" s="70">
        <v>48</v>
      </c>
      <c r="C16" s="71">
        <v>48</v>
      </c>
      <c r="D16" s="71">
        <v>48</v>
      </c>
      <c r="E16" s="71">
        <v>48</v>
      </c>
      <c r="F16" s="71">
        <v>50</v>
      </c>
      <c r="G16" s="71">
        <v>50</v>
      </c>
      <c r="H16" s="71">
        <v>50</v>
      </c>
      <c r="I16" s="71">
        <v>50</v>
      </c>
      <c r="J16" s="71">
        <v>53</v>
      </c>
      <c r="K16" s="71">
        <v>53</v>
      </c>
      <c r="L16" s="71">
        <v>53</v>
      </c>
      <c r="M16" s="71">
        <v>53</v>
      </c>
      <c r="N16" s="71">
        <v>57</v>
      </c>
      <c r="O16" s="71">
        <v>57</v>
      </c>
      <c r="P16" s="71">
        <v>57</v>
      </c>
      <c r="Q16" s="71">
        <v>57</v>
      </c>
      <c r="R16" s="71">
        <v>62</v>
      </c>
      <c r="S16" s="71">
        <v>62</v>
      </c>
      <c r="T16" s="71">
        <v>62</v>
      </c>
      <c r="U16" s="71">
        <v>62</v>
      </c>
      <c r="V16" s="71">
        <v>69</v>
      </c>
      <c r="W16" s="71">
        <v>69</v>
      </c>
      <c r="X16" s="71">
        <v>69</v>
      </c>
      <c r="Y16" s="71">
        <v>69</v>
      </c>
      <c r="Z16" s="71">
        <v>78</v>
      </c>
      <c r="AA16" s="71">
        <v>78</v>
      </c>
      <c r="AB16" s="71">
        <v>78</v>
      </c>
      <c r="AC16" s="71">
        <v>78</v>
      </c>
      <c r="AD16" s="71">
        <v>96</v>
      </c>
      <c r="AE16" s="71">
        <v>96</v>
      </c>
      <c r="AF16" s="71">
        <v>96</v>
      </c>
      <c r="AG16" s="71">
        <v>96</v>
      </c>
      <c r="AH16" s="71">
        <v>121</v>
      </c>
      <c r="AI16" s="71">
        <v>121</v>
      </c>
      <c r="AJ16" s="71">
        <v>121</v>
      </c>
      <c r="AK16" s="71">
        <v>121</v>
      </c>
      <c r="AL16" s="71">
        <v>140</v>
      </c>
      <c r="AM16" s="71">
        <v>140</v>
      </c>
      <c r="AN16" s="71">
        <v>140</v>
      </c>
      <c r="AO16" s="71">
        <v>140</v>
      </c>
      <c r="AP16" s="71">
        <v>152</v>
      </c>
      <c r="AQ16" s="71">
        <v>152</v>
      </c>
      <c r="AR16" s="71">
        <v>152</v>
      </c>
      <c r="AS16" s="71">
        <v>152</v>
      </c>
      <c r="AT16" s="71">
        <v>157</v>
      </c>
      <c r="AU16" s="71">
        <v>157</v>
      </c>
      <c r="AV16" s="71">
        <v>157</v>
      </c>
      <c r="AW16" s="71">
        <v>157</v>
      </c>
      <c r="AX16" s="71">
        <v>154</v>
      </c>
      <c r="AY16" s="71">
        <v>154</v>
      </c>
      <c r="AZ16" s="71">
        <v>154</v>
      </c>
      <c r="BA16" s="71">
        <v>154</v>
      </c>
      <c r="BB16" s="71">
        <v>144</v>
      </c>
      <c r="BC16" s="71">
        <v>144</v>
      </c>
      <c r="BD16" s="71">
        <v>144</v>
      </c>
      <c r="BE16" s="71">
        <v>144</v>
      </c>
      <c r="BF16" s="71">
        <v>127</v>
      </c>
      <c r="BG16" s="71">
        <v>127</v>
      </c>
      <c r="BH16" s="71">
        <v>127</v>
      </c>
      <c r="BI16" s="71">
        <v>127</v>
      </c>
      <c r="BJ16" s="71">
        <v>104</v>
      </c>
      <c r="BK16" s="71">
        <v>104</v>
      </c>
      <c r="BL16" s="71">
        <v>104</v>
      </c>
      <c r="BM16" s="71">
        <v>104</v>
      </c>
      <c r="BN16" s="71">
        <v>79</v>
      </c>
      <c r="BO16" s="71">
        <v>79</v>
      </c>
      <c r="BP16" s="71">
        <v>79</v>
      </c>
      <c r="BQ16" s="71">
        <v>79</v>
      </c>
      <c r="BR16" s="71">
        <v>66</v>
      </c>
      <c r="BS16" s="71">
        <v>66</v>
      </c>
      <c r="BT16" s="71">
        <v>66</v>
      </c>
      <c r="BU16" s="71">
        <v>66</v>
      </c>
      <c r="BV16" s="71">
        <v>61</v>
      </c>
      <c r="BW16" s="71">
        <v>61</v>
      </c>
      <c r="BX16" s="71">
        <v>61</v>
      </c>
      <c r="BY16" s="71">
        <v>61</v>
      </c>
      <c r="BZ16" s="71">
        <v>59</v>
      </c>
      <c r="CA16" s="71">
        <v>59</v>
      </c>
      <c r="CB16" s="71">
        <v>59</v>
      </c>
      <c r="CC16" s="71">
        <v>59</v>
      </c>
      <c r="CD16" s="71">
        <v>61</v>
      </c>
      <c r="CE16" s="71">
        <v>61</v>
      </c>
      <c r="CF16" s="71">
        <v>61</v>
      </c>
      <c r="CG16" s="71">
        <v>61</v>
      </c>
      <c r="CH16" s="71">
        <v>64</v>
      </c>
      <c r="CI16" s="71">
        <v>64</v>
      </c>
      <c r="CJ16" s="71">
        <v>64</v>
      </c>
      <c r="CK16" s="71">
        <v>64</v>
      </c>
      <c r="CL16" s="71">
        <v>67</v>
      </c>
      <c r="CM16" s="71">
        <v>67</v>
      </c>
      <c r="CN16" s="71">
        <v>67</v>
      </c>
      <c r="CO16" s="71">
        <v>67</v>
      </c>
      <c r="CP16" s="71">
        <v>70</v>
      </c>
      <c r="CQ16" s="71">
        <v>70</v>
      </c>
      <c r="CR16" s="71">
        <v>70</v>
      </c>
      <c r="CS16" s="71">
        <v>70</v>
      </c>
      <c r="CT16" s="72"/>
      <c r="CU16" s="72"/>
      <c r="CV16" s="72"/>
      <c r="CW16" s="73"/>
      <c r="CX16" s="74">
        <f t="array" ref="CX16">SUMPRODUCT(B16:CW16*0.25)</f>
        <v>2139</v>
      </c>
    </row>
    <row r="17" spans="1:102" ht="30" customHeight="1" thickBot="1" x14ac:dyDescent="0.25">
      <c r="A17" s="75" t="s">
        <v>14</v>
      </c>
      <c r="B17" s="76">
        <f>SUM(B11:B16)</f>
        <v>5879.759</v>
      </c>
      <c r="C17" s="77">
        <f t="shared" ref="C17:BN17" si="0">SUM(C11:C16)</f>
        <v>5927.0540000000001</v>
      </c>
      <c r="D17" s="77">
        <f t="shared" si="0"/>
        <v>6004.393</v>
      </c>
      <c r="E17" s="77">
        <f t="shared" si="0"/>
        <v>6021.6779999999999</v>
      </c>
      <c r="F17" s="77">
        <f t="shared" si="0"/>
        <v>6051.2430000000004</v>
      </c>
      <c r="G17" s="77">
        <f t="shared" si="0"/>
        <v>5884.2759999999998</v>
      </c>
      <c r="H17" s="77">
        <f t="shared" si="0"/>
        <v>5673.5120000000006</v>
      </c>
      <c r="I17" s="77">
        <f t="shared" si="0"/>
        <v>5763.4709999999995</v>
      </c>
      <c r="J17" s="77">
        <f t="shared" si="0"/>
        <v>5673.68</v>
      </c>
      <c r="K17" s="77">
        <f t="shared" si="0"/>
        <v>5565.2739999999994</v>
      </c>
      <c r="L17" s="77">
        <f t="shared" si="0"/>
        <v>5530.6319999999996</v>
      </c>
      <c r="M17" s="77">
        <f t="shared" si="0"/>
        <v>5526.0820000000003</v>
      </c>
      <c r="N17" s="77">
        <f t="shared" si="0"/>
        <v>5454.5020000000004</v>
      </c>
      <c r="O17" s="77">
        <f t="shared" si="0"/>
        <v>5433.2370000000001</v>
      </c>
      <c r="P17" s="77">
        <f t="shared" si="0"/>
        <v>5464.6610000000001</v>
      </c>
      <c r="Q17" s="77">
        <f t="shared" si="0"/>
        <v>5537.6679999999997</v>
      </c>
      <c r="R17" s="77">
        <f t="shared" si="0"/>
        <v>5691.8060000000005</v>
      </c>
      <c r="S17" s="77">
        <f t="shared" si="0"/>
        <v>5691.6830000000009</v>
      </c>
      <c r="T17" s="77">
        <f t="shared" si="0"/>
        <v>5785.1910000000007</v>
      </c>
      <c r="U17" s="77">
        <f t="shared" si="0"/>
        <v>5915.6589999999997</v>
      </c>
      <c r="V17" s="77">
        <f t="shared" si="0"/>
        <v>5969.8009999999995</v>
      </c>
      <c r="W17" s="77">
        <f t="shared" si="0"/>
        <v>6102.9390000000003</v>
      </c>
      <c r="X17" s="77">
        <f t="shared" si="0"/>
        <v>6217.9040000000005</v>
      </c>
      <c r="Y17" s="77">
        <f t="shared" si="0"/>
        <v>6406.52</v>
      </c>
      <c r="Z17" s="77">
        <f t="shared" si="0"/>
        <v>6432.6610000000001</v>
      </c>
      <c r="AA17" s="77">
        <f t="shared" si="0"/>
        <v>6616.3969999999999</v>
      </c>
      <c r="AB17" s="77">
        <f t="shared" si="0"/>
        <v>6774.9629999999997</v>
      </c>
      <c r="AC17" s="77">
        <f t="shared" si="0"/>
        <v>6901.0720000000001</v>
      </c>
      <c r="AD17" s="77">
        <f t="shared" si="0"/>
        <v>7141.1890000000003</v>
      </c>
      <c r="AE17" s="77">
        <f t="shared" si="0"/>
        <v>7272.6619999999994</v>
      </c>
      <c r="AF17" s="77">
        <f t="shared" si="0"/>
        <v>7392.3469999999998</v>
      </c>
      <c r="AG17" s="77">
        <f t="shared" si="0"/>
        <v>7467.0169999999998</v>
      </c>
      <c r="AH17" s="77">
        <f t="shared" si="0"/>
        <v>7695.3029999999999</v>
      </c>
      <c r="AI17" s="77">
        <f t="shared" si="0"/>
        <v>7777.1869999999999</v>
      </c>
      <c r="AJ17" s="77">
        <f t="shared" si="0"/>
        <v>7823.3350000000009</v>
      </c>
      <c r="AK17" s="77">
        <f t="shared" si="0"/>
        <v>7843.1389999999992</v>
      </c>
      <c r="AL17" s="77">
        <f t="shared" si="0"/>
        <v>7863.6479999999992</v>
      </c>
      <c r="AM17" s="77">
        <f t="shared" si="0"/>
        <v>7867.5239999999994</v>
      </c>
      <c r="AN17" s="77">
        <f t="shared" si="0"/>
        <v>7869.4579999999987</v>
      </c>
      <c r="AO17" s="77">
        <f t="shared" si="0"/>
        <v>7884.1400000000012</v>
      </c>
      <c r="AP17" s="77">
        <f t="shared" si="0"/>
        <v>7806.0460000000003</v>
      </c>
      <c r="AQ17" s="77">
        <f t="shared" si="0"/>
        <v>7797.768</v>
      </c>
      <c r="AR17" s="77">
        <f t="shared" si="0"/>
        <v>7833.8720000000012</v>
      </c>
      <c r="AS17" s="77">
        <f t="shared" si="0"/>
        <v>7847.4639999999999</v>
      </c>
      <c r="AT17" s="77">
        <f t="shared" si="0"/>
        <v>7884.3739999999998</v>
      </c>
      <c r="AU17" s="77">
        <f t="shared" si="0"/>
        <v>7900.7649999999994</v>
      </c>
      <c r="AV17" s="77">
        <f t="shared" si="0"/>
        <v>7911.1280000000006</v>
      </c>
      <c r="AW17" s="77">
        <f t="shared" si="0"/>
        <v>7912.1749999999993</v>
      </c>
      <c r="AX17" s="77">
        <f t="shared" si="0"/>
        <v>7987.1039999999994</v>
      </c>
      <c r="AY17" s="77">
        <f t="shared" si="0"/>
        <v>7970.3619999999992</v>
      </c>
      <c r="AZ17" s="77">
        <f t="shared" si="0"/>
        <v>7948.8220000000001</v>
      </c>
      <c r="BA17" s="77">
        <f t="shared" si="0"/>
        <v>7917.7309999999998</v>
      </c>
      <c r="BB17" s="77">
        <f t="shared" si="0"/>
        <v>8086.6409999999996</v>
      </c>
      <c r="BC17" s="77">
        <f t="shared" si="0"/>
        <v>8048.4580000000005</v>
      </c>
      <c r="BD17" s="77">
        <f t="shared" si="0"/>
        <v>8013.1570000000011</v>
      </c>
      <c r="BE17" s="77">
        <f t="shared" si="0"/>
        <v>7978.232</v>
      </c>
      <c r="BF17" s="77">
        <f t="shared" si="0"/>
        <v>8457.3719999999994</v>
      </c>
      <c r="BG17" s="77">
        <f t="shared" si="0"/>
        <v>8426.4149999999991</v>
      </c>
      <c r="BH17" s="77">
        <f t="shared" si="0"/>
        <v>8404.7900000000009</v>
      </c>
      <c r="BI17" s="77">
        <f t="shared" si="0"/>
        <v>8277.6990000000005</v>
      </c>
      <c r="BJ17" s="77">
        <f t="shared" si="0"/>
        <v>8214.6589999999997</v>
      </c>
      <c r="BK17" s="77">
        <f t="shared" si="0"/>
        <v>8143.7049999999999</v>
      </c>
      <c r="BL17" s="77">
        <f t="shared" si="0"/>
        <v>8146.01</v>
      </c>
      <c r="BM17" s="77">
        <f t="shared" si="0"/>
        <v>8166.0140000000001</v>
      </c>
      <c r="BN17" s="77">
        <f t="shared" si="0"/>
        <v>8059.5320000000002</v>
      </c>
      <c r="BO17" s="77">
        <f t="shared" ref="BO17:CW17" si="1">SUM(BO11:BO16)</f>
        <v>8030.5920000000006</v>
      </c>
      <c r="BP17" s="77">
        <f t="shared" si="1"/>
        <v>8211.0730000000003</v>
      </c>
      <c r="BQ17" s="77">
        <f t="shared" si="1"/>
        <v>8297.0470000000005</v>
      </c>
      <c r="BR17" s="77">
        <f t="shared" si="1"/>
        <v>8437.0689999999995</v>
      </c>
      <c r="BS17" s="77">
        <f t="shared" si="1"/>
        <v>8536.9050000000007</v>
      </c>
      <c r="BT17" s="77">
        <f t="shared" si="1"/>
        <v>8634.0280000000002</v>
      </c>
      <c r="BU17" s="77">
        <f t="shared" si="1"/>
        <v>8686.9680000000008</v>
      </c>
      <c r="BV17" s="77">
        <f t="shared" si="1"/>
        <v>8759.6670000000013</v>
      </c>
      <c r="BW17" s="77">
        <f t="shared" si="1"/>
        <v>8787.17</v>
      </c>
      <c r="BX17" s="77">
        <f t="shared" si="1"/>
        <v>8805.844000000001</v>
      </c>
      <c r="BY17" s="77">
        <f t="shared" si="1"/>
        <v>8811.2439999999988</v>
      </c>
      <c r="BZ17" s="77">
        <f t="shared" si="1"/>
        <v>8832.5030000000006</v>
      </c>
      <c r="CA17" s="77">
        <f t="shared" si="1"/>
        <v>8782.0190000000002</v>
      </c>
      <c r="CB17" s="77">
        <f t="shared" si="1"/>
        <v>8727.0139999999992</v>
      </c>
      <c r="CC17" s="77">
        <f t="shared" si="1"/>
        <v>8648.598</v>
      </c>
      <c r="CD17" s="77">
        <f t="shared" si="1"/>
        <v>8856.1859999999997</v>
      </c>
      <c r="CE17" s="77">
        <f t="shared" si="1"/>
        <v>8765.7389999999996</v>
      </c>
      <c r="CF17" s="77">
        <f t="shared" si="1"/>
        <v>8652.9719999999998</v>
      </c>
      <c r="CG17" s="77">
        <f t="shared" si="1"/>
        <v>8511.4920000000002</v>
      </c>
      <c r="CH17" s="77">
        <f t="shared" si="1"/>
        <v>8315.4709999999995</v>
      </c>
      <c r="CI17" s="77">
        <f t="shared" si="1"/>
        <v>8215.6950000000015</v>
      </c>
      <c r="CJ17" s="77">
        <f t="shared" si="1"/>
        <v>8074.1110000000008</v>
      </c>
      <c r="CK17" s="77">
        <f t="shared" si="1"/>
        <v>7941.4470000000001</v>
      </c>
      <c r="CL17" s="77">
        <f t="shared" si="1"/>
        <v>7771.5709999999999</v>
      </c>
      <c r="CM17" s="77">
        <f t="shared" si="1"/>
        <v>7645.0939999999991</v>
      </c>
      <c r="CN17" s="77">
        <f t="shared" si="1"/>
        <v>7532.0330000000013</v>
      </c>
      <c r="CO17" s="77">
        <f t="shared" si="1"/>
        <v>7411.9699999999993</v>
      </c>
      <c r="CP17" s="77">
        <f t="shared" si="1"/>
        <v>7053.1280000000006</v>
      </c>
      <c r="CQ17" s="77">
        <f t="shared" si="1"/>
        <v>6943.5820000000003</v>
      </c>
      <c r="CR17" s="77">
        <f t="shared" si="1"/>
        <v>6838.9359999999997</v>
      </c>
      <c r="CS17" s="77">
        <f t="shared" si="1"/>
        <v>6738.8779999999997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178297.75200000001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3897.9</v>
      </c>
      <c r="C30" s="88">
        <v>3881.9</v>
      </c>
      <c r="D30" s="88">
        <v>3865.9</v>
      </c>
      <c r="E30" s="88">
        <v>3925.9</v>
      </c>
      <c r="F30" s="88">
        <v>3921.9</v>
      </c>
      <c r="G30" s="88">
        <v>3904.9</v>
      </c>
      <c r="H30" s="88">
        <v>3887.9</v>
      </c>
      <c r="I30" s="88">
        <v>3868.9</v>
      </c>
      <c r="J30" s="88">
        <v>3850.9</v>
      </c>
      <c r="K30" s="88">
        <v>3831.9</v>
      </c>
      <c r="L30" s="88">
        <v>3812.9</v>
      </c>
      <c r="M30" s="88">
        <v>3794.9</v>
      </c>
      <c r="N30" s="88">
        <v>3780.9</v>
      </c>
      <c r="O30" s="88">
        <v>3764.9</v>
      </c>
      <c r="P30" s="88">
        <v>3758.9</v>
      </c>
      <c r="Q30" s="88">
        <v>3903.9</v>
      </c>
      <c r="R30" s="88">
        <v>4044.9</v>
      </c>
      <c r="S30" s="88">
        <v>4031.9</v>
      </c>
      <c r="T30" s="88">
        <v>4038.9</v>
      </c>
      <c r="U30" s="88">
        <v>4055.9</v>
      </c>
      <c r="V30" s="88">
        <v>4173.8999999999996</v>
      </c>
      <c r="W30" s="88">
        <v>4190.8999999999996</v>
      </c>
      <c r="X30" s="88">
        <v>4267.8999999999996</v>
      </c>
      <c r="Y30" s="88">
        <v>4277.8999999999996</v>
      </c>
      <c r="Z30" s="88">
        <v>4411.8999999999996</v>
      </c>
      <c r="AA30" s="88">
        <v>4413.8999999999996</v>
      </c>
      <c r="AB30" s="88">
        <v>4432.8999999999996</v>
      </c>
      <c r="AC30" s="88">
        <v>4467.8999999999996</v>
      </c>
      <c r="AD30" s="88">
        <v>4370.82</v>
      </c>
      <c r="AE30" s="88">
        <v>4436.82</v>
      </c>
      <c r="AF30" s="88">
        <v>4513.82</v>
      </c>
      <c r="AG30" s="88">
        <v>4555.82</v>
      </c>
      <c r="AH30" s="88">
        <v>4687.3999999999996</v>
      </c>
      <c r="AI30" s="88">
        <v>4499.3999999999996</v>
      </c>
      <c r="AJ30" s="88">
        <v>4540.3999999999996</v>
      </c>
      <c r="AK30" s="88">
        <v>4389.3999999999996</v>
      </c>
      <c r="AL30" s="88">
        <v>4332.32</v>
      </c>
      <c r="AM30" s="88">
        <v>4264.32</v>
      </c>
      <c r="AN30" s="88">
        <v>4315.32</v>
      </c>
      <c r="AO30" s="88">
        <v>4375.32</v>
      </c>
      <c r="AP30" s="88">
        <v>4105.8899999999994</v>
      </c>
      <c r="AQ30" s="88">
        <v>4164.8899999999994</v>
      </c>
      <c r="AR30" s="88">
        <v>4211.8899999999994</v>
      </c>
      <c r="AS30" s="88">
        <v>4237.8900000000003</v>
      </c>
      <c r="AT30" s="88">
        <v>4217.6000000000004</v>
      </c>
      <c r="AU30" s="88">
        <v>4231.6000000000004</v>
      </c>
      <c r="AV30" s="88">
        <v>4181.6000000000004</v>
      </c>
      <c r="AW30" s="88">
        <v>4207.6000000000004</v>
      </c>
      <c r="AX30" s="88">
        <v>4234.32</v>
      </c>
      <c r="AY30" s="88">
        <v>4244.32</v>
      </c>
      <c r="AZ30" s="88">
        <v>4238.32</v>
      </c>
      <c r="BA30" s="88">
        <v>4216.32</v>
      </c>
      <c r="BB30" s="88">
        <v>4171.08</v>
      </c>
      <c r="BC30" s="88">
        <v>4126.08</v>
      </c>
      <c r="BD30" s="88">
        <v>4075.08</v>
      </c>
      <c r="BE30" s="88">
        <v>4048.08</v>
      </c>
      <c r="BF30" s="88">
        <v>4119.05</v>
      </c>
      <c r="BG30" s="88">
        <v>4047.05</v>
      </c>
      <c r="BH30" s="88">
        <v>4028.05</v>
      </c>
      <c r="BI30" s="88">
        <v>3942.05</v>
      </c>
      <c r="BJ30" s="88">
        <v>4124.12</v>
      </c>
      <c r="BK30" s="88">
        <v>4218.12</v>
      </c>
      <c r="BL30" s="88">
        <v>4282.12</v>
      </c>
      <c r="BM30" s="88">
        <v>4255.12</v>
      </c>
      <c r="BN30" s="88">
        <v>4145.82</v>
      </c>
      <c r="BO30" s="88">
        <v>4152.82</v>
      </c>
      <c r="BP30" s="88">
        <v>4216.82</v>
      </c>
      <c r="BQ30" s="88">
        <v>4165.82</v>
      </c>
      <c r="BR30" s="88">
        <v>4456.8999999999996</v>
      </c>
      <c r="BS30" s="88">
        <v>4442.8999999999996</v>
      </c>
      <c r="BT30" s="88">
        <v>4439.8999999999996</v>
      </c>
      <c r="BU30" s="88">
        <v>4451.8999999999996</v>
      </c>
      <c r="BV30" s="88">
        <v>4464.8999999999996</v>
      </c>
      <c r="BW30" s="88">
        <v>4480.8999999999996</v>
      </c>
      <c r="BX30" s="88">
        <v>4492.8999999999996</v>
      </c>
      <c r="BY30" s="88">
        <v>4500.8999999999996</v>
      </c>
      <c r="BZ30" s="88">
        <v>4523.8999999999996</v>
      </c>
      <c r="CA30" s="88">
        <v>4529.8999999999996</v>
      </c>
      <c r="CB30" s="88">
        <v>4535.8999999999996</v>
      </c>
      <c r="CC30" s="88">
        <v>4541.8999999999996</v>
      </c>
      <c r="CD30" s="88">
        <v>4555.8999999999996</v>
      </c>
      <c r="CE30" s="88">
        <v>4561.8999999999996</v>
      </c>
      <c r="CF30" s="88">
        <v>4567.8999999999996</v>
      </c>
      <c r="CG30" s="88">
        <v>4574.8999999999996</v>
      </c>
      <c r="CH30" s="88">
        <v>4601.8999999999996</v>
      </c>
      <c r="CI30" s="88">
        <v>4608.8999999999996</v>
      </c>
      <c r="CJ30" s="88">
        <v>4549.8999999999996</v>
      </c>
      <c r="CK30" s="88">
        <v>4536.8999999999996</v>
      </c>
      <c r="CL30" s="88">
        <v>4227.8999999999996</v>
      </c>
      <c r="CM30" s="88">
        <v>4235.8999999999996</v>
      </c>
      <c r="CN30" s="88">
        <v>4244.8999999999996</v>
      </c>
      <c r="CO30" s="88">
        <v>4254.8999999999996</v>
      </c>
      <c r="CP30" s="88">
        <v>3993.9</v>
      </c>
      <c r="CQ30" s="88">
        <v>4003.9</v>
      </c>
      <c r="CR30" s="88">
        <v>4006.9</v>
      </c>
      <c r="CS30" s="88">
        <v>4002.9</v>
      </c>
      <c r="CT30" s="89"/>
      <c r="CU30" s="89"/>
      <c r="CV30" s="89"/>
      <c r="CW30" s="90"/>
      <c r="CX30" s="91">
        <f t="array" ref="CX30">SUMPRODUCT(B30:CW30*0.25)</f>
        <v>101436.52000000016</v>
      </c>
    </row>
    <row r="31" spans="1:102" ht="24.95" customHeight="1" x14ac:dyDescent="0.2">
      <c r="A31" s="92" t="s">
        <v>26</v>
      </c>
      <c r="B31" s="93">
        <v>1738.8589999999999</v>
      </c>
      <c r="C31" s="94">
        <v>1802.154</v>
      </c>
      <c r="D31" s="94">
        <v>1895.4929999999999</v>
      </c>
      <c r="E31" s="94">
        <v>1852.778</v>
      </c>
      <c r="F31" s="94">
        <v>1886.3430000000001</v>
      </c>
      <c r="G31" s="94">
        <v>1736.376</v>
      </c>
      <c r="H31" s="94">
        <v>1542.6120000000001</v>
      </c>
      <c r="I31" s="94">
        <v>1651.5709999999999</v>
      </c>
      <c r="J31" s="94">
        <v>1579.78</v>
      </c>
      <c r="K31" s="94">
        <v>1490.374</v>
      </c>
      <c r="L31" s="94">
        <v>1474.732</v>
      </c>
      <c r="M31" s="94">
        <v>1488.182</v>
      </c>
      <c r="N31" s="94">
        <v>1430.6020000000001</v>
      </c>
      <c r="O31" s="94">
        <v>1425.337</v>
      </c>
      <c r="P31" s="94">
        <v>1462.761</v>
      </c>
      <c r="Q31" s="94">
        <v>1390.768</v>
      </c>
      <c r="R31" s="94">
        <v>1373.9059999999999</v>
      </c>
      <c r="S31" s="94">
        <v>1366.7829999999999</v>
      </c>
      <c r="T31" s="94">
        <v>1353.2909999999999</v>
      </c>
      <c r="U31" s="94">
        <v>1481.759</v>
      </c>
      <c r="V31" s="94">
        <v>1325.046</v>
      </c>
      <c r="W31" s="94">
        <v>1441.184</v>
      </c>
      <c r="X31" s="94">
        <v>1484.1489999999999</v>
      </c>
      <c r="Y31" s="94">
        <v>1672.7650000000001</v>
      </c>
      <c r="Z31" s="94">
        <v>1602.9059999999999</v>
      </c>
      <c r="AA31" s="94">
        <v>1834.6420000000001</v>
      </c>
      <c r="AB31" s="94">
        <v>1994.2080000000001</v>
      </c>
      <c r="AC31" s="94">
        <v>2086.317</v>
      </c>
      <c r="AD31" s="94">
        <v>2358.5140000000001</v>
      </c>
      <c r="AE31" s="94">
        <v>2423.9870000000001</v>
      </c>
      <c r="AF31" s="94">
        <v>2466.672</v>
      </c>
      <c r="AG31" s="94">
        <v>2597.1970000000001</v>
      </c>
      <c r="AH31" s="94">
        <v>2667.9029999999998</v>
      </c>
      <c r="AI31" s="94">
        <v>2937.7869999999998</v>
      </c>
      <c r="AJ31" s="94">
        <v>2942.9349999999999</v>
      </c>
      <c r="AK31" s="94">
        <v>3263.739</v>
      </c>
      <c r="AL31" s="94">
        <v>3465.328</v>
      </c>
      <c r="AM31" s="94">
        <v>3537.2040000000002</v>
      </c>
      <c r="AN31" s="94">
        <v>3488.1379999999999</v>
      </c>
      <c r="AO31" s="94">
        <v>3442.82</v>
      </c>
      <c r="AP31" s="94">
        <v>3974.1559999999999</v>
      </c>
      <c r="AQ31" s="94">
        <v>3906.8780000000002</v>
      </c>
      <c r="AR31" s="94">
        <v>3895.982</v>
      </c>
      <c r="AS31" s="94">
        <v>3883.5740000000001</v>
      </c>
      <c r="AT31" s="94">
        <v>3931.5299999999997</v>
      </c>
      <c r="AU31" s="94">
        <v>3933.9209999999998</v>
      </c>
      <c r="AV31" s="94">
        <v>3994.2839999999997</v>
      </c>
      <c r="AW31" s="94">
        <v>3969.3309999999997</v>
      </c>
      <c r="AX31" s="94">
        <v>4018.3720000000003</v>
      </c>
      <c r="AY31" s="94">
        <v>3991.63</v>
      </c>
      <c r="AZ31" s="94">
        <v>3976.09</v>
      </c>
      <c r="BA31" s="94">
        <v>3966.9990000000003</v>
      </c>
      <c r="BB31" s="94">
        <v>4119.5609999999997</v>
      </c>
      <c r="BC31" s="94">
        <v>4096.3780000000006</v>
      </c>
      <c r="BD31" s="94">
        <v>4037.0770000000002</v>
      </c>
      <c r="BE31" s="94">
        <v>3874.152</v>
      </c>
      <c r="BF31" s="94">
        <v>4243.3220000000001</v>
      </c>
      <c r="BG31" s="94">
        <v>4254.3649999999998</v>
      </c>
      <c r="BH31" s="94">
        <v>4106.74</v>
      </c>
      <c r="BI31" s="94">
        <v>3985.6489999999999</v>
      </c>
      <c r="BJ31" s="94">
        <v>3583.5390000000002</v>
      </c>
      <c r="BK31" s="94">
        <v>3368.585</v>
      </c>
      <c r="BL31" s="94">
        <v>3276.89</v>
      </c>
      <c r="BM31" s="94">
        <v>3293.8939999999998</v>
      </c>
      <c r="BN31" s="94">
        <v>3091.712</v>
      </c>
      <c r="BO31" s="94">
        <v>3024.7719999999999</v>
      </c>
      <c r="BP31" s="94">
        <v>2841.2530000000002</v>
      </c>
      <c r="BQ31" s="94">
        <v>2978.2269999999999</v>
      </c>
      <c r="BR31" s="94">
        <v>2883.1689999999999</v>
      </c>
      <c r="BS31" s="94">
        <v>2987.0050000000001</v>
      </c>
      <c r="BT31" s="94">
        <v>2987.1280000000002</v>
      </c>
      <c r="BU31" s="94">
        <v>3018.0680000000002</v>
      </c>
      <c r="BV31" s="94">
        <v>2963.7669999999998</v>
      </c>
      <c r="BW31" s="94">
        <v>2975.27</v>
      </c>
      <c r="BX31" s="94">
        <v>2981.944</v>
      </c>
      <c r="BY31" s="94">
        <v>2979.3440000000001</v>
      </c>
      <c r="BZ31" s="94">
        <v>2977.6030000000001</v>
      </c>
      <c r="CA31" s="94">
        <v>2921.1190000000001</v>
      </c>
      <c r="CB31" s="94">
        <v>2860.114</v>
      </c>
      <c r="CC31" s="94">
        <v>2775.6979999999999</v>
      </c>
      <c r="CD31" s="94">
        <v>2960.2860000000001</v>
      </c>
      <c r="CE31" s="94">
        <v>2863.8389999999999</v>
      </c>
      <c r="CF31" s="94">
        <v>2745.0720000000001</v>
      </c>
      <c r="CG31" s="94">
        <v>2596.5920000000001</v>
      </c>
      <c r="CH31" s="94">
        <v>2517.5709999999999</v>
      </c>
      <c r="CI31" s="94">
        <v>2410.7950000000001</v>
      </c>
      <c r="CJ31" s="94">
        <v>2346.2109999999998</v>
      </c>
      <c r="CK31" s="94">
        <v>2317.547</v>
      </c>
      <c r="CL31" s="94">
        <v>2547.6709999999998</v>
      </c>
      <c r="CM31" s="94">
        <v>2413.194</v>
      </c>
      <c r="CN31" s="94">
        <v>2291.1329999999998</v>
      </c>
      <c r="CO31" s="94">
        <v>2376.0700000000002</v>
      </c>
      <c r="CP31" s="94">
        <v>2314.2280000000001</v>
      </c>
      <c r="CQ31" s="94">
        <v>2194.6819999999998</v>
      </c>
      <c r="CR31" s="94">
        <v>2087.0360000000001</v>
      </c>
      <c r="CS31" s="94">
        <v>1990.9780000000001</v>
      </c>
      <c r="CT31" s="95"/>
      <c r="CU31" s="95"/>
      <c r="CV31" s="95"/>
      <c r="CW31" s="96"/>
      <c r="CX31" s="97">
        <f t="array" ref="CX31">SUMPRODUCT(B31:CW31*0.25)</f>
        <v>65089.974749999987</v>
      </c>
    </row>
    <row r="32" spans="1:102" ht="24.95" customHeight="1" x14ac:dyDescent="0.2">
      <c r="A32" s="101" t="s">
        <v>27</v>
      </c>
      <c r="B32" s="98">
        <v>643</v>
      </c>
      <c r="C32" s="99">
        <v>643</v>
      </c>
      <c r="D32" s="99">
        <v>643</v>
      </c>
      <c r="E32" s="99">
        <v>643</v>
      </c>
      <c r="F32" s="99">
        <v>643</v>
      </c>
      <c r="G32" s="99">
        <v>643</v>
      </c>
      <c r="H32" s="99">
        <v>643</v>
      </c>
      <c r="I32" s="99">
        <v>643</v>
      </c>
      <c r="J32" s="99">
        <v>643</v>
      </c>
      <c r="K32" s="99">
        <v>643</v>
      </c>
      <c r="L32" s="99">
        <v>643</v>
      </c>
      <c r="M32" s="99">
        <v>643</v>
      </c>
      <c r="N32" s="99">
        <v>643</v>
      </c>
      <c r="O32" s="99">
        <v>643</v>
      </c>
      <c r="P32" s="99">
        <v>643</v>
      </c>
      <c r="Q32" s="99">
        <v>643</v>
      </c>
      <c r="R32" s="99">
        <v>673</v>
      </c>
      <c r="S32" s="99">
        <v>693</v>
      </c>
      <c r="T32" s="99">
        <v>793</v>
      </c>
      <c r="U32" s="99">
        <v>778</v>
      </c>
      <c r="V32" s="99">
        <v>870.85500000000002</v>
      </c>
      <c r="W32" s="99">
        <v>870.85500000000002</v>
      </c>
      <c r="X32" s="99">
        <v>865.85500000000002</v>
      </c>
      <c r="Y32" s="99">
        <v>855.85500000000002</v>
      </c>
      <c r="Z32" s="99">
        <v>815.85500000000002</v>
      </c>
      <c r="AA32" s="99">
        <v>765.85500000000002</v>
      </c>
      <c r="AB32" s="99">
        <v>745.85500000000002</v>
      </c>
      <c r="AC32" s="99">
        <v>744.85500000000002</v>
      </c>
      <c r="AD32" s="99">
        <v>744.85500000000002</v>
      </c>
      <c r="AE32" s="99">
        <v>744.85500000000002</v>
      </c>
      <c r="AF32" s="99">
        <v>744.85500000000002</v>
      </c>
      <c r="AG32" s="99">
        <v>647</v>
      </c>
      <c r="AH32" s="99">
        <v>647</v>
      </c>
      <c r="AI32" s="99">
        <v>647</v>
      </c>
      <c r="AJ32" s="99">
        <v>647</v>
      </c>
      <c r="AK32" s="99">
        <v>497</v>
      </c>
      <c r="AL32" s="99">
        <v>347</v>
      </c>
      <c r="AM32" s="99">
        <v>347</v>
      </c>
      <c r="AN32" s="99">
        <v>347</v>
      </c>
      <c r="AO32" s="99">
        <v>347</v>
      </c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>
        <v>75</v>
      </c>
      <c r="BC32" s="99">
        <v>105</v>
      </c>
      <c r="BD32" s="99">
        <v>180</v>
      </c>
      <c r="BE32" s="99">
        <v>335</v>
      </c>
      <c r="BF32" s="99">
        <v>395</v>
      </c>
      <c r="BG32" s="99">
        <v>425</v>
      </c>
      <c r="BH32" s="99">
        <v>570</v>
      </c>
      <c r="BI32" s="99">
        <v>650</v>
      </c>
      <c r="BJ32" s="99">
        <v>807</v>
      </c>
      <c r="BK32" s="99">
        <v>857</v>
      </c>
      <c r="BL32" s="99">
        <v>887</v>
      </c>
      <c r="BM32" s="99">
        <v>917</v>
      </c>
      <c r="BN32" s="99">
        <v>1060</v>
      </c>
      <c r="BO32" s="99">
        <v>1091</v>
      </c>
      <c r="BP32" s="99">
        <v>1391</v>
      </c>
      <c r="BQ32" s="99">
        <v>1391</v>
      </c>
      <c r="BR32" s="99">
        <v>1401</v>
      </c>
      <c r="BS32" s="99">
        <v>1411</v>
      </c>
      <c r="BT32" s="99">
        <v>1511</v>
      </c>
      <c r="BU32" s="99">
        <v>1521</v>
      </c>
      <c r="BV32" s="99">
        <v>1640</v>
      </c>
      <c r="BW32" s="99">
        <v>1640</v>
      </c>
      <c r="BX32" s="99">
        <v>1640</v>
      </c>
      <c r="BY32" s="99">
        <v>1640</v>
      </c>
      <c r="BZ32" s="99">
        <v>1640</v>
      </c>
      <c r="CA32" s="99">
        <v>1640</v>
      </c>
      <c r="CB32" s="99">
        <v>1640</v>
      </c>
      <c r="CC32" s="99">
        <v>1640</v>
      </c>
      <c r="CD32" s="99">
        <v>1640</v>
      </c>
      <c r="CE32" s="99">
        <v>1640</v>
      </c>
      <c r="CF32" s="99">
        <v>1640</v>
      </c>
      <c r="CG32" s="99">
        <v>1640</v>
      </c>
      <c r="CH32" s="99">
        <v>1540</v>
      </c>
      <c r="CI32" s="99">
        <v>1540</v>
      </c>
      <c r="CJ32" s="99">
        <v>1522</v>
      </c>
      <c r="CK32" s="99">
        <v>1431</v>
      </c>
      <c r="CL32" s="99">
        <v>1340</v>
      </c>
      <c r="CM32" s="99">
        <v>1340</v>
      </c>
      <c r="CN32" s="99">
        <v>1340</v>
      </c>
      <c r="CO32" s="99">
        <v>1125</v>
      </c>
      <c r="CP32" s="99">
        <v>1145</v>
      </c>
      <c r="CQ32" s="99">
        <v>1145</v>
      </c>
      <c r="CR32" s="99">
        <v>1145</v>
      </c>
      <c r="CS32" s="99">
        <v>1145</v>
      </c>
      <c r="CT32" s="100"/>
      <c r="CU32" s="100"/>
      <c r="CV32" s="100"/>
      <c r="CW32" s="102"/>
      <c r="CX32" s="103">
        <f t="array" ref="CX32">SUMPRODUCT(B32:CW32*0.25)</f>
        <v>19721.60125</v>
      </c>
    </row>
    <row r="33" spans="1:102" ht="30" customHeight="1" thickBot="1" x14ac:dyDescent="0.25">
      <c r="A33" s="75" t="s">
        <v>28</v>
      </c>
      <c r="B33" s="76">
        <f>SUM(B30:B32)</f>
        <v>6279.759</v>
      </c>
      <c r="C33" s="77">
        <f t="shared" ref="C33:BN33" si="5">SUM(C30:C32)</f>
        <v>6327.0540000000001</v>
      </c>
      <c r="D33" s="77">
        <f t="shared" si="5"/>
        <v>6404.393</v>
      </c>
      <c r="E33" s="77">
        <f t="shared" si="5"/>
        <v>6421.6779999999999</v>
      </c>
      <c r="F33" s="77">
        <f t="shared" si="5"/>
        <v>6451.2430000000004</v>
      </c>
      <c r="G33" s="77">
        <f t="shared" si="5"/>
        <v>6284.2759999999998</v>
      </c>
      <c r="H33" s="77">
        <f t="shared" si="5"/>
        <v>6073.5120000000006</v>
      </c>
      <c r="I33" s="77">
        <f t="shared" si="5"/>
        <v>6163.4709999999995</v>
      </c>
      <c r="J33" s="77">
        <f t="shared" si="5"/>
        <v>6073.68</v>
      </c>
      <c r="K33" s="77">
        <f t="shared" si="5"/>
        <v>5965.2740000000003</v>
      </c>
      <c r="L33" s="77">
        <f t="shared" si="5"/>
        <v>5930.6319999999996</v>
      </c>
      <c r="M33" s="77">
        <f t="shared" si="5"/>
        <v>5926.0820000000003</v>
      </c>
      <c r="N33" s="77">
        <f t="shared" si="5"/>
        <v>5854.5020000000004</v>
      </c>
      <c r="O33" s="77">
        <f t="shared" si="5"/>
        <v>5833.2370000000001</v>
      </c>
      <c r="P33" s="77">
        <f t="shared" si="5"/>
        <v>5864.6610000000001</v>
      </c>
      <c r="Q33" s="77">
        <f t="shared" si="5"/>
        <v>5937.6679999999997</v>
      </c>
      <c r="R33" s="77">
        <f t="shared" si="5"/>
        <v>6091.8060000000005</v>
      </c>
      <c r="S33" s="77">
        <f t="shared" si="5"/>
        <v>6091.683</v>
      </c>
      <c r="T33" s="77">
        <f t="shared" si="5"/>
        <v>6185.1909999999998</v>
      </c>
      <c r="U33" s="77">
        <f t="shared" si="5"/>
        <v>6315.6589999999997</v>
      </c>
      <c r="V33" s="77">
        <f t="shared" si="5"/>
        <v>6369.8009999999995</v>
      </c>
      <c r="W33" s="77">
        <f t="shared" si="5"/>
        <v>6502.9390000000003</v>
      </c>
      <c r="X33" s="77">
        <f t="shared" si="5"/>
        <v>6617.9039999999986</v>
      </c>
      <c r="Y33" s="77">
        <f t="shared" si="5"/>
        <v>6806.52</v>
      </c>
      <c r="Z33" s="77">
        <f t="shared" si="5"/>
        <v>6830.6610000000001</v>
      </c>
      <c r="AA33" s="77">
        <f t="shared" si="5"/>
        <v>7014.396999999999</v>
      </c>
      <c r="AB33" s="77">
        <f t="shared" si="5"/>
        <v>7172.9629999999997</v>
      </c>
      <c r="AC33" s="77">
        <f t="shared" si="5"/>
        <v>7299.0720000000001</v>
      </c>
      <c r="AD33" s="77">
        <f t="shared" si="5"/>
        <v>7474.1890000000003</v>
      </c>
      <c r="AE33" s="77">
        <f t="shared" si="5"/>
        <v>7605.6620000000003</v>
      </c>
      <c r="AF33" s="77">
        <f t="shared" si="5"/>
        <v>7725.3469999999998</v>
      </c>
      <c r="AG33" s="77">
        <f t="shared" si="5"/>
        <v>7800.0169999999998</v>
      </c>
      <c r="AH33" s="77">
        <f t="shared" si="5"/>
        <v>8002.3029999999999</v>
      </c>
      <c r="AI33" s="77">
        <f t="shared" si="5"/>
        <v>8084.1869999999999</v>
      </c>
      <c r="AJ33" s="77">
        <f t="shared" si="5"/>
        <v>8130.3349999999991</v>
      </c>
      <c r="AK33" s="77">
        <f t="shared" si="5"/>
        <v>8150.1389999999992</v>
      </c>
      <c r="AL33" s="77">
        <f t="shared" si="5"/>
        <v>8144.6479999999992</v>
      </c>
      <c r="AM33" s="77">
        <f t="shared" si="5"/>
        <v>8148.5239999999994</v>
      </c>
      <c r="AN33" s="77">
        <f t="shared" si="5"/>
        <v>8150.4579999999996</v>
      </c>
      <c r="AO33" s="77">
        <f t="shared" si="5"/>
        <v>8165.1399999999994</v>
      </c>
      <c r="AP33" s="77">
        <f t="shared" si="5"/>
        <v>8080.0459999999994</v>
      </c>
      <c r="AQ33" s="77">
        <f t="shared" si="5"/>
        <v>8071.768</v>
      </c>
      <c r="AR33" s="77">
        <f t="shared" si="5"/>
        <v>8107.8719999999994</v>
      </c>
      <c r="AS33" s="77">
        <f t="shared" si="5"/>
        <v>8121.4639999999999</v>
      </c>
      <c r="AT33" s="77">
        <f t="shared" si="5"/>
        <v>8149.13</v>
      </c>
      <c r="AU33" s="77">
        <f t="shared" si="5"/>
        <v>8165.5210000000006</v>
      </c>
      <c r="AV33" s="77">
        <f t="shared" si="5"/>
        <v>8175.884</v>
      </c>
      <c r="AW33" s="77">
        <f t="shared" si="5"/>
        <v>8176.9310000000005</v>
      </c>
      <c r="AX33" s="77">
        <f t="shared" si="5"/>
        <v>8252.6919999999991</v>
      </c>
      <c r="AY33" s="77">
        <f t="shared" si="5"/>
        <v>8235.9500000000007</v>
      </c>
      <c r="AZ33" s="77">
        <f t="shared" si="5"/>
        <v>8214.41</v>
      </c>
      <c r="BA33" s="77">
        <f t="shared" si="5"/>
        <v>8183.3189999999995</v>
      </c>
      <c r="BB33" s="77">
        <f t="shared" si="5"/>
        <v>8365.6409999999996</v>
      </c>
      <c r="BC33" s="77">
        <f t="shared" si="5"/>
        <v>8327.4580000000005</v>
      </c>
      <c r="BD33" s="77">
        <f t="shared" si="5"/>
        <v>8292.1569999999992</v>
      </c>
      <c r="BE33" s="77">
        <f t="shared" si="5"/>
        <v>8257.232</v>
      </c>
      <c r="BF33" s="77">
        <f t="shared" si="5"/>
        <v>8757.3719999999994</v>
      </c>
      <c r="BG33" s="77">
        <f t="shared" si="5"/>
        <v>8726.4150000000009</v>
      </c>
      <c r="BH33" s="77">
        <f t="shared" si="5"/>
        <v>8704.7900000000009</v>
      </c>
      <c r="BI33" s="77">
        <f t="shared" si="5"/>
        <v>8577.6990000000005</v>
      </c>
      <c r="BJ33" s="77">
        <f t="shared" si="5"/>
        <v>8514.6589999999997</v>
      </c>
      <c r="BK33" s="77">
        <f t="shared" si="5"/>
        <v>8443.7049999999999</v>
      </c>
      <c r="BL33" s="77">
        <f t="shared" si="5"/>
        <v>8446.01</v>
      </c>
      <c r="BM33" s="77">
        <f t="shared" si="5"/>
        <v>8466.0139999999992</v>
      </c>
      <c r="BN33" s="77">
        <f t="shared" si="5"/>
        <v>8297.5319999999992</v>
      </c>
      <c r="BO33" s="77">
        <f t="shared" ref="BO33:CW33" si="6">SUM(BO30:BO32)</f>
        <v>8268.5920000000006</v>
      </c>
      <c r="BP33" s="77">
        <f t="shared" si="6"/>
        <v>8449.0730000000003</v>
      </c>
      <c r="BQ33" s="77">
        <f t="shared" si="6"/>
        <v>8535.0469999999987</v>
      </c>
      <c r="BR33" s="77">
        <f t="shared" si="6"/>
        <v>8741.0689999999995</v>
      </c>
      <c r="BS33" s="77">
        <f t="shared" si="6"/>
        <v>8840.9049999999988</v>
      </c>
      <c r="BT33" s="77">
        <f t="shared" si="6"/>
        <v>8938.0280000000002</v>
      </c>
      <c r="BU33" s="77">
        <f t="shared" si="6"/>
        <v>8990.9680000000008</v>
      </c>
      <c r="BV33" s="77">
        <f t="shared" si="6"/>
        <v>9068.6669999999995</v>
      </c>
      <c r="BW33" s="77">
        <f t="shared" si="6"/>
        <v>9096.17</v>
      </c>
      <c r="BX33" s="77">
        <f t="shared" si="6"/>
        <v>9114.8439999999991</v>
      </c>
      <c r="BY33" s="77">
        <f t="shared" si="6"/>
        <v>9120.2439999999988</v>
      </c>
      <c r="BZ33" s="77">
        <f t="shared" si="6"/>
        <v>9141.5030000000006</v>
      </c>
      <c r="CA33" s="77">
        <f t="shared" si="6"/>
        <v>9091.0190000000002</v>
      </c>
      <c r="CB33" s="77">
        <f t="shared" si="6"/>
        <v>9036.0139999999992</v>
      </c>
      <c r="CC33" s="77">
        <f t="shared" si="6"/>
        <v>8957.598</v>
      </c>
      <c r="CD33" s="77">
        <f t="shared" si="6"/>
        <v>9156.1859999999997</v>
      </c>
      <c r="CE33" s="77">
        <f t="shared" si="6"/>
        <v>9065.7389999999996</v>
      </c>
      <c r="CF33" s="77">
        <f t="shared" si="6"/>
        <v>8952.9719999999998</v>
      </c>
      <c r="CG33" s="77">
        <f t="shared" si="6"/>
        <v>8811.4920000000002</v>
      </c>
      <c r="CH33" s="77">
        <f t="shared" si="6"/>
        <v>8659.4709999999995</v>
      </c>
      <c r="CI33" s="77">
        <f t="shared" si="6"/>
        <v>8559.6949999999997</v>
      </c>
      <c r="CJ33" s="77">
        <f t="shared" si="6"/>
        <v>8418.110999999999</v>
      </c>
      <c r="CK33" s="77">
        <f t="shared" si="6"/>
        <v>8285.4470000000001</v>
      </c>
      <c r="CL33" s="77">
        <f t="shared" si="6"/>
        <v>8115.5709999999999</v>
      </c>
      <c r="CM33" s="77">
        <f t="shared" si="6"/>
        <v>7989.0939999999991</v>
      </c>
      <c r="CN33" s="77">
        <f t="shared" si="6"/>
        <v>7876.0329999999994</v>
      </c>
      <c r="CO33" s="77">
        <f t="shared" si="6"/>
        <v>7755.9699999999993</v>
      </c>
      <c r="CP33" s="77">
        <f t="shared" si="6"/>
        <v>7453.1280000000006</v>
      </c>
      <c r="CQ33" s="77">
        <f t="shared" si="6"/>
        <v>7343.5820000000003</v>
      </c>
      <c r="CR33" s="77">
        <f t="shared" si="6"/>
        <v>7238.9359999999997</v>
      </c>
      <c r="CS33" s="77">
        <f t="shared" si="6"/>
        <v>7138.8780000000006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186248.09600000017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350</v>
      </c>
      <c r="C36" s="115">
        <v>350</v>
      </c>
      <c r="D36" s="115">
        <v>350</v>
      </c>
      <c r="E36" s="115">
        <v>350</v>
      </c>
      <c r="F36" s="115">
        <v>350</v>
      </c>
      <c r="G36" s="115">
        <v>350</v>
      </c>
      <c r="H36" s="115">
        <v>350</v>
      </c>
      <c r="I36" s="115">
        <v>350</v>
      </c>
      <c r="J36" s="115">
        <v>350</v>
      </c>
      <c r="K36" s="115">
        <v>350</v>
      </c>
      <c r="L36" s="115">
        <v>350</v>
      </c>
      <c r="M36" s="115">
        <v>350</v>
      </c>
      <c r="N36" s="115">
        <v>350</v>
      </c>
      <c r="O36" s="115">
        <v>350</v>
      </c>
      <c r="P36" s="115">
        <v>350</v>
      </c>
      <c r="Q36" s="115">
        <v>350</v>
      </c>
      <c r="R36" s="115">
        <v>350</v>
      </c>
      <c r="S36" s="115">
        <v>350</v>
      </c>
      <c r="T36" s="115">
        <v>350</v>
      </c>
      <c r="U36" s="115">
        <v>350</v>
      </c>
      <c r="V36" s="115">
        <v>350</v>
      </c>
      <c r="W36" s="115">
        <v>350</v>
      </c>
      <c r="X36" s="115">
        <v>350</v>
      </c>
      <c r="Y36" s="115">
        <v>350</v>
      </c>
      <c r="Z36" s="115">
        <v>350</v>
      </c>
      <c r="AA36" s="115">
        <v>350</v>
      </c>
      <c r="AB36" s="115">
        <v>350</v>
      </c>
      <c r="AC36" s="115">
        <v>350</v>
      </c>
      <c r="AD36" s="115">
        <v>283</v>
      </c>
      <c r="AE36" s="115">
        <v>283</v>
      </c>
      <c r="AF36" s="115">
        <v>283</v>
      </c>
      <c r="AG36" s="115">
        <v>283</v>
      </c>
      <c r="AH36" s="115">
        <v>277</v>
      </c>
      <c r="AI36" s="115">
        <v>277</v>
      </c>
      <c r="AJ36" s="115">
        <v>277</v>
      </c>
      <c r="AK36" s="115">
        <v>277</v>
      </c>
      <c r="AL36" s="115">
        <v>256</v>
      </c>
      <c r="AM36" s="115">
        <v>256</v>
      </c>
      <c r="AN36" s="115">
        <v>256</v>
      </c>
      <c r="AO36" s="115">
        <v>256</v>
      </c>
      <c r="AP36" s="115">
        <v>254</v>
      </c>
      <c r="AQ36" s="115">
        <v>254</v>
      </c>
      <c r="AR36" s="115">
        <v>254</v>
      </c>
      <c r="AS36" s="115">
        <v>254</v>
      </c>
      <c r="AT36" s="115">
        <v>244.756</v>
      </c>
      <c r="AU36" s="115">
        <v>244.756</v>
      </c>
      <c r="AV36" s="115">
        <v>244.756</v>
      </c>
      <c r="AW36" s="115">
        <v>244.756</v>
      </c>
      <c r="AX36" s="115">
        <v>245.58799999999999</v>
      </c>
      <c r="AY36" s="115">
        <v>245.58799999999999</v>
      </c>
      <c r="AZ36" s="115">
        <v>245.58799999999999</v>
      </c>
      <c r="BA36" s="115">
        <v>245.58799999999999</v>
      </c>
      <c r="BB36" s="115">
        <v>254</v>
      </c>
      <c r="BC36" s="115">
        <v>254</v>
      </c>
      <c r="BD36" s="115">
        <v>254</v>
      </c>
      <c r="BE36" s="115">
        <v>254</v>
      </c>
      <c r="BF36" s="115">
        <v>275</v>
      </c>
      <c r="BG36" s="115">
        <v>275</v>
      </c>
      <c r="BH36" s="115">
        <v>275</v>
      </c>
      <c r="BI36" s="115">
        <v>275</v>
      </c>
      <c r="BJ36" s="115">
        <v>275</v>
      </c>
      <c r="BK36" s="115">
        <v>275</v>
      </c>
      <c r="BL36" s="115">
        <v>275</v>
      </c>
      <c r="BM36" s="115">
        <v>275</v>
      </c>
      <c r="BN36" s="115">
        <v>188</v>
      </c>
      <c r="BO36" s="115">
        <v>188</v>
      </c>
      <c r="BP36" s="115">
        <v>188</v>
      </c>
      <c r="BQ36" s="115">
        <v>188</v>
      </c>
      <c r="BR36" s="115">
        <v>254</v>
      </c>
      <c r="BS36" s="115">
        <v>254</v>
      </c>
      <c r="BT36" s="115">
        <v>254</v>
      </c>
      <c r="BU36" s="115">
        <v>254</v>
      </c>
      <c r="BV36" s="115">
        <v>259</v>
      </c>
      <c r="BW36" s="115">
        <v>259</v>
      </c>
      <c r="BX36" s="115">
        <v>259</v>
      </c>
      <c r="BY36" s="115">
        <v>259</v>
      </c>
      <c r="BZ36" s="115">
        <v>259</v>
      </c>
      <c r="CA36" s="115">
        <v>259</v>
      </c>
      <c r="CB36" s="115">
        <v>259</v>
      </c>
      <c r="CC36" s="115">
        <v>259</v>
      </c>
      <c r="CD36" s="115">
        <v>250</v>
      </c>
      <c r="CE36" s="115">
        <v>250</v>
      </c>
      <c r="CF36" s="115">
        <v>250</v>
      </c>
      <c r="CG36" s="115">
        <v>250</v>
      </c>
      <c r="CH36" s="115">
        <v>294</v>
      </c>
      <c r="CI36" s="115">
        <v>294</v>
      </c>
      <c r="CJ36" s="115">
        <v>294</v>
      </c>
      <c r="CK36" s="115">
        <v>294</v>
      </c>
      <c r="CL36" s="115">
        <v>294</v>
      </c>
      <c r="CM36" s="115">
        <v>294</v>
      </c>
      <c r="CN36" s="115">
        <v>294</v>
      </c>
      <c r="CO36" s="115">
        <v>294</v>
      </c>
      <c r="CP36" s="115">
        <v>350</v>
      </c>
      <c r="CQ36" s="115">
        <v>350</v>
      </c>
      <c r="CR36" s="115">
        <v>350</v>
      </c>
      <c r="CS36" s="115">
        <v>350</v>
      </c>
      <c r="CT36" s="116"/>
      <c r="CU36" s="116"/>
      <c r="CV36" s="116"/>
      <c r="CW36" s="117"/>
      <c r="CX36" s="91">
        <f t="array" ref="CX36">SUMPRODUCT(B36:CW36*0.25)</f>
        <v>6962.3439999999991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48</v>
      </c>
      <c r="AA39" s="120">
        <v>48</v>
      </c>
      <c r="AB39" s="120">
        <v>48</v>
      </c>
      <c r="AC39" s="120">
        <v>48</v>
      </c>
      <c r="AD39" s="120">
        <v>50</v>
      </c>
      <c r="AE39" s="120">
        <v>50</v>
      </c>
      <c r="AF39" s="120">
        <v>50</v>
      </c>
      <c r="AG39" s="120">
        <v>50</v>
      </c>
      <c r="AH39" s="120">
        <v>30</v>
      </c>
      <c r="AI39" s="120">
        <v>30</v>
      </c>
      <c r="AJ39" s="120">
        <v>30</v>
      </c>
      <c r="AK39" s="120">
        <v>30</v>
      </c>
      <c r="AL39" s="120">
        <v>25</v>
      </c>
      <c r="AM39" s="120">
        <v>25</v>
      </c>
      <c r="AN39" s="120">
        <v>25</v>
      </c>
      <c r="AO39" s="120">
        <v>25</v>
      </c>
      <c r="AP39" s="120">
        <v>20</v>
      </c>
      <c r="AQ39" s="120">
        <v>20</v>
      </c>
      <c r="AR39" s="120">
        <v>20</v>
      </c>
      <c r="AS39" s="120">
        <v>20</v>
      </c>
      <c r="AT39" s="120">
        <v>20</v>
      </c>
      <c r="AU39" s="120">
        <v>20</v>
      </c>
      <c r="AV39" s="120">
        <v>20</v>
      </c>
      <c r="AW39" s="120">
        <v>20</v>
      </c>
      <c r="AX39" s="120">
        <v>20</v>
      </c>
      <c r="AY39" s="120">
        <v>20</v>
      </c>
      <c r="AZ39" s="120">
        <v>20</v>
      </c>
      <c r="BA39" s="120">
        <v>20</v>
      </c>
      <c r="BB39" s="120">
        <v>25</v>
      </c>
      <c r="BC39" s="120">
        <v>25</v>
      </c>
      <c r="BD39" s="120">
        <v>25</v>
      </c>
      <c r="BE39" s="120">
        <v>25</v>
      </c>
      <c r="BF39" s="120">
        <v>25</v>
      </c>
      <c r="BG39" s="120">
        <v>25</v>
      </c>
      <c r="BH39" s="120">
        <v>25</v>
      </c>
      <c r="BI39" s="120">
        <v>25</v>
      </c>
      <c r="BJ39" s="120">
        <v>25</v>
      </c>
      <c r="BK39" s="120">
        <v>25</v>
      </c>
      <c r="BL39" s="120">
        <v>25</v>
      </c>
      <c r="BM39" s="120">
        <v>25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988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400</v>
      </c>
      <c r="C41" s="107">
        <f t="shared" ref="C41:BN41" si="7">SUM(C36:C40)</f>
        <v>400</v>
      </c>
      <c r="D41" s="107">
        <f t="shared" si="7"/>
        <v>400</v>
      </c>
      <c r="E41" s="107">
        <f t="shared" si="7"/>
        <v>400</v>
      </c>
      <c r="F41" s="107">
        <f t="shared" si="7"/>
        <v>400</v>
      </c>
      <c r="G41" s="107">
        <f t="shared" si="7"/>
        <v>400</v>
      </c>
      <c r="H41" s="107">
        <f t="shared" si="7"/>
        <v>400</v>
      </c>
      <c r="I41" s="107">
        <f t="shared" si="7"/>
        <v>400</v>
      </c>
      <c r="J41" s="107">
        <f t="shared" si="7"/>
        <v>400</v>
      </c>
      <c r="K41" s="107">
        <f t="shared" si="7"/>
        <v>400</v>
      </c>
      <c r="L41" s="107">
        <f t="shared" si="7"/>
        <v>400</v>
      </c>
      <c r="M41" s="107">
        <f t="shared" si="7"/>
        <v>400</v>
      </c>
      <c r="N41" s="107">
        <f t="shared" si="7"/>
        <v>400</v>
      </c>
      <c r="O41" s="107">
        <f t="shared" si="7"/>
        <v>400</v>
      </c>
      <c r="P41" s="107">
        <f t="shared" si="7"/>
        <v>400</v>
      </c>
      <c r="Q41" s="107">
        <f t="shared" si="7"/>
        <v>400</v>
      </c>
      <c r="R41" s="107">
        <f t="shared" si="7"/>
        <v>400</v>
      </c>
      <c r="S41" s="107">
        <f t="shared" si="7"/>
        <v>400</v>
      </c>
      <c r="T41" s="107">
        <f t="shared" si="7"/>
        <v>400</v>
      </c>
      <c r="U41" s="107">
        <f t="shared" si="7"/>
        <v>400</v>
      </c>
      <c r="V41" s="107">
        <f t="shared" si="7"/>
        <v>400</v>
      </c>
      <c r="W41" s="107">
        <f t="shared" si="7"/>
        <v>400</v>
      </c>
      <c r="X41" s="107">
        <f t="shared" si="7"/>
        <v>400</v>
      </c>
      <c r="Y41" s="107">
        <f t="shared" si="7"/>
        <v>400</v>
      </c>
      <c r="Z41" s="107">
        <f t="shared" si="7"/>
        <v>398</v>
      </c>
      <c r="AA41" s="107">
        <f t="shared" si="7"/>
        <v>398</v>
      </c>
      <c r="AB41" s="107">
        <f t="shared" si="7"/>
        <v>398</v>
      </c>
      <c r="AC41" s="107">
        <f t="shared" si="7"/>
        <v>398</v>
      </c>
      <c r="AD41" s="107">
        <f t="shared" si="7"/>
        <v>333</v>
      </c>
      <c r="AE41" s="107">
        <f t="shared" si="7"/>
        <v>333</v>
      </c>
      <c r="AF41" s="107">
        <f t="shared" si="7"/>
        <v>333</v>
      </c>
      <c r="AG41" s="107">
        <f t="shared" si="7"/>
        <v>333</v>
      </c>
      <c r="AH41" s="107">
        <f t="shared" si="7"/>
        <v>307</v>
      </c>
      <c r="AI41" s="107">
        <f t="shared" si="7"/>
        <v>307</v>
      </c>
      <c r="AJ41" s="107">
        <f t="shared" si="7"/>
        <v>307</v>
      </c>
      <c r="AK41" s="107">
        <f t="shared" si="7"/>
        <v>307</v>
      </c>
      <c r="AL41" s="107">
        <f t="shared" si="7"/>
        <v>281</v>
      </c>
      <c r="AM41" s="107">
        <f t="shared" si="7"/>
        <v>281</v>
      </c>
      <c r="AN41" s="107">
        <f t="shared" si="7"/>
        <v>281</v>
      </c>
      <c r="AO41" s="107">
        <f t="shared" si="7"/>
        <v>281</v>
      </c>
      <c r="AP41" s="107">
        <f t="shared" si="7"/>
        <v>274</v>
      </c>
      <c r="AQ41" s="107">
        <f t="shared" si="7"/>
        <v>274</v>
      </c>
      <c r="AR41" s="107">
        <f t="shared" si="7"/>
        <v>274</v>
      </c>
      <c r="AS41" s="107">
        <f t="shared" si="7"/>
        <v>274</v>
      </c>
      <c r="AT41" s="107">
        <f t="shared" si="7"/>
        <v>264.75599999999997</v>
      </c>
      <c r="AU41" s="107">
        <f t="shared" si="7"/>
        <v>264.75599999999997</v>
      </c>
      <c r="AV41" s="107">
        <f t="shared" si="7"/>
        <v>264.75599999999997</v>
      </c>
      <c r="AW41" s="107">
        <f t="shared" si="7"/>
        <v>264.75599999999997</v>
      </c>
      <c r="AX41" s="107">
        <f t="shared" si="7"/>
        <v>265.58799999999997</v>
      </c>
      <c r="AY41" s="107">
        <f t="shared" si="7"/>
        <v>265.58799999999997</v>
      </c>
      <c r="AZ41" s="107">
        <f t="shared" si="7"/>
        <v>265.58799999999997</v>
      </c>
      <c r="BA41" s="107">
        <f t="shared" si="7"/>
        <v>265.58799999999997</v>
      </c>
      <c r="BB41" s="107">
        <f t="shared" si="7"/>
        <v>279</v>
      </c>
      <c r="BC41" s="107">
        <f t="shared" si="7"/>
        <v>279</v>
      </c>
      <c r="BD41" s="107">
        <f t="shared" si="7"/>
        <v>279</v>
      </c>
      <c r="BE41" s="107">
        <f t="shared" si="7"/>
        <v>279</v>
      </c>
      <c r="BF41" s="107">
        <f t="shared" si="7"/>
        <v>300</v>
      </c>
      <c r="BG41" s="107">
        <f t="shared" si="7"/>
        <v>300</v>
      </c>
      <c r="BH41" s="107">
        <f t="shared" si="7"/>
        <v>300</v>
      </c>
      <c r="BI41" s="107">
        <f t="shared" si="7"/>
        <v>300</v>
      </c>
      <c r="BJ41" s="107">
        <f t="shared" si="7"/>
        <v>300</v>
      </c>
      <c r="BK41" s="107">
        <f t="shared" si="7"/>
        <v>300</v>
      </c>
      <c r="BL41" s="107">
        <f t="shared" si="7"/>
        <v>300</v>
      </c>
      <c r="BM41" s="107">
        <f t="shared" si="7"/>
        <v>300</v>
      </c>
      <c r="BN41" s="107">
        <f t="shared" si="7"/>
        <v>238</v>
      </c>
      <c r="BO41" s="107">
        <f t="shared" ref="BO41:CW41" si="8">SUM(BO36:BO40)</f>
        <v>238</v>
      </c>
      <c r="BP41" s="107">
        <f t="shared" si="8"/>
        <v>238</v>
      </c>
      <c r="BQ41" s="107">
        <f t="shared" si="8"/>
        <v>238</v>
      </c>
      <c r="BR41" s="107">
        <f t="shared" si="8"/>
        <v>304</v>
      </c>
      <c r="BS41" s="107">
        <f t="shared" si="8"/>
        <v>304</v>
      </c>
      <c r="BT41" s="107">
        <f t="shared" si="8"/>
        <v>304</v>
      </c>
      <c r="BU41" s="107">
        <f t="shared" si="8"/>
        <v>304</v>
      </c>
      <c r="BV41" s="107">
        <f t="shared" si="8"/>
        <v>309</v>
      </c>
      <c r="BW41" s="107">
        <f t="shared" si="8"/>
        <v>309</v>
      </c>
      <c r="BX41" s="107">
        <f t="shared" si="8"/>
        <v>309</v>
      </c>
      <c r="BY41" s="107">
        <f t="shared" si="8"/>
        <v>309</v>
      </c>
      <c r="BZ41" s="107">
        <f t="shared" si="8"/>
        <v>309</v>
      </c>
      <c r="CA41" s="107">
        <f t="shared" si="8"/>
        <v>309</v>
      </c>
      <c r="CB41" s="107">
        <f t="shared" si="8"/>
        <v>309</v>
      </c>
      <c r="CC41" s="107">
        <f t="shared" si="8"/>
        <v>309</v>
      </c>
      <c r="CD41" s="107">
        <f t="shared" si="8"/>
        <v>300</v>
      </c>
      <c r="CE41" s="107">
        <f t="shared" si="8"/>
        <v>300</v>
      </c>
      <c r="CF41" s="107">
        <f t="shared" si="8"/>
        <v>300</v>
      </c>
      <c r="CG41" s="107">
        <f t="shared" si="8"/>
        <v>300</v>
      </c>
      <c r="CH41" s="107">
        <f t="shared" si="8"/>
        <v>344</v>
      </c>
      <c r="CI41" s="107">
        <f t="shared" si="8"/>
        <v>344</v>
      </c>
      <c r="CJ41" s="107">
        <f t="shared" si="8"/>
        <v>344</v>
      </c>
      <c r="CK41" s="107">
        <f t="shared" si="8"/>
        <v>344</v>
      </c>
      <c r="CL41" s="107">
        <f t="shared" si="8"/>
        <v>344</v>
      </c>
      <c r="CM41" s="107">
        <f t="shared" si="8"/>
        <v>344</v>
      </c>
      <c r="CN41" s="107">
        <f t="shared" si="8"/>
        <v>344</v>
      </c>
      <c r="CO41" s="107">
        <f t="shared" si="8"/>
        <v>344</v>
      </c>
      <c r="CP41" s="107">
        <f t="shared" si="8"/>
        <v>400</v>
      </c>
      <c r="CQ41" s="107">
        <f t="shared" si="8"/>
        <v>400</v>
      </c>
      <c r="CR41" s="107">
        <f t="shared" si="8"/>
        <v>400</v>
      </c>
      <c r="CS41" s="107">
        <f t="shared" si="8"/>
        <v>400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7950.3439999999991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6279.759</v>
      </c>
      <c r="C53" s="107">
        <f t="shared" ref="C53:BN53" si="13">C17+C27+C41</f>
        <v>6327.0540000000001</v>
      </c>
      <c r="D53" s="107">
        <f t="shared" si="13"/>
        <v>6404.393</v>
      </c>
      <c r="E53" s="107">
        <f t="shared" si="13"/>
        <v>6421.6779999999999</v>
      </c>
      <c r="F53" s="107">
        <f t="shared" si="13"/>
        <v>6451.2430000000004</v>
      </c>
      <c r="G53" s="107">
        <f t="shared" si="13"/>
        <v>6284.2759999999998</v>
      </c>
      <c r="H53" s="107">
        <f t="shared" si="13"/>
        <v>6073.5120000000006</v>
      </c>
      <c r="I53" s="107">
        <f t="shared" si="13"/>
        <v>6163.4709999999995</v>
      </c>
      <c r="J53" s="107">
        <f t="shared" si="13"/>
        <v>6073.68</v>
      </c>
      <c r="K53" s="107">
        <f t="shared" si="13"/>
        <v>5965.2739999999994</v>
      </c>
      <c r="L53" s="107">
        <f t="shared" si="13"/>
        <v>5930.6319999999996</v>
      </c>
      <c r="M53" s="107">
        <f t="shared" si="13"/>
        <v>5926.0820000000003</v>
      </c>
      <c r="N53" s="107">
        <f t="shared" si="13"/>
        <v>5854.5020000000004</v>
      </c>
      <c r="O53" s="107">
        <f t="shared" si="13"/>
        <v>5833.2370000000001</v>
      </c>
      <c r="P53" s="107">
        <f t="shared" si="13"/>
        <v>5864.6610000000001</v>
      </c>
      <c r="Q53" s="107">
        <f t="shared" si="13"/>
        <v>5937.6679999999997</v>
      </c>
      <c r="R53" s="107">
        <f t="shared" si="13"/>
        <v>6091.8060000000005</v>
      </c>
      <c r="S53" s="107">
        <f t="shared" si="13"/>
        <v>6091.6830000000009</v>
      </c>
      <c r="T53" s="107">
        <f t="shared" si="13"/>
        <v>6185.1910000000007</v>
      </c>
      <c r="U53" s="107">
        <f t="shared" si="13"/>
        <v>6315.6589999999997</v>
      </c>
      <c r="V53" s="107">
        <f t="shared" si="13"/>
        <v>6369.8009999999995</v>
      </c>
      <c r="W53" s="107">
        <f t="shared" si="13"/>
        <v>6502.9390000000003</v>
      </c>
      <c r="X53" s="107">
        <f t="shared" si="13"/>
        <v>6617.9040000000005</v>
      </c>
      <c r="Y53" s="107">
        <f t="shared" si="13"/>
        <v>6806.52</v>
      </c>
      <c r="Z53" s="107">
        <f t="shared" si="13"/>
        <v>6830.6610000000001</v>
      </c>
      <c r="AA53" s="107">
        <f t="shared" si="13"/>
        <v>7014.3969999999999</v>
      </c>
      <c r="AB53" s="107">
        <f t="shared" si="13"/>
        <v>7172.9629999999997</v>
      </c>
      <c r="AC53" s="107">
        <f t="shared" si="13"/>
        <v>7299.0720000000001</v>
      </c>
      <c r="AD53" s="107">
        <f t="shared" si="13"/>
        <v>7474.1890000000003</v>
      </c>
      <c r="AE53" s="107">
        <f t="shared" si="13"/>
        <v>7605.6619999999994</v>
      </c>
      <c r="AF53" s="107">
        <f t="shared" si="13"/>
        <v>7725.3469999999998</v>
      </c>
      <c r="AG53" s="107">
        <f t="shared" si="13"/>
        <v>7800.0169999999998</v>
      </c>
      <c r="AH53" s="107">
        <f t="shared" si="13"/>
        <v>8002.3029999999999</v>
      </c>
      <c r="AI53" s="107">
        <f t="shared" si="13"/>
        <v>8084.1869999999999</v>
      </c>
      <c r="AJ53" s="107">
        <f t="shared" si="13"/>
        <v>8130.3350000000009</v>
      </c>
      <c r="AK53" s="107">
        <f t="shared" si="13"/>
        <v>8150.1389999999992</v>
      </c>
      <c r="AL53" s="107">
        <f t="shared" si="13"/>
        <v>8144.6479999999992</v>
      </c>
      <c r="AM53" s="107">
        <f t="shared" si="13"/>
        <v>8148.5239999999994</v>
      </c>
      <c r="AN53" s="107">
        <f t="shared" si="13"/>
        <v>8150.4579999999987</v>
      </c>
      <c r="AO53" s="107">
        <f t="shared" si="13"/>
        <v>8165.1400000000012</v>
      </c>
      <c r="AP53" s="107">
        <f t="shared" si="13"/>
        <v>8080.0460000000003</v>
      </c>
      <c r="AQ53" s="107">
        <f t="shared" si="13"/>
        <v>8071.768</v>
      </c>
      <c r="AR53" s="107">
        <f t="shared" si="13"/>
        <v>8107.8720000000012</v>
      </c>
      <c r="AS53" s="107">
        <f t="shared" si="13"/>
        <v>8121.4639999999999</v>
      </c>
      <c r="AT53" s="107">
        <f t="shared" si="13"/>
        <v>8149.13</v>
      </c>
      <c r="AU53" s="107">
        <f t="shared" si="13"/>
        <v>8165.5209999999997</v>
      </c>
      <c r="AV53" s="107">
        <f t="shared" si="13"/>
        <v>8175.8840000000009</v>
      </c>
      <c r="AW53" s="107">
        <f t="shared" si="13"/>
        <v>8176.9309999999996</v>
      </c>
      <c r="AX53" s="107">
        <f t="shared" si="13"/>
        <v>8252.6919999999991</v>
      </c>
      <c r="AY53" s="107">
        <f t="shared" si="13"/>
        <v>8235.9499999999989</v>
      </c>
      <c r="AZ53" s="107">
        <f t="shared" si="13"/>
        <v>8214.41</v>
      </c>
      <c r="BA53" s="107">
        <f t="shared" si="13"/>
        <v>8183.3189999999995</v>
      </c>
      <c r="BB53" s="107">
        <f t="shared" si="13"/>
        <v>8365.6409999999996</v>
      </c>
      <c r="BC53" s="107">
        <f t="shared" si="13"/>
        <v>8327.4580000000005</v>
      </c>
      <c r="BD53" s="107">
        <f t="shared" si="13"/>
        <v>8292.1570000000011</v>
      </c>
      <c r="BE53" s="107">
        <f t="shared" si="13"/>
        <v>8257.232</v>
      </c>
      <c r="BF53" s="107">
        <f t="shared" si="13"/>
        <v>8757.3719999999994</v>
      </c>
      <c r="BG53" s="107">
        <f t="shared" si="13"/>
        <v>8726.4149999999991</v>
      </c>
      <c r="BH53" s="107">
        <f t="shared" si="13"/>
        <v>8704.7900000000009</v>
      </c>
      <c r="BI53" s="107">
        <f t="shared" si="13"/>
        <v>8577.6990000000005</v>
      </c>
      <c r="BJ53" s="107">
        <f t="shared" si="13"/>
        <v>8514.6589999999997</v>
      </c>
      <c r="BK53" s="107">
        <f t="shared" si="13"/>
        <v>8443.7049999999999</v>
      </c>
      <c r="BL53" s="107">
        <f t="shared" si="13"/>
        <v>8446.01</v>
      </c>
      <c r="BM53" s="107">
        <f t="shared" si="13"/>
        <v>8466.0139999999992</v>
      </c>
      <c r="BN53" s="107">
        <f t="shared" si="13"/>
        <v>8297.5319999999992</v>
      </c>
      <c r="BO53" s="107">
        <f t="shared" ref="BO53:CX53" si="14">BO17+BO27+BO41</f>
        <v>8268.5920000000006</v>
      </c>
      <c r="BP53" s="107">
        <f t="shared" si="14"/>
        <v>8449.0730000000003</v>
      </c>
      <c r="BQ53" s="107">
        <f t="shared" si="14"/>
        <v>8535.0470000000005</v>
      </c>
      <c r="BR53" s="107">
        <f t="shared" si="14"/>
        <v>8741.0689999999995</v>
      </c>
      <c r="BS53" s="107">
        <f t="shared" si="14"/>
        <v>8840.9050000000007</v>
      </c>
      <c r="BT53" s="107">
        <f t="shared" si="14"/>
        <v>8938.0280000000002</v>
      </c>
      <c r="BU53" s="107">
        <f t="shared" si="14"/>
        <v>8990.9680000000008</v>
      </c>
      <c r="BV53" s="107">
        <f t="shared" si="14"/>
        <v>9068.6670000000013</v>
      </c>
      <c r="BW53" s="107">
        <f t="shared" si="14"/>
        <v>9096.17</v>
      </c>
      <c r="BX53" s="107">
        <f t="shared" si="14"/>
        <v>9114.844000000001</v>
      </c>
      <c r="BY53" s="107">
        <f t="shared" si="14"/>
        <v>9120.2439999999988</v>
      </c>
      <c r="BZ53" s="107">
        <f t="shared" si="14"/>
        <v>9141.5030000000006</v>
      </c>
      <c r="CA53" s="107">
        <f t="shared" si="14"/>
        <v>9091.0190000000002</v>
      </c>
      <c r="CB53" s="107">
        <f t="shared" si="14"/>
        <v>9036.0139999999992</v>
      </c>
      <c r="CC53" s="107">
        <f t="shared" si="14"/>
        <v>8957.598</v>
      </c>
      <c r="CD53" s="107">
        <f t="shared" si="14"/>
        <v>9156.1859999999997</v>
      </c>
      <c r="CE53" s="107">
        <f t="shared" si="14"/>
        <v>9065.7389999999996</v>
      </c>
      <c r="CF53" s="107">
        <f t="shared" si="14"/>
        <v>8952.9719999999998</v>
      </c>
      <c r="CG53" s="107">
        <f t="shared" si="14"/>
        <v>8811.4920000000002</v>
      </c>
      <c r="CH53" s="107">
        <f t="shared" si="14"/>
        <v>8659.4709999999995</v>
      </c>
      <c r="CI53" s="107">
        <f t="shared" si="14"/>
        <v>8559.6950000000015</v>
      </c>
      <c r="CJ53" s="107">
        <f t="shared" si="14"/>
        <v>8418.1110000000008</v>
      </c>
      <c r="CK53" s="107">
        <f t="shared" si="14"/>
        <v>8285.4470000000001</v>
      </c>
      <c r="CL53" s="107">
        <f t="shared" si="14"/>
        <v>8115.5709999999999</v>
      </c>
      <c r="CM53" s="107">
        <f t="shared" si="14"/>
        <v>7989.0939999999991</v>
      </c>
      <c r="CN53" s="107">
        <f t="shared" si="14"/>
        <v>7876.0330000000013</v>
      </c>
      <c r="CO53" s="107">
        <f t="shared" si="14"/>
        <v>7755.9699999999993</v>
      </c>
      <c r="CP53" s="107">
        <f t="shared" si="14"/>
        <v>7453.1280000000006</v>
      </c>
      <c r="CQ53" s="107">
        <f t="shared" si="14"/>
        <v>7343.5820000000003</v>
      </c>
      <c r="CR53" s="107">
        <f t="shared" si="14"/>
        <v>7238.9359999999997</v>
      </c>
      <c r="CS53" s="107">
        <f t="shared" si="14"/>
        <v>7138.8779999999997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186248.09600000002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46069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6279.7809999999999</v>
      </c>
      <c r="C5" s="25">
        <v>6327.0360000000001</v>
      </c>
      <c r="D5" s="25">
        <v>6404.4110000000001</v>
      </c>
      <c r="E5" s="25">
        <v>6421.7120000000004</v>
      </c>
      <c r="F5" s="25">
        <v>6451.2439999999997</v>
      </c>
      <c r="G5" s="25">
        <v>6284.2809999999999</v>
      </c>
      <c r="H5" s="25">
        <v>6073.4669999999996</v>
      </c>
      <c r="I5" s="25">
        <v>6163.5110000000004</v>
      </c>
      <c r="J5" s="25">
        <v>6073.6379999999999</v>
      </c>
      <c r="K5" s="25">
        <v>5965.259</v>
      </c>
      <c r="L5" s="25">
        <v>5930.6760000000004</v>
      </c>
      <c r="M5" s="25">
        <v>5926.049</v>
      </c>
      <c r="N5" s="25">
        <v>5854.5230000000001</v>
      </c>
      <c r="O5" s="25">
        <v>5833.28</v>
      </c>
      <c r="P5" s="25">
        <v>5864.6760000000004</v>
      </c>
      <c r="Q5" s="25">
        <v>5937.6530000000002</v>
      </c>
      <c r="R5" s="25">
        <v>6091.8010000000004</v>
      </c>
      <c r="S5" s="25">
        <v>6091.692</v>
      </c>
      <c r="T5" s="25">
        <v>6185.1719999999996</v>
      </c>
      <c r="U5" s="25">
        <v>6315.6419999999998</v>
      </c>
      <c r="V5" s="25">
        <v>6369.8010000000004</v>
      </c>
      <c r="W5" s="25">
        <v>6502.9390000000003</v>
      </c>
      <c r="X5" s="25">
        <v>6617.9040000000005</v>
      </c>
      <c r="Y5" s="25">
        <v>6806.52</v>
      </c>
      <c r="Z5" s="25">
        <v>6830.6610000000001</v>
      </c>
      <c r="AA5" s="25">
        <v>7014.3969999999999</v>
      </c>
      <c r="AB5" s="25">
        <v>7172.9629999999997</v>
      </c>
      <c r="AC5" s="25">
        <v>7299.0720000000001</v>
      </c>
      <c r="AD5" s="25">
        <v>7474.1890000000003</v>
      </c>
      <c r="AE5" s="25">
        <v>7605.6620000000003</v>
      </c>
      <c r="AF5" s="25">
        <v>7725.3469999999998</v>
      </c>
      <c r="AG5" s="25">
        <v>7800.0169999999998</v>
      </c>
      <c r="AH5" s="25">
        <v>8002.3029999999999</v>
      </c>
      <c r="AI5" s="25">
        <v>8084.1869999999999</v>
      </c>
      <c r="AJ5" s="25">
        <v>8130.335</v>
      </c>
      <c r="AK5" s="25">
        <v>8150.1390000000001</v>
      </c>
      <c r="AL5" s="25">
        <v>8144.6480000000001</v>
      </c>
      <c r="AM5" s="25">
        <v>8148.5240000000003</v>
      </c>
      <c r="AN5" s="25">
        <v>8150.4579999999996</v>
      </c>
      <c r="AO5" s="25">
        <v>8165.14</v>
      </c>
      <c r="AP5" s="25">
        <v>8080.0460000000003</v>
      </c>
      <c r="AQ5" s="25">
        <v>8071.768</v>
      </c>
      <c r="AR5" s="25">
        <v>8107.8720000000003</v>
      </c>
      <c r="AS5" s="25">
        <v>8121.4639999999999</v>
      </c>
      <c r="AT5" s="25">
        <v>8149.13</v>
      </c>
      <c r="AU5" s="25">
        <v>8165.5209999999997</v>
      </c>
      <c r="AV5" s="25">
        <v>8175.884</v>
      </c>
      <c r="AW5" s="25">
        <v>8176.9309999999996</v>
      </c>
      <c r="AX5" s="25">
        <v>8252.6919999999991</v>
      </c>
      <c r="AY5" s="25">
        <v>8235.9500000000007</v>
      </c>
      <c r="AZ5" s="25">
        <v>8214.41</v>
      </c>
      <c r="BA5" s="25">
        <v>8183.3190000000004</v>
      </c>
      <c r="BB5" s="25">
        <v>8365.6409999999996</v>
      </c>
      <c r="BC5" s="25">
        <v>8327.4579999999987</v>
      </c>
      <c r="BD5" s="25">
        <v>8292.1569999999992</v>
      </c>
      <c r="BE5" s="25">
        <v>8257.232</v>
      </c>
      <c r="BF5" s="25">
        <v>8757.3719999999994</v>
      </c>
      <c r="BG5" s="25">
        <v>8726.4150000000009</v>
      </c>
      <c r="BH5" s="25">
        <v>8704.7900000000009</v>
      </c>
      <c r="BI5" s="25">
        <v>8577.6990000000005</v>
      </c>
      <c r="BJ5" s="25">
        <v>8514.6589999999997</v>
      </c>
      <c r="BK5" s="25">
        <v>8443.7049999999999</v>
      </c>
      <c r="BL5" s="25">
        <v>8446.01</v>
      </c>
      <c r="BM5" s="25">
        <v>8466.0139999999992</v>
      </c>
      <c r="BN5" s="25">
        <v>8297.5319999999992</v>
      </c>
      <c r="BO5" s="25">
        <v>8268.5879999999997</v>
      </c>
      <c r="BP5" s="25">
        <v>8449.0730000000003</v>
      </c>
      <c r="BQ5" s="25">
        <v>8535.0469999999987</v>
      </c>
      <c r="BR5" s="25">
        <v>8741.1180000000004</v>
      </c>
      <c r="BS5" s="25">
        <v>8840.9539999999997</v>
      </c>
      <c r="BT5" s="25">
        <v>8938.0769999999993</v>
      </c>
      <c r="BU5" s="25">
        <v>8991.0169999999998</v>
      </c>
      <c r="BV5" s="25">
        <v>9068.6569999999992</v>
      </c>
      <c r="BW5" s="25">
        <v>9096.16</v>
      </c>
      <c r="BX5" s="25">
        <v>9114.8340000000007</v>
      </c>
      <c r="BY5" s="25">
        <v>9120.2340000000004</v>
      </c>
      <c r="BZ5" s="25">
        <v>9141.4680000000008</v>
      </c>
      <c r="CA5" s="25">
        <v>9090.9840000000004</v>
      </c>
      <c r="CB5" s="25">
        <v>9035.9789999999994</v>
      </c>
      <c r="CC5" s="25">
        <v>8957.5630000000001</v>
      </c>
      <c r="CD5" s="25">
        <v>9156.223</v>
      </c>
      <c r="CE5" s="25">
        <v>9065.7759999999998</v>
      </c>
      <c r="CF5" s="25">
        <v>8953.009</v>
      </c>
      <c r="CG5" s="25">
        <v>8811.5290000000005</v>
      </c>
      <c r="CH5" s="25">
        <v>8659.4709999999995</v>
      </c>
      <c r="CI5" s="25">
        <v>8559.6949999999997</v>
      </c>
      <c r="CJ5" s="25">
        <v>8418.1110000000008</v>
      </c>
      <c r="CK5" s="25">
        <v>8285.4470000000001</v>
      </c>
      <c r="CL5" s="25">
        <v>8115.5709999999999</v>
      </c>
      <c r="CM5" s="25">
        <v>7989.0940000000001</v>
      </c>
      <c r="CN5" s="25">
        <v>7876.0330000000004</v>
      </c>
      <c r="CO5" s="25">
        <v>7755.97</v>
      </c>
      <c r="CP5" s="25">
        <v>7453.1279999999997</v>
      </c>
      <c r="CQ5" s="25">
        <v>7343.5820000000003</v>
      </c>
      <c r="CR5" s="25">
        <v>7238.9359999999997</v>
      </c>
      <c r="CS5" s="25">
        <v>7138.8779999999997</v>
      </c>
      <c r="CT5" s="26"/>
      <c r="CU5" s="26"/>
      <c r="CV5" s="26"/>
      <c r="CW5" s="27"/>
      <c r="CX5" s="28">
        <f t="array" ref="CX5">SUMPRODUCT(B5:CW5*0.25)</f>
        <v>186248.14675000007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thickBot="1" x14ac:dyDescent="0.25">
      <c r="A8" s="35" t="s">
        <v>5</v>
      </c>
      <c r="B8" s="36">
        <v>90</v>
      </c>
      <c r="C8" s="37">
        <v>90.06</v>
      </c>
      <c r="D8" s="37">
        <v>90.94</v>
      </c>
      <c r="E8" s="37">
        <v>90.71</v>
      </c>
      <c r="F8" s="37">
        <v>91.54</v>
      </c>
      <c r="G8" s="37">
        <v>90.26</v>
      </c>
      <c r="H8" s="37">
        <v>89.57</v>
      </c>
      <c r="I8" s="37">
        <v>90.31</v>
      </c>
      <c r="J8" s="37">
        <v>90</v>
      </c>
      <c r="K8" s="37">
        <v>86.99</v>
      </c>
      <c r="L8" s="37">
        <v>87.91</v>
      </c>
      <c r="M8" s="37">
        <v>90</v>
      </c>
      <c r="N8" s="37">
        <v>80.78</v>
      </c>
      <c r="O8" s="37">
        <v>88.02</v>
      </c>
      <c r="P8" s="37">
        <v>90</v>
      </c>
      <c r="Q8" s="37">
        <v>89.52</v>
      </c>
      <c r="R8" s="37">
        <v>87.01</v>
      </c>
      <c r="S8" s="37">
        <v>80.75</v>
      </c>
      <c r="T8" s="37">
        <v>86.78</v>
      </c>
      <c r="U8" s="37">
        <v>98.95</v>
      </c>
      <c r="V8" s="37">
        <v>60</v>
      </c>
      <c r="W8" s="37">
        <v>83.01</v>
      </c>
      <c r="X8" s="37">
        <v>90</v>
      </c>
      <c r="Y8" s="37">
        <v>90</v>
      </c>
      <c r="Z8" s="37">
        <v>90</v>
      </c>
      <c r="AA8" s="37">
        <v>90</v>
      </c>
      <c r="AB8" s="37">
        <v>98.4</v>
      </c>
      <c r="AC8" s="37">
        <v>95.23</v>
      </c>
      <c r="AD8" s="37">
        <v>136.58000000000001</v>
      </c>
      <c r="AE8" s="37">
        <v>99.79</v>
      </c>
      <c r="AF8" s="37">
        <v>90</v>
      </c>
      <c r="AG8" s="37">
        <v>90</v>
      </c>
      <c r="AH8" s="37">
        <v>49.56</v>
      </c>
      <c r="AI8" s="37">
        <v>0.01</v>
      </c>
      <c r="AJ8" s="37">
        <v>0.01</v>
      </c>
      <c r="AK8" s="37">
        <v>0.01</v>
      </c>
      <c r="AL8" s="37">
        <v>0.01</v>
      </c>
      <c r="AM8" s="37">
        <v>0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0.01</v>
      </c>
      <c r="BG8" s="37">
        <v>0.01</v>
      </c>
      <c r="BH8" s="37">
        <v>0.01</v>
      </c>
      <c r="BI8" s="37">
        <v>90</v>
      </c>
      <c r="BJ8" s="37">
        <v>0.01</v>
      </c>
      <c r="BK8" s="37">
        <v>79.989999999999995</v>
      </c>
      <c r="BL8" s="37">
        <v>90</v>
      </c>
      <c r="BM8" s="37">
        <v>98.48</v>
      </c>
      <c r="BN8" s="37">
        <v>107.3</v>
      </c>
      <c r="BO8" s="37">
        <v>135.74</v>
      </c>
      <c r="BP8" s="37">
        <v>99.58</v>
      </c>
      <c r="BQ8" s="37">
        <v>163.98</v>
      </c>
      <c r="BR8" s="37">
        <v>120</v>
      </c>
      <c r="BS8" s="37">
        <v>129.97999999999999</v>
      </c>
      <c r="BT8" s="37">
        <v>124</v>
      </c>
      <c r="BU8" s="37">
        <v>137.16</v>
      </c>
      <c r="BV8" s="37">
        <v>129.59</v>
      </c>
      <c r="BW8" s="37">
        <v>133.79</v>
      </c>
      <c r="BX8" s="37">
        <v>126</v>
      </c>
      <c r="BY8" s="37">
        <v>122.05</v>
      </c>
      <c r="BZ8" s="37">
        <v>123.21</v>
      </c>
      <c r="CA8" s="37">
        <v>120</v>
      </c>
      <c r="CB8" s="37">
        <v>125.05</v>
      </c>
      <c r="CC8" s="43">
        <v>120</v>
      </c>
      <c r="CD8" s="37">
        <v>146.71</v>
      </c>
      <c r="CE8" s="37">
        <v>120</v>
      </c>
      <c r="CF8" s="37">
        <v>109.98</v>
      </c>
      <c r="CG8" s="37">
        <v>98.11</v>
      </c>
      <c r="CH8" s="37">
        <v>96.81</v>
      </c>
      <c r="CI8" s="37">
        <v>90</v>
      </c>
      <c r="CJ8" s="37">
        <v>94.86</v>
      </c>
      <c r="CK8" s="37">
        <v>90</v>
      </c>
      <c r="CL8" s="37">
        <v>97.85</v>
      </c>
      <c r="CM8" s="37">
        <v>96.08</v>
      </c>
      <c r="CN8" s="37">
        <v>90.42</v>
      </c>
      <c r="CO8" s="37">
        <v>96.23</v>
      </c>
      <c r="CP8" s="37">
        <v>94.96</v>
      </c>
      <c r="CQ8" s="37">
        <v>90</v>
      </c>
      <c r="CR8" s="37">
        <v>90</v>
      </c>
      <c r="CS8" s="37">
        <v>87.93</v>
      </c>
      <c r="CT8" s="38"/>
      <c r="CU8" s="38"/>
      <c r="CV8" s="38"/>
      <c r="CW8" s="39"/>
      <c r="CX8" s="40">
        <f>IF(SUM(B8:CW8)&lt;&gt;0,AVERAGEIF(B8:CW8,"&lt;&gt;"""),"")</f>
        <v>71.964479166666678</v>
      </c>
    </row>
    <row r="9" spans="1:102" ht="24.95" customHeight="1" thickBot="1" x14ac:dyDescent="0.25">
      <c r="A9" s="41" t="s">
        <v>6</v>
      </c>
      <c r="B9" s="42">
        <v>90.427499999999995</v>
      </c>
      <c r="C9" s="43">
        <v>90.427499999999995</v>
      </c>
      <c r="D9" s="43">
        <v>90.427499999999995</v>
      </c>
      <c r="E9" s="43">
        <v>90.427499999999995</v>
      </c>
      <c r="F9" s="43">
        <v>90.42</v>
      </c>
      <c r="G9" s="43">
        <v>90.42</v>
      </c>
      <c r="H9" s="43">
        <v>90.42</v>
      </c>
      <c r="I9" s="43">
        <v>90.42</v>
      </c>
      <c r="J9" s="43">
        <v>88.724999999999994</v>
      </c>
      <c r="K9" s="43">
        <v>88.724999999999994</v>
      </c>
      <c r="L9" s="43">
        <v>88.724999999999994</v>
      </c>
      <c r="M9" s="43">
        <v>88.724999999999994</v>
      </c>
      <c r="N9" s="43">
        <v>87.08</v>
      </c>
      <c r="O9" s="43">
        <v>87.08</v>
      </c>
      <c r="P9" s="43">
        <v>87.08</v>
      </c>
      <c r="Q9" s="43">
        <v>87.08</v>
      </c>
      <c r="R9" s="43">
        <v>88.372500000000002</v>
      </c>
      <c r="S9" s="43">
        <v>88.372500000000002</v>
      </c>
      <c r="T9" s="43">
        <v>88.372500000000002</v>
      </c>
      <c r="U9" s="43">
        <v>88.372500000000002</v>
      </c>
      <c r="V9" s="43">
        <v>80.752499999999998</v>
      </c>
      <c r="W9" s="43">
        <v>80.752499999999998</v>
      </c>
      <c r="X9" s="43">
        <v>80.752499999999998</v>
      </c>
      <c r="Y9" s="43">
        <v>80.752499999999998</v>
      </c>
      <c r="Z9" s="43">
        <v>93.407499999999999</v>
      </c>
      <c r="AA9" s="43">
        <v>93.407499999999999</v>
      </c>
      <c r="AB9" s="43">
        <v>93.407499999999999</v>
      </c>
      <c r="AC9" s="43">
        <v>93.407499999999999</v>
      </c>
      <c r="AD9" s="43">
        <v>104.0925</v>
      </c>
      <c r="AE9" s="43">
        <v>104.0925</v>
      </c>
      <c r="AF9" s="43">
        <v>104.0925</v>
      </c>
      <c r="AG9" s="43">
        <v>104.0925</v>
      </c>
      <c r="AH9" s="43">
        <v>12.397500000000001</v>
      </c>
      <c r="AI9" s="43">
        <v>12.397500000000001</v>
      </c>
      <c r="AJ9" s="43">
        <v>12.397500000000001</v>
      </c>
      <c r="AK9" s="43">
        <v>12.397500000000001</v>
      </c>
      <c r="AL9" s="43">
        <v>2.5000000000000001E-3</v>
      </c>
      <c r="AM9" s="43">
        <v>2.5000000000000001E-3</v>
      </c>
      <c r="AN9" s="43">
        <v>2.5000000000000001E-3</v>
      </c>
      <c r="AO9" s="43">
        <v>2.5000000000000001E-3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22.5075</v>
      </c>
      <c r="BG9" s="43">
        <v>22.5075</v>
      </c>
      <c r="BH9" s="43">
        <v>22.5075</v>
      </c>
      <c r="BI9" s="43">
        <v>22.5075</v>
      </c>
      <c r="BJ9" s="43">
        <v>67.12</v>
      </c>
      <c r="BK9" s="43">
        <v>67.12</v>
      </c>
      <c r="BL9" s="43">
        <v>67.12</v>
      </c>
      <c r="BM9" s="43">
        <v>67.12</v>
      </c>
      <c r="BN9" s="43">
        <v>126.65</v>
      </c>
      <c r="BO9" s="43">
        <v>126.65</v>
      </c>
      <c r="BP9" s="43">
        <v>126.65</v>
      </c>
      <c r="BQ9" s="43">
        <v>126.65</v>
      </c>
      <c r="BR9" s="43">
        <v>127.785</v>
      </c>
      <c r="BS9" s="43">
        <v>127.785</v>
      </c>
      <c r="BT9" s="43">
        <v>127.785</v>
      </c>
      <c r="BU9" s="43">
        <v>127.785</v>
      </c>
      <c r="BV9" s="43">
        <v>127.8575</v>
      </c>
      <c r="BW9" s="43">
        <v>127.8575</v>
      </c>
      <c r="BX9" s="43">
        <v>127.8575</v>
      </c>
      <c r="BY9" s="43">
        <v>127.8575</v>
      </c>
      <c r="BZ9" s="43">
        <v>122.065</v>
      </c>
      <c r="CA9" s="43">
        <v>122.065</v>
      </c>
      <c r="CB9" s="43">
        <v>122.065</v>
      </c>
      <c r="CC9" s="43">
        <v>122.065</v>
      </c>
      <c r="CD9" s="43">
        <v>118.7</v>
      </c>
      <c r="CE9" s="43">
        <v>118.7</v>
      </c>
      <c r="CF9" s="43">
        <v>118.7</v>
      </c>
      <c r="CG9" s="43">
        <v>118.7</v>
      </c>
      <c r="CH9" s="43">
        <v>92.917500000000004</v>
      </c>
      <c r="CI9" s="43">
        <v>92.917500000000004</v>
      </c>
      <c r="CJ9" s="43">
        <v>92.917500000000004</v>
      </c>
      <c r="CK9" s="43">
        <v>92.917500000000004</v>
      </c>
      <c r="CL9" s="43">
        <v>95.144999999999996</v>
      </c>
      <c r="CM9" s="43">
        <v>95.144999999999996</v>
      </c>
      <c r="CN9" s="43">
        <v>95.144999999999996</v>
      </c>
      <c r="CO9" s="43">
        <v>95.144999999999996</v>
      </c>
      <c r="CP9" s="43">
        <v>90.722499999999997</v>
      </c>
      <c r="CQ9" s="43">
        <v>90.722499999999997</v>
      </c>
      <c r="CR9" s="43">
        <v>90.722499999999997</v>
      </c>
      <c r="CS9" s="43">
        <v>90.722499999999997</v>
      </c>
      <c r="CT9" s="44"/>
      <c r="CU9" s="44"/>
      <c r="CV9" s="44"/>
      <c r="CW9" s="45"/>
      <c r="CX9" s="46">
        <f>IF(SUM(B9:CW9)&lt;&gt;0,AVERAGEIF(B9:CW9,"&lt;&gt;"""),"")</f>
        <v>71.964479166666635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55</v>
      </c>
      <c r="AA15" s="71">
        <v>53.94</v>
      </c>
      <c r="AB15" s="71">
        <v>52.152000000000001</v>
      </c>
      <c r="AC15" s="71">
        <v>49.472000000000001</v>
      </c>
      <c r="AD15" s="71">
        <v>46.271999999999998</v>
      </c>
      <c r="AE15" s="71">
        <v>42.851999999999997</v>
      </c>
      <c r="AF15" s="71">
        <v>39.14</v>
      </c>
      <c r="AG15" s="71">
        <v>34.944000000000003</v>
      </c>
      <c r="AH15" s="71">
        <v>30.428000000000001</v>
      </c>
      <c r="AI15" s="71">
        <v>26.175999999999998</v>
      </c>
      <c r="AJ15" s="71">
        <v>22.42</v>
      </c>
      <c r="AK15" s="71">
        <v>18.984000000000002</v>
      </c>
      <c r="AL15" s="71">
        <v>15.731999999999999</v>
      </c>
      <c r="AM15" s="71">
        <v>12.736000000000001</v>
      </c>
      <c r="AN15" s="71">
        <v>9.5</v>
      </c>
      <c r="AO15" s="71">
        <v>5.492</v>
      </c>
      <c r="AP15" s="71">
        <v>1.008</v>
      </c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>
        <v>0.17599999999999999</v>
      </c>
      <c r="BC15" s="71">
        <v>2.992</v>
      </c>
      <c r="BD15" s="71">
        <v>6.0919999999999996</v>
      </c>
      <c r="BE15" s="71">
        <v>9.9719999999999995</v>
      </c>
      <c r="BF15" s="71">
        <v>14.52</v>
      </c>
      <c r="BG15" s="71">
        <v>18.736000000000001</v>
      </c>
      <c r="BH15" s="71">
        <v>22.515999999999998</v>
      </c>
      <c r="BI15" s="71">
        <v>26.367999999999999</v>
      </c>
      <c r="BJ15" s="71">
        <v>30.504000000000001</v>
      </c>
      <c r="BK15" s="71">
        <v>34.491999999999997</v>
      </c>
      <c r="BL15" s="71">
        <v>38.591999999999999</v>
      </c>
      <c r="BM15" s="71">
        <v>43.188000000000002</v>
      </c>
      <c r="BN15" s="71">
        <v>47.835999999999999</v>
      </c>
      <c r="BO15" s="71">
        <v>51.271999999999998</v>
      </c>
      <c r="BP15" s="71">
        <v>53.28</v>
      </c>
      <c r="BQ15" s="71">
        <v>54.316000000000003</v>
      </c>
      <c r="BR15" s="71">
        <v>55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957.77499999999998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55</v>
      </c>
      <c r="AA17" s="77">
        <f t="shared" si="0"/>
        <v>53.94</v>
      </c>
      <c r="AB17" s="77">
        <f t="shared" si="0"/>
        <v>52.152000000000001</v>
      </c>
      <c r="AC17" s="77">
        <f t="shared" si="0"/>
        <v>49.472000000000001</v>
      </c>
      <c r="AD17" s="77">
        <f t="shared" si="0"/>
        <v>46.271999999999998</v>
      </c>
      <c r="AE17" s="77">
        <f t="shared" si="0"/>
        <v>42.851999999999997</v>
      </c>
      <c r="AF17" s="77">
        <f t="shared" si="0"/>
        <v>39.14</v>
      </c>
      <c r="AG17" s="77">
        <f t="shared" si="0"/>
        <v>34.944000000000003</v>
      </c>
      <c r="AH17" s="77">
        <f t="shared" si="0"/>
        <v>30.428000000000001</v>
      </c>
      <c r="AI17" s="77">
        <f t="shared" si="0"/>
        <v>26.175999999999998</v>
      </c>
      <c r="AJ17" s="77">
        <f t="shared" si="0"/>
        <v>22.42</v>
      </c>
      <c r="AK17" s="77">
        <f t="shared" si="0"/>
        <v>18.984000000000002</v>
      </c>
      <c r="AL17" s="77">
        <f t="shared" si="0"/>
        <v>15.731999999999999</v>
      </c>
      <c r="AM17" s="77">
        <f t="shared" si="0"/>
        <v>12.736000000000001</v>
      </c>
      <c r="AN17" s="77">
        <f t="shared" si="0"/>
        <v>9.5</v>
      </c>
      <c r="AO17" s="77">
        <f t="shared" si="0"/>
        <v>5.492</v>
      </c>
      <c r="AP17" s="77">
        <f t="shared" si="0"/>
        <v>1.008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0.17599999999999999</v>
      </c>
      <c r="BC17" s="77">
        <f t="shared" si="0"/>
        <v>2.992</v>
      </c>
      <c r="BD17" s="77">
        <f t="shared" si="0"/>
        <v>6.0919999999999996</v>
      </c>
      <c r="BE17" s="77">
        <f t="shared" si="0"/>
        <v>9.9719999999999995</v>
      </c>
      <c r="BF17" s="77">
        <f t="shared" si="0"/>
        <v>14.52</v>
      </c>
      <c r="BG17" s="77">
        <f t="shared" si="0"/>
        <v>18.736000000000001</v>
      </c>
      <c r="BH17" s="77">
        <f t="shared" si="0"/>
        <v>22.515999999999998</v>
      </c>
      <c r="BI17" s="77">
        <f t="shared" si="0"/>
        <v>26.367999999999999</v>
      </c>
      <c r="BJ17" s="77">
        <f t="shared" si="0"/>
        <v>30.504000000000001</v>
      </c>
      <c r="BK17" s="77">
        <f t="shared" si="0"/>
        <v>34.491999999999997</v>
      </c>
      <c r="BL17" s="77">
        <f t="shared" si="0"/>
        <v>38.591999999999999</v>
      </c>
      <c r="BM17" s="77">
        <f t="shared" si="0"/>
        <v>43.188000000000002</v>
      </c>
      <c r="BN17" s="77">
        <f t="shared" si="0"/>
        <v>47.835999999999999</v>
      </c>
      <c r="BO17" s="77">
        <f t="shared" ref="BO17:CW17" si="1">SUM(BO11:BO16)</f>
        <v>51.271999999999998</v>
      </c>
      <c r="BP17" s="77">
        <f t="shared" si="1"/>
        <v>53.28</v>
      </c>
      <c r="BQ17" s="77">
        <f t="shared" si="1"/>
        <v>54.316000000000003</v>
      </c>
      <c r="BR17" s="77">
        <f t="shared" si="1"/>
        <v>55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957.77499999999998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804.351</v>
      </c>
      <c r="C20" s="88">
        <v>804.41</v>
      </c>
      <c r="D20" s="88">
        <v>804.07600000000002</v>
      </c>
      <c r="E20" s="88">
        <v>804.07400000000007</v>
      </c>
      <c r="F20" s="88">
        <v>801.40400000000011</v>
      </c>
      <c r="G20" s="88">
        <v>801.05399999999997</v>
      </c>
      <c r="H20" s="88">
        <v>801.38799999999992</v>
      </c>
      <c r="I20" s="88">
        <v>800.7639999999999</v>
      </c>
      <c r="J20" s="88">
        <v>755.42399999999998</v>
      </c>
      <c r="K20" s="88">
        <v>755.61800000000005</v>
      </c>
      <c r="L20" s="88">
        <v>756.51400000000001</v>
      </c>
      <c r="M20" s="88">
        <v>756.51900000000012</v>
      </c>
      <c r="N20" s="88">
        <v>750.25800000000004</v>
      </c>
      <c r="O20" s="88">
        <v>750.197</v>
      </c>
      <c r="P20" s="88">
        <v>750.88200000000006</v>
      </c>
      <c r="Q20" s="88">
        <v>751.16300000000001</v>
      </c>
      <c r="R20" s="88">
        <v>751.87099999999998</v>
      </c>
      <c r="S20" s="88">
        <v>751.89400000000001</v>
      </c>
      <c r="T20" s="88">
        <v>751.48</v>
      </c>
      <c r="U20" s="88">
        <v>751.59399999999994</v>
      </c>
      <c r="V20" s="88">
        <v>743.76599999999996</v>
      </c>
      <c r="W20" s="88">
        <v>744.73199999999997</v>
      </c>
      <c r="X20" s="88">
        <v>744.83699999999999</v>
      </c>
      <c r="Y20" s="88">
        <v>745.27600000000007</v>
      </c>
      <c r="Z20" s="88">
        <v>756.79100000000005</v>
      </c>
      <c r="AA20" s="88">
        <v>758.17500000000007</v>
      </c>
      <c r="AB20" s="88">
        <v>759.54700000000003</v>
      </c>
      <c r="AC20" s="88">
        <v>759.37400000000002</v>
      </c>
      <c r="AD20" s="88">
        <v>748.70600000000013</v>
      </c>
      <c r="AE20" s="88">
        <v>748.452</v>
      </c>
      <c r="AF20" s="88">
        <v>751.96799999999996</v>
      </c>
      <c r="AG20" s="88">
        <v>751.61599999999999</v>
      </c>
      <c r="AH20" s="88">
        <v>733.50400000000002</v>
      </c>
      <c r="AI20" s="88">
        <v>733.49799999999993</v>
      </c>
      <c r="AJ20" s="88">
        <v>732.85699999999997</v>
      </c>
      <c r="AK20" s="88">
        <v>733.10900000000004</v>
      </c>
      <c r="AL20" s="88">
        <v>757.09799999999996</v>
      </c>
      <c r="AM20" s="88">
        <v>756.03899999999999</v>
      </c>
      <c r="AN20" s="88">
        <v>754.34699999999998</v>
      </c>
      <c r="AO20" s="88">
        <v>754.21600000000001</v>
      </c>
      <c r="AP20" s="88">
        <v>697.15899999999999</v>
      </c>
      <c r="AQ20" s="88">
        <v>697.28800000000012</v>
      </c>
      <c r="AR20" s="88">
        <v>696.01899999999989</v>
      </c>
      <c r="AS20" s="88">
        <v>696.31799999999998</v>
      </c>
      <c r="AT20" s="88">
        <v>691.15300000000013</v>
      </c>
      <c r="AU20" s="88">
        <v>690.98900000000003</v>
      </c>
      <c r="AV20" s="88">
        <v>690.54500000000007</v>
      </c>
      <c r="AW20" s="88">
        <v>691.10300000000007</v>
      </c>
      <c r="AX20" s="88">
        <v>664.38900000000001</v>
      </c>
      <c r="AY20" s="88">
        <v>664.26200000000006</v>
      </c>
      <c r="AZ20" s="88">
        <v>663.779</v>
      </c>
      <c r="BA20" s="88">
        <v>664.13200000000006</v>
      </c>
      <c r="BB20" s="88">
        <v>672.16300000000001</v>
      </c>
      <c r="BC20" s="88">
        <v>672.35799999999995</v>
      </c>
      <c r="BD20" s="88">
        <v>672.59899999999993</v>
      </c>
      <c r="BE20" s="88">
        <v>672.697</v>
      </c>
      <c r="BF20" s="88">
        <v>714.26199999999994</v>
      </c>
      <c r="BG20" s="88">
        <v>716.28100000000006</v>
      </c>
      <c r="BH20" s="88">
        <v>719.21299999999997</v>
      </c>
      <c r="BI20" s="88">
        <v>706.80100000000004</v>
      </c>
      <c r="BJ20" s="88">
        <v>701.25299999999993</v>
      </c>
      <c r="BK20" s="88">
        <v>701.87200000000007</v>
      </c>
      <c r="BL20" s="88">
        <v>702.99</v>
      </c>
      <c r="BM20" s="88">
        <v>704.21899999999994</v>
      </c>
      <c r="BN20" s="88">
        <v>658.92700000000002</v>
      </c>
      <c r="BO20" s="88">
        <v>658.85199999999998</v>
      </c>
      <c r="BP20" s="88">
        <v>660.024</v>
      </c>
      <c r="BQ20" s="88">
        <v>658.95100000000002</v>
      </c>
      <c r="BR20" s="88">
        <v>657.12900000000002</v>
      </c>
      <c r="BS20" s="88">
        <v>653.51299999999992</v>
      </c>
      <c r="BT20" s="88">
        <v>654.05000000000007</v>
      </c>
      <c r="BU20" s="88">
        <v>655.43399999999997</v>
      </c>
      <c r="BV20" s="88">
        <v>683.25900000000001</v>
      </c>
      <c r="BW20" s="88">
        <v>683.58999999999992</v>
      </c>
      <c r="BX20" s="88">
        <v>684.14400000000001</v>
      </c>
      <c r="BY20" s="88">
        <v>684.39499999999998</v>
      </c>
      <c r="BZ20" s="88">
        <v>685.16899999999998</v>
      </c>
      <c r="CA20" s="88">
        <v>685.48199999999997</v>
      </c>
      <c r="CB20" s="88">
        <v>685.45499999999993</v>
      </c>
      <c r="CC20" s="88">
        <v>685.76300000000003</v>
      </c>
      <c r="CD20" s="88">
        <v>685.75300000000004</v>
      </c>
      <c r="CE20" s="88">
        <v>686.6930000000001</v>
      </c>
      <c r="CF20" s="88">
        <v>686.33699999999999</v>
      </c>
      <c r="CG20" s="88">
        <v>685.47199999999998</v>
      </c>
      <c r="CH20" s="88">
        <v>695.87099999999998</v>
      </c>
      <c r="CI20" s="88">
        <v>695.21500000000003</v>
      </c>
      <c r="CJ20" s="88">
        <v>695.61400000000003</v>
      </c>
      <c r="CK20" s="88">
        <v>693.17399999999998</v>
      </c>
      <c r="CL20" s="88">
        <v>800.26800000000003</v>
      </c>
      <c r="CM20" s="88">
        <v>799.29300000000001</v>
      </c>
      <c r="CN20" s="88">
        <v>798.04300000000001</v>
      </c>
      <c r="CO20" s="88">
        <v>798.2600000000001</v>
      </c>
      <c r="CP20" s="88">
        <v>838.19199999999989</v>
      </c>
      <c r="CQ20" s="88">
        <v>838.23399999999992</v>
      </c>
      <c r="CR20" s="88">
        <v>838.14</v>
      </c>
      <c r="CS20" s="88">
        <v>837.548</v>
      </c>
      <c r="CT20" s="89"/>
      <c r="CU20" s="89"/>
      <c r="CV20" s="89"/>
      <c r="CW20" s="90"/>
      <c r="CX20" s="91">
        <f t="array" ref="CX20">SUMPRODUCT(B20:CW20*0.25)</f>
        <v>17448.232749999996</v>
      </c>
    </row>
    <row r="21" spans="1:102" ht="24.95" customHeight="1" x14ac:dyDescent="0.2">
      <c r="A21" s="92" t="s">
        <v>17</v>
      </c>
      <c r="B21" s="93">
        <v>829.53199999999993</v>
      </c>
      <c r="C21" s="94">
        <v>828.38600000000008</v>
      </c>
      <c r="D21" s="94">
        <v>828.02499999999986</v>
      </c>
      <c r="E21" s="94">
        <v>826.31999999999994</v>
      </c>
      <c r="F21" s="94">
        <v>815.31700000000001</v>
      </c>
      <c r="G21" s="94">
        <v>816.63499999999999</v>
      </c>
      <c r="H21" s="94">
        <v>817.00800000000004</v>
      </c>
      <c r="I21" s="94">
        <v>817.88400000000001</v>
      </c>
      <c r="J21" s="94">
        <v>817.62</v>
      </c>
      <c r="K21" s="94">
        <v>821.3739999999998</v>
      </c>
      <c r="L21" s="94">
        <v>820.226</v>
      </c>
      <c r="M21" s="94">
        <v>821.54399999999987</v>
      </c>
      <c r="N21" s="94">
        <v>832.27399999999989</v>
      </c>
      <c r="O21" s="94">
        <v>836.81099999999992</v>
      </c>
      <c r="P21" s="94">
        <v>840.8660000000001</v>
      </c>
      <c r="Q21" s="94">
        <v>844.41300000000012</v>
      </c>
      <c r="R21" s="94">
        <v>882.46499999999992</v>
      </c>
      <c r="S21" s="94">
        <v>893.84699999999998</v>
      </c>
      <c r="T21" s="94">
        <v>902.85899999999981</v>
      </c>
      <c r="U21" s="94">
        <v>925.3</v>
      </c>
      <c r="V21" s="94">
        <v>1048.3460000000002</v>
      </c>
      <c r="W21" s="94">
        <v>1086.1489999999999</v>
      </c>
      <c r="X21" s="94">
        <v>1115.942</v>
      </c>
      <c r="Y21" s="94">
        <v>1148.6930000000002</v>
      </c>
      <c r="Z21" s="94">
        <v>1281.9679999999998</v>
      </c>
      <c r="AA21" s="94">
        <v>1324.1950000000002</v>
      </c>
      <c r="AB21" s="94">
        <v>1357.2509999999995</v>
      </c>
      <c r="AC21" s="94">
        <v>1385.2930000000001</v>
      </c>
      <c r="AD21" s="94">
        <v>1465.1049999999998</v>
      </c>
      <c r="AE21" s="94">
        <v>1483.0099999999998</v>
      </c>
      <c r="AF21" s="94">
        <v>1499.5149999999999</v>
      </c>
      <c r="AG21" s="94">
        <v>1503.9069999999999</v>
      </c>
      <c r="AH21" s="94">
        <v>1552.0889999999999</v>
      </c>
      <c r="AI21" s="94">
        <v>1568.2279999999996</v>
      </c>
      <c r="AJ21" s="94">
        <v>1568.607</v>
      </c>
      <c r="AK21" s="94">
        <v>1566.0399999999997</v>
      </c>
      <c r="AL21" s="94">
        <v>1547.2989999999998</v>
      </c>
      <c r="AM21" s="94">
        <v>1540.05</v>
      </c>
      <c r="AN21" s="94">
        <v>1535.2050000000002</v>
      </c>
      <c r="AO21" s="94">
        <v>1543.1319999999998</v>
      </c>
      <c r="AP21" s="94">
        <v>1507.5139999999999</v>
      </c>
      <c r="AQ21" s="94">
        <v>1505.8850000000002</v>
      </c>
      <c r="AR21" s="94">
        <v>1520.5919999999999</v>
      </c>
      <c r="AS21" s="94">
        <v>1515.9479999999999</v>
      </c>
      <c r="AT21" s="94">
        <v>1502.8419999999999</v>
      </c>
      <c r="AU21" s="94">
        <v>1497.046</v>
      </c>
      <c r="AV21" s="94">
        <v>1498.97</v>
      </c>
      <c r="AW21" s="94">
        <v>1503.5739999999998</v>
      </c>
      <c r="AX21" s="94">
        <v>1497.4459999999999</v>
      </c>
      <c r="AY21" s="94">
        <v>1498.6259999999997</v>
      </c>
      <c r="AZ21" s="94">
        <v>1499.6</v>
      </c>
      <c r="BA21" s="94">
        <v>1495.2869999999998</v>
      </c>
      <c r="BB21" s="94">
        <v>1455.3200000000002</v>
      </c>
      <c r="BC21" s="94">
        <v>1456.1159999999998</v>
      </c>
      <c r="BD21" s="94">
        <v>1455.643</v>
      </c>
      <c r="BE21" s="94">
        <v>1452.1870000000001</v>
      </c>
      <c r="BF21" s="94">
        <v>1432.4670000000001</v>
      </c>
      <c r="BG21" s="94">
        <v>1428.8920000000001</v>
      </c>
      <c r="BH21" s="94">
        <v>1424.9780000000003</v>
      </c>
      <c r="BI21" s="94">
        <v>1388.2910000000002</v>
      </c>
      <c r="BJ21" s="94">
        <v>1393.1</v>
      </c>
      <c r="BK21" s="94">
        <v>1369.9559999999999</v>
      </c>
      <c r="BL21" s="94">
        <v>1367.7800000000002</v>
      </c>
      <c r="BM21" s="94">
        <v>1358.9830000000002</v>
      </c>
      <c r="BN21" s="94">
        <v>1369.1669999999999</v>
      </c>
      <c r="BO21" s="94">
        <v>1360.3759999999997</v>
      </c>
      <c r="BP21" s="94">
        <v>1368.1329999999998</v>
      </c>
      <c r="BQ21" s="94">
        <v>1354.6130000000001</v>
      </c>
      <c r="BR21" s="94">
        <v>1361.5629999999999</v>
      </c>
      <c r="BS21" s="94">
        <v>1350.4510000000002</v>
      </c>
      <c r="BT21" s="94">
        <v>1347.5780000000002</v>
      </c>
      <c r="BU21" s="94">
        <v>1343.7220000000002</v>
      </c>
      <c r="BV21" s="94">
        <v>1329.1290000000001</v>
      </c>
      <c r="BW21" s="94">
        <v>1325.569</v>
      </c>
      <c r="BX21" s="94">
        <v>1322.4529999999997</v>
      </c>
      <c r="BY21" s="94">
        <v>1321.1129999999998</v>
      </c>
      <c r="BZ21" s="94">
        <v>1302.0309999999999</v>
      </c>
      <c r="CA21" s="94">
        <v>1296.8640000000003</v>
      </c>
      <c r="CB21" s="94">
        <v>1289.211</v>
      </c>
      <c r="CC21" s="94">
        <v>1279.8319999999999</v>
      </c>
      <c r="CD21" s="94">
        <v>1221.7049999999999</v>
      </c>
      <c r="CE21" s="94">
        <v>1212.0920000000001</v>
      </c>
      <c r="CF21" s="94">
        <v>1195.7199999999998</v>
      </c>
      <c r="CG21" s="94">
        <v>1171.9720000000002</v>
      </c>
      <c r="CH21" s="94">
        <v>1129.6089999999999</v>
      </c>
      <c r="CI21" s="94">
        <v>1123.201</v>
      </c>
      <c r="CJ21" s="94">
        <v>1116.519</v>
      </c>
      <c r="CK21" s="94">
        <v>1104.2250000000001</v>
      </c>
      <c r="CL21" s="94">
        <v>1081.1239999999998</v>
      </c>
      <c r="CM21" s="94">
        <v>1076.4240000000002</v>
      </c>
      <c r="CN21" s="94">
        <v>1073.6570000000002</v>
      </c>
      <c r="CO21" s="94">
        <v>1069.527</v>
      </c>
      <c r="CP21" s="94">
        <v>1054.4550000000002</v>
      </c>
      <c r="CQ21" s="94">
        <v>1052.9490000000001</v>
      </c>
      <c r="CR21" s="94">
        <v>1049.0669999999998</v>
      </c>
      <c r="CS21" s="94">
        <v>1046.1169999999997</v>
      </c>
      <c r="CT21" s="95"/>
      <c r="CU21" s="95"/>
      <c r="CV21" s="95"/>
      <c r="CW21" s="96"/>
      <c r="CX21" s="97">
        <f t="array" ref="CX21">SUMPRODUCT(B21:CW21*0.25)</f>
        <v>29766.485249999998</v>
      </c>
    </row>
    <row r="22" spans="1:102" ht="24.95" customHeight="1" x14ac:dyDescent="0.2">
      <c r="A22" s="92" t="s">
        <v>18</v>
      </c>
      <c r="B22" s="98">
        <v>2525.598</v>
      </c>
      <c r="C22" s="99">
        <v>2479.2399999999998</v>
      </c>
      <c r="D22" s="99">
        <v>2442.5099999999998</v>
      </c>
      <c r="E22" s="99">
        <v>2423.1179999999995</v>
      </c>
      <c r="F22" s="99">
        <v>2427.9229999999998</v>
      </c>
      <c r="G22" s="99">
        <v>2421.7919999999999</v>
      </c>
      <c r="H22" s="99">
        <v>2412.5709999999999</v>
      </c>
      <c r="I22" s="99">
        <v>2396.663</v>
      </c>
      <c r="J22" s="99">
        <v>2410.7939999999999</v>
      </c>
      <c r="K22" s="99">
        <v>2386.3669999999997</v>
      </c>
      <c r="L22" s="99">
        <v>2359.0359999999996</v>
      </c>
      <c r="M22" s="99">
        <v>2336.8859999999995</v>
      </c>
      <c r="N22" s="99">
        <v>2331.2909999999997</v>
      </c>
      <c r="O22" s="99">
        <v>2318.9720000000002</v>
      </c>
      <c r="P22" s="99">
        <v>2322.5279999999998</v>
      </c>
      <c r="Q22" s="99">
        <v>2341.9769999999994</v>
      </c>
      <c r="R22" s="99">
        <v>2344.5650000000001</v>
      </c>
      <c r="S22" s="99">
        <v>2380.6509999999998</v>
      </c>
      <c r="T22" s="99">
        <v>2435.8329999999996</v>
      </c>
      <c r="U22" s="99">
        <v>2471.5479999999998</v>
      </c>
      <c r="V22" s="99">
        <v>2583.6889999999999</v>
      </c>
      <c r="W22" s="99">
        <v>2674.0579999999995</v>
      </c>
      <c r="X22" s="99">
        <v>2755.125</v>
      </c>
      <c r="Y22" s="99">
        <v>2905.5509999999999</v>
      </c>
      <c r="Z22" s="99">
        <v>2998.902</v>
      </c>
      <c r="AA22" s="99">
        <v>3136.087</v>
      </c>
      <c r="AB22" s="99">
        <v>3260.0129999999999</v>
      </c>
      <c r="AC22" s="99">
        <v>3360.933</v>
      </c>
      <c r="AD22" s="99">
        <v>3396.1060000000002</v>
      </c>
      <c r="AE22" s="99">
        <v>3515.348</v>
      </c>
      <c r="AF22" s="99">
        <v>3620.7240000000002</v>
      </c>
      <c r="AG22" s="99">
        <v>3698.55</v>
      </c>
      <c r="AH22" s="99">
        <v>3804.38</v>
      </c>
      <c r="AI22" s="99">
        <v>3879.3829999999998</v>
      </c>
      <c r="AJ22" s="99">
        <v>3933.549</v>
      </c>
      <c r="AK22" s="99">
        <v>3965.1040000000003</v>
      </c>
      <c r="AL22" s="99">
        <v>3979.5190000000002</v>
      </c>
      <c r="AM22" s="99">
        <v>4000.6990000000001</v>
      </c>
      <c r="AN22" s="99">
        <v>4017.4060000000004</v>
      </c>
      <c r="AO22" s="99">
        <v>4032.3</v>
      </c>
      <c r="AP22" s="99">
        <v>4021.3650000000002</v>
      </c>
      <c r="AQ22" s="99">
        <v>4018.5949999999993</v>
      </c>
      <c r="AR22" s="99">
        <v>4044.261</v>
      </c>
      <c r="AS22" s="99">
        <v>4064.1979999999994</v>
      </c>
      <c r="AT22" s="99">
        <v>4116.1349999999993</v>
      </c>
      <c r="AU22" s="99">
        <v>4139.4859999999999</v>
      </c>
      <c r="AV22" s="99">
        <v>4148.3689999999997</v>
      </c>
      <c r="AW22" s="99">
        <v>4145.2539999999999</v>
      </c>
      <c r="AX22" s="99">
        <v>4144.857</v>
      </c>
      <c r="AY22" s="99">
        <v>4127.0619999999999</v>
      </c>
      <c r="AZ22" s="99">
        <v>4105.0309999999999</v>
      </c>
      <c r="BA22" s="99">
        <v>4076.8999999999996</v>
      </c>
      <c r="BB22" s="99">
        <v>4021.982</v>
      </c>
      <c r="BC22" s="99">
        <v>3977.9920000000002</v>
      </c>
      <c r="BD22" s="99">
        <v>3937.8229999999999</v>
      </c>
      <c r="BE22" s="99">
        <v>3900.3759999999997</v>
      </c>
      <c r="BF22" s="99">
        <v>3845.123</v>
      </c>
      <c r="BG22" s="99">
        <v>3808.5060000000003</v>
      </c>
      <c r="BH22" s="99">
        <v>3780.0830000000001</v>
      </c>
      <c r="BI22" s="99">
        <v>3694.239</v>
      </c>
      <c r="BJ22" s="99">
        <v>3728.8019999999997</v>
      </c>
      <c r="BK22" s="99">
        <v>3671.3849999999998</v>
      </c>
      <c r="BL22" s="99">
        <v>3664.6479999999997</v>
      </c>
      <c r="BM22" s="99">
        <v>3680.6239999999998</v>
      </c>
      <c r="BN22" s="99">
        <v>3772.6019999999999</v>
      </c>
      <c r="BO22" s="99">
        <v>3810.2879999999996</v>
      </c>
      <c r="BP22" s="99">
        <v>3904.6359999999995</v>
      </c>
      <c r="BQ22" s="99">
        <v>3997.1669999999999</v>
      </c>
      <c r="BR22" s="99">
        <v>4168.4259999999995</v>
      </c>
      <c r="BS22" s="99">
        <v>4277.99</v>
      </c>
      <c r="BT22" s="99">
        <v>4374.4490000000005</v>
      </c>
      <c r="BU22" s="99">
        <v>4427.8609999999999</v>
      </c>
      <c r="BV22" s="99">
        <v>4487.8690000000006</v>
      </c>
      <c r="BW22" s="99">
        <v>4517.6010000000006</v>
      </c>
      <c r="BX22" s="99">
        <v>4538.8370000000004</v>
      </c>
      <c r="BY22" s="99">
        <v>4545.326</v>
      </c>
      <c r="BZ22" s="99">
        <v>4576.9679999999998</v>
      </c>
      <c r="CA22" s="99">
        <v>4531.3379999999997</v>
      </c>
      <c r="CB22" s="99">
        <v>4485.0129999999999</v>
      </c>
      <c r="CC22" s="99">
        <v>4417.6679999999997</v>
      </c>
      <c r="CD22" s="99">
        <v>4346.2650000000012</v>
      </c>
      <c r="CE22" s="99">
        <v>4267.4910000000009</v>
      </c>
      <c r="CF22" s="99">
        <v>4174.4520000000002</v>
      </c>
      <c r="CG22" s="99">
        <v>4060.585</v>
      </c>
      <c r="CH22" s="99">
        <v>3947.991</v>
      </c>
      <c r="CI22" s="99">
        <v>3858.279</v>
      </c>
      <c r="CJ22" s="99">
        <v>3725.9779999999996</v>
      </c>
      <c r="CK22" s="99">
        <v>3611.0480000000002</v>
      </c>
      <c r="CL22" s="99">
        <v>3469.1789999999992</v>
      </c>
      <c r="CM22" s="99">
        <v>3351.377</v>
      </c>
      <c r="CN22" s="99">
        <v>3245.3329999999996</v>
      </c>
      <c r="CO22" s="99">
        <v>3132.183</v>
      </c>
      <c r="CP22" s="99">
        <v>2954.4809999999998</v>
      </c>
      <c r="CQ22" s="99">
        <v>2849.3989999999999</v>
      </c>
      <c r="CR22" s="99">
        <v>2751.7289999999998</v>
      </c>
      <c r="CS22" s="99">
        <v>2657.2129999999997</v>
      </c>
      <c r="CT22" s="100"/>
      <c r="CU22" s="100"/>
      <c r="CV22" s="100"/>
      <c r="CW22" s="96"/>
      <c r="CX22" s="97">
        <f t="array" ref="CX22">SUMPRODUCT(B22:CW22*0.25)</f>
        <v>84396.851749999958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97</v>
      </c>
      <c r="C24" s="94">
        <v>95</v>
      </c>
      <c r="D24" s="94">
        <v>94</v>
      </c>
      <c r="E24" s="94">
        <v>93</v>
      </c>
      <c r="F24" s="94">
        <v>93</v>
      </c>
      <c r="G24" s="94">
        <v>93</v>
      </c>
      <c r="H24" s="94">
        <v>93</v>
      </c>
      <c r="I24" s="94">
        <v>92</v>
      </c>
      <c r="J24" s="94">
        <v>92</v>
      </c>
      <c r="K24" s="94">
        <v>91</v>
      </c>
      <c r="L24" s="94">
        <v>91</v>
      </c>
      <c r="M24" s="94">
        <v>90</v>
      </c>
      <c r="N24" s="94">
        <v>90</v>
      </c>
      <c r="O24" s="94">
        <v>90</v>
      </c>
      <c r="P24" s="94">
        <v>90</v>
      </c>
      <c r="Q24" s="94">
        <v>91</v>
      </c>
      <c r="R24" s="94">
        <v>91</v>
      </c>
      <c r="S24" s="94">
        <v>93</v>
      </c>
      <c r="T24" s="94">
        <v>94</v>
      </c>
      <c r="U24" s="94">
        <v>97</v>
      </c>
      <c r="V24" s="94">
        <v>100</v>
      </c>
      <c r="W24" s="94">
        <v>104</v>
      </c>
      <c r="X24" s="94">
        <v>108</v>
      </c>
      <c r="Y24" s="94">
        <v>113</v>
      </c>
      <c r="Z24" s="94">
        <v>118</v>
      </c>
      <c r="AA24" s="94">
        <v>122</v>
      </c>
      <c r="AB24" s="94">
        <v>124</v>
      </c>
      <c r="AC24" s="94">
        <v>124</v>
      </c>
      <c r="AD24" s="94">
        <v>124</v>
      </c>
      <c r="AE24" s="94">
        <v>122</v>
      </c>
      <c r="AF24" s="94">
        <v>120</v>
      </c>
      <c r="AG24" s="94">
        <v>117</v>
      </c>
      <c r="AH24" s="94">
        <v>114</v>
      </c>
      <c r="AI24" s="94">
        <v>109</v>
      </c>
      <c r="AJ24" s="94">
        <v>105</v>
      </c>
      <c r="AK24" s="94">
        <v>99</v>
      </c>
      <c r="AL24" s="94">
        <v>94</v>
      </c>
      <c r="AM24" s="94">
        <v>88</v>
      </c>
      <c r="AN24" s="94">
        <v>83</v>
      </c>
      <c r="AO24" s="94">
        <v>79</v>
      </c>
      <c r="AP24" s="94">
        <v>74</v>
      </c>
      <c r="AQ24" s="94">
        <v>71</v>
      </c>
      <c r="AR24" s="94">
        <v>68</v>
      </c>
      <c r="AS24" s="94">
        <v>66</v>
      </c>
      <c r="AT24" s="94">
        <v>66</v>
      </c>
      <c r="AU24" s="94">
        <v>65</v>
      </c>
      <c r="AV24" s="94">
        <v>65</v>
      </c>
      <c r="AW24" s="94">
        <v>64</v>
      </c>
      <c r="AX24" s="94">
        <v>63</v>
      </c>
      <c r="AY24" s="94">
        <v>63</v>
      </c>
      <c r="AZ24" s="94">
        <v>63</v>
      </c>
      <c r="BA24" s="94">
        <v>64</v>
      </c>
      <c r="BB24" s="94">
        <v>65</v>
      </c>
      <c r="BC24" s="94">
        <v>67</v>
      </c>
      <c r="BD24" s="94">
        <v>69</v>
      </c>
      <c r="BE24" s="94">
        <v>71</v>
      </c>
      <c r="BF24" s="94">
        <v>74</v>
      </c>
      <c r="BG24" s="94">
        <v>77</v>
      </c>
      <c r="BH24" s="94">
        <v>81</v>
      </c>
      <c r="BI24" s="94">
        <v>85</v>
      </c>
      <c r="BJ24" s="94">
        <v>89</v>
      </c>
      <c r="BK24" s="94">
        <v>94</v>
      </c>
      <c r="BL24" s="94">
        <v>100</v>
      </c>
      <c r="BM24" s="94">
        <v>107</v>
      </c>
      <c r="BN24" s="94">
        <v>115</v>
      </c>
      <c r="BO24" s="94">
        <v>122</v>
      </c>
      <c r="BP24" s="94">
        <v>129</v>
      </c>
      <c r="BQ24" s="94">
        <v>136</v>
      </c>
      <c r="BR24" s="94">
        <v>143</v>
      </c>
      <c r="BS24" s="94">
        <v>148</v>
      </c>
      <c r="BT24" s="94">
        <v>151</v>
      </c>
      <c r="BU24" s="94">
        <v>153</v>
      </c>
      <c r="BV24" s="94">
        <v>154</v>
      </c>
      <c r="BW24" s="94">
        <v>155</v>
      </c>
      <c r="BX24" s="94">
        <v>155</v>
      </c>
      <c r="BY24" s="94">
        <v>155</v>
      </c>
      <c r="BZ24" s="94">
        <v>155</v>
      </c>
      <c r="CA24" s="94">
        <v>155</v>
      </c>
      <c r="CB24" s="94">
        <v>154</v>
      </c>
      <c r="CC24" s="94">
        <v>152</v>
      </c>
      <c r="CD24" s="94">
        <v>150</v>
      </c>
      <c r="CE24" s="94">
        <v>147</v>
      </c>
      <c r="CF24" s="94">
        <v>144</v>
      </c>
      <c r="CG24" s="94">
        <v>141</v>
      </c>
      <c r="CH24" s="94">
        <v>137</v>
      </c>
      <c r="CI24" s="94">
        <v>134</v>
      </c>
      <c r="CJ24" s="94">
        <v>131</v>
      </c>
      <c r="CK24" s="94">
        <v>128</v>
      </c>
      <c r="CL24" s="94">
        <v>125</v>
      </c>
      <c r="CM24" s="94">
        <v>122</v>
      </c>
      <c r="CN24" s="94">
        <v>119</v>
      </c>
      <c r="CO24" s="94">
        <v>116</v>
      </c>
      <c r="CP24" s="94">
        <v>113</v>
      </c>
      <c r="CQ24" s="94">
        <v>110</v>
      </c>
      <c r="CR24" s="94">
        <v>107</v>
      </c>
      <c r="CS24" s="94">
        <v>105</v>
      </c>
      <c r="CT24" s="94"/>
      <c r="CU24" s="94"/>
      <c r="CV24" s="94"/>
      <c r="CW24" s="94"/>
      <c r="CX24" s="97">
        <f t="array" ref="CX24">SUMPRODUCT(B24:CW24*0.25)</f>
        <v>2537.25</v>
      </c>
    </row>
    <row r="25" spans="1:102" ht="24.95" customHeight="1" x14ac:dyDescent="0.2">
      <c r="A25" s="104" t="s">
        <v>21</v>
      </c>
      <c r="B25" s="94">
        <v>216</v>
      </c>
      <c r="C25" s="94">
        <v>216</v>
      </c>
      <c r="D25" s="94">
        <v>216</v>
      </c>
      <c r="E25" s="94">
        <v>216</v>
      </c>
      <c r="F25" s="94">
        <v>204</v>
      </c>
      <c r="G25" s="94">
        <v>204</v>
      </c>
      <c r="H25" s="94">
        <v>204</v>
      </c>
      <c r="I25" s="94">
        <v>204</v>
      </c>
      <c r="J25" s="94">
        <v>198</v>
      </c>
      <c r="K25" s="94">
        <v>198</v>
      </c>
      <c r="L25" s="94">
        <v>198</v>
      </c>
      <c r="M25" s="94">
        <v>198</v>
      </c>
      <c r="N25" s="94">
        <v>192.99999999999997</v>
      </c>
      <c r="O25" s="94">
        <v>192.99999999999997</v>
      </c>
      <c r="P25" s="94">
        <v>192.99999999999997</v>
      </c>
      <c r="Q25" s="94">
        <v>192.99999999999997</v>
      </c>
      <c r="R25" s="94">
        <v>203</v>
      </c>
      <c r="S25" s="94">
        <v>203</v>
      </c>
      <c r="T25" s="94">
        <v>203</v>
      </c>
      <c r="U25" s="94">
        <v>203</v>
      </c>
      <c r="V25" s="94">
        <v>235</v>
      </c>
      <c r="W25" s="94">
        <v>235</v>
      </c>
      <c r="X25" s="94">
        <v>235</v>
      </c>
      <c r="Y25" s="94">
        <v>235</v>
      </c>
      <c r="Z25" s="94">
        <v>279</v>
      </c>
      <c r="AA25" s="94">
        <v>279</v>
      </c>
      <c r="AB25" s="94">
        <v>279</v>
      </c>
      <c r="AC25" s="94">
        <v>279</v>
      </c>
      <c r="AD25" s="94">
        <v>310.00000000000006</v>
      </c>
      <c r="AE25" s="94">
        <v>310.00000000000006</v>
      </c>
      <c r="AF25" s="94">
        <v>310.00000000000006</v>
      </c>
      <c r="AG25" s="94">
        <v>310.00000000000006</v>
      </c>
      <c r="AH25" s="94">
        <v>323</v>
      </c>
      <c r="AI25" s="94">
        <v>323</v>
      </c>
      <c r="AJ25" s="94">
        <v>323</v>
      </c>
      <c r="AK25" s="94">
        <v>323</v>
      </c>
      <c r="AL25" s="94">
        <v>321.99999999999994</v>
      </c>
      <c r="AM25" s="94">
        <v>321.99999999999994</v>
      </c>
      <c r="AN25" s="94">
        <v>321.99999999999994</v>
      </c>
      <c r="AO25" s="94">
        <v>321.99999999999994</v>
      </c>
      <c r="AP25" s="94">
        <v>341</v>
      </c>
      <c r="AQ25" s="94">
        <v>341</v>
      </c>
      <c r="AR25" s="94">
        <v>341</v>
      </c>
      <c r="AS25" s="94">
        <v>341</v>
      </c>
      <c r="AT25" s="94">
        <v>332</v>
      </c>
      <c r="AU25" s="94">
        <v>332</v>
      </c>
      <c r="AV25" s="94">
        <v>332</v>
      </c>
      <c r="AW25" s="94">
        <v>332</v>
      </c>
      <c r="AX25" s="94">
        <v>335</v>
      </c>
      <c r="AY25" s="94">
        <v>335</v>
      </c>
      <c r="AZ25" s="94">
        <v>335</v>
      </c>
      <c r="BA25" s="94">
        <v>335</v>
      </c>
      <c r="BB25" s="94">
        <v>337</v>
      </c>
      <c r="BC25" s="94">
        <v>337</v>
      </c>
      <c r="BD25" s="94">
        <v>337</v>
      </c>
      <c r="BE25" s="94">
        <v>337</v>
      </c>
      <c r="BF25" s="94">
        <v>334</v>
      </c>
      <c r="BG25" s="94">
        <v>334</v>
      </c>
      <c r="BH25" s="94">
        <v>334</v>
      </c>
      <c r="BI25" s="94">
        <v>334</v>
      </c>
      <c r="BJ25" s="94">
        <v>334</v>
      </c>
      <c r="BK25" s="94">
        <v>334</v>
      </c>
      <c r="BL25" s="94">
        <v>334</v>
      </c>
      <c r="BM25" s="94">
        <v>334</v>
      </c>
      <c r="BN25" s="94">
        <v>356</v>
      </c>
      <c r="BO25" s="94">
        <v>356</v>
      </c>
      <c r="BP25" s="94">
        <v>356</v>
      </c>
      <c r="BQ25" s="94">
        <v>356</v>
      </c>
      <c r="BR25" s="94">
        <v>396.00000000000006</v>
      </c>
      <c r="BS25" s="94">
        <v>396.00000000000006</v>
      </c>
      <c r="BT25" s="94">
        <v>396.00000000000006</v>
      </c>
      <c r="BU25" s="94">
        <v>396.00000000000006</v>
      </c>
      <c r="BV25" s="94">
        <v>412.00000000000006</v>
      </c>
      <c r="BW25" s="94">
        <v>412.00000000000006</v>
      </c>
      <c r="BX25" s="94">
        <v>412.00000000000006</v>
      </c>
      <c r="BY25" s="94">
        <v>412.00000000000006</v>
      </c>
      <c r="BZ25" s="94">
        <v>406.00000000000006</v>
      </c>
      <c r="CA25" s="94">
        <v>406.00000000000006</v>
      </c>
      <c r="CB25" s="94">
        <v>406.00000000000006</v>
      </c>
      <c r="CC25" s="94">
        <v>406.00000000000006</v>
      </c>
      <c r="CD25" s="94">
        <v>375</v>
      </c>
      <c r="CE25" s="94">
        <v>375</v>
      </c>
      <c r="CF25" s="94">
        <v>375</v>
      </c>
      <c r="CG25" s="94">
        <v>375</v>
      </c>
      <c r="CH25" s="94">
        <v>333</v>
      </c>
      <c r="CI25" s="94">
        <v>333</v>
      </c>
      <c r="CJ25" s="94">
        <v>333</v>
      </c>
      <c r="CK25" s="94">
        <v>333</v>
      </c>
      <c r="CL25" s="94">
        <v>291.00000000000006</v>
      </c>
      <c r="CM25" s="94">
        <v>291.00000000000006</v>
      </c>
      <c r="CN25" s="94">
        <v>291.00000000000006</v>
      </c>
      <c r="CO25" s="94">
        <v>291.00000000000006</v>
      </c>
      <c r="CP25" s="94">
        <v>258</v>
      </c>
      <c r="CQ25" s="94">
        <v>258</v>
      </c>
      <c r="CR25" s="94">
        <v>258</v>
      </c>
      <c r="CS25" s="94">
        <v>258</v>
      </c>
      <c r="CT25" s="94"/>
      <c r="CU25" s="94"/>
      <c r="CV25" s="94"/>
      <c r="CW25" s="94"/>
      <c r="CX25" s="97">
        <f t="array" ref="CX25">SUMPRODUCT(B25:CW25*0.25)</f>
        <v>7323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4472.4809999999998</v>
      </c>
      <c r="C27" s="107">
        <f t="shared" ref="C27:BN27" si="2">SUM(C20:C26)</f>
        <v>4423.0360000000001</v>
      </c>
      <c r="D27" s="107">
        <f t="shared" si="2"/>
        <v>4384.6109999999999</v>
      </c>
      <c r="E27" s="107">
        <f t="shared" si="2"/>
        <v>4362.5119999999997</v>
      </c>
      <c r="F27" s="107">
        <f t="shared" si="2"/>
        <v>4341.6440000000002</v>
      </c>
      <c r="G27" s="107">
        <f t="shared" si="2"/>
        <v>4336.4809999999998</v>
      </c>
      <c r="H27" s="107">
        <f t="shared" si="2"/>
        <v>4327.9669999999996</v>
      </c>
      <c r="I27" s="107">
        <f t="shared" si="2"/>
        <v>4311.3109999999997</v>
      </c>
      <c r="J27" s="107">
        <f t="shared" si="2"/>
        <v>4273.8379999999997</v>
      </c>
      <c r="K27" s="107">
        <f t="shared" si="2"/>
        <v>4252.3589999999995</v>
      </c>
      <c r="L27" s="107">
        <f t="shared" si="2"/>
        <v>4224.7759999999998</v>
      </c>
      <c r="M27" s="107">
        <f t="shared" si="2"/>
        <v>4202.9489999999996</v>
      </c>
      <c r="N27" s="107">
        <f t="shared" si="2"/>
        <v>4196.8229999999994</v>
      </c>
      <c r="O27" s="107">
        <f t="shared" si="2"/>
        <v>4188.9799999999996</v>
      </c>
      <c r="P27" s="107">
        <f t="shared" si="2"/>
        <v>4197.2759999999998</v>
      </c>
      <c r="Q27" s="107">
        <f t="shared" si="2"/>
        <v>4221.552999999999</v>
      </c>
      <c r="R27" s="107">
        <f t="shared" si="2"/>
        <v>4272.9009999999998</v>
      </c>
      <c r="S27" s="107">
        <f t="shared" si="2"/>
        <v>4322.3919999999998</v>
      </c>
      <c r="T27" s="107">
        <f t="shared" si="2"/>
        <v>4387.1719999999996</v>
      </c>
      <c r="U27" s="107">
        <f t="shared" si="2"/>
        <v>4448.4419999999991</v>
      </c>
      <c r="V27" s="107">
        <f t="shared" si="2"/>
        <v>4710.8009999999995</v>
      </c>
      <c r="W27" s="107">
        <f t="shared" si="2"/>
        <v>4843.9389999999994</v>
      </c>
      <c r="X27" s="107">
        <f t="shared" si="2"/>
        <v>4958.9040000000005</v>
      </c>
      <c r="Y27" s="107">
        <f t="shared" si="2"/>
        <v>5147.5200000000004</v>
      </c>
      <c r="Z27" s="107">
        <f t="shared" si="2"/>
        <v>5434.6610000000001</v>
      </c>
      <c r="AA27" s="107">
        <f t="shared" si="2"/>
        <v>5619.4570000000003</v>
      </c>
      <c r="AB27" s="107">
        <f t="shared" si="2"/>
        <v>5779.8109999999997</v>
      </c>
      <c r="AC27" s="107">
        <f t="shared" si="2"/>
        <v>5908.6</v>
      </c>
      <c r="AD27" s="107">
        <f t="shared" si="2"/>
        <v>6043.9169999999995</v>
      </c>
      <c r="AE27" s="107">
        <f t="shared" si="2"/>
        <v>6178.8099999999995</v>
      </c>
      <c r="AF27" s="107">
        <f t="shared" si="2"/>
        <v>6302.2070000000003</v>
      </c>
      <c r="AG27" s="107">
        <f t="shared" si="2"/>
        <v>6381.0730000000003</v>
      </c>
      <c r="AH27" s="107">
        <f t="shared" si="2"/>
        <v>6526.973</v>
      </c>
      <c r="AI27" s="107">
        <f t="shared" si="2"/>
        <v>6613.1089999999995</v>
      </c>
      <c r="AJ27" s="107">
        <f t="shared" si="2"/>
        <v>6663.0129999999999</v>
      </c>
      <c r="AK27" s="107">
        <f t="shared" si="2"/>
        <v>6686.2530000000006</v>
      </c>
      <c r="AL27" s="107">
        <f t="shared" si="2"/>
        <v>6699.9160000000002</v>
      </c>
      <c r="AM27" s="107">
        <f t="shared" si="2"/>
        <v>6706.7880000000005</v>
      </c>
      <c r="AN27" s="107">
        <f t="shared" si="2"/>
        <v>6711.9580000000005</v>
      </c>
      <c r="AO27" s="107">
        <f t="shared" si="2"/>
        <v>6730.6480000000001</v>
      </c>
      <c r="AP27" s="107">
        <f t="shared" si="2"/>
        <v>6641.0380000000005</v>
      </c>
      <c r="AQ27" s="107">
        <f t="shared" si="2"/>
        <v>6633.768</v>
      </c>
      <c r="AR27" s="107">
        <f t="shared" si="2"/>
        <v>6669.8719999999994</v>
      </c>
      <c r="AS27" s="107">
        <f t="shared" si="2"/>
        <v>6683.463999999999</v>
      </c>
      <c r="AT27" s="107">
        <f t="shared" si="2"/>
        <v>6708.1299999999992</v>
      </c>
      <c r="AU27" s="107">
        <f t="shared" si="2"/>
        <v>6724.5209999999997</v>
      </c>
      <c r="AV27" s="107">
        <f t="shared" si="2"/>
        <v>6734.884</v>
      </c>
      <c r="AW27" s="107">
        <f t="shared" si="2"/>
        <v>6735.9309999999996</v>
      </c>
      <c r="AX27" s="107">
        <f t="shared" si="2"/>
        <v>6704.692</v>
      </c>
      <c r="AY27" s="107">
        <f t="shared" si="2"/>
        <v>6687.95</v>
      </c>
      <c r="AZ27" s="107">
        <f t="shared" si="2"/>
        <v>6666.41</v>
      </c>
      <c r="BA27" s="107">
        <f t="shared" si="2"/>
        <v>6635.3189999999995</v>
      </c>
      <c r="BB27" s="107">
        <f t="shared" si="2"/>
        <v>6551.4650000000001</v>
      </c>
      <c r="BC27" s="107">
        <f t="shared" si="2"/>
        <v>6510.4660000000003</v>
      </c>
      <c r="BD27" s="107">
        <f t="shared" si="2"/>
        <v>6472.0650000000005</v>
      </c>
      <c r="BE27" s="107">
        <f t="shared" si="2"/>
        <v>6433.26</v>
      </c>
      <c r="BF27" s="107">
        <f t="shared" si="2"/>
        <v>6399.8520000000008</v>
      </c>
      <c r="BG27" s="107">
        <f t="shared" si="2"/>
        <v>6364.6790000000001</v>
      </c>
      <c r="BH27" s="107">
        <f t="shared" si="2"/>
        <v>6339.2740000000003</v>
      </c>
      <c r="BI27" s="107">
        <f t="shared" si="2"/>
        <v>6208.3310000000001</v>
      </c>
      <c r="BJ27" s="107">
        <f t="shared" si="2"/>
        <v>6246.1549999999997</v>
      </c>
      <c r="BK27" s="107">
        <f t="shared" si="2"/>
        <v>6171.2129999999997</v>
      </c>
      <c r="BL27" s="107">
        <f t="shared" si="2"/>
        <v>6169.4179999999997</v>
      </c>
      <c r="BM27" s="107">
        <f t="shared" si="2"/>
        <v>6184.826</v>
      </c>
      <c r="BN27" s="107">
        <f t="shared" si="2"/>
        <v>6271.6959999999999</v>
      </c>
      <c r="BO27" s="107">
        <f t="shared" ref="BO27:CW27" si="3">SUM(BO20:BO26)</f>
        <v>6307.5159999999996</v>
      </c>
      <c r="BP27" s="107">
        <f t="shared" si="3"/>
        <v>6417.7929999999997</v>
      </c>
      <c r="BQ27" s="107">
        <f t="shared" si="3"/>
        <v>6502.7309999999998</v>
      </c>
      <c r="BR27" s="107">
        <f t="shared" si="3"/>
        <v>6726.1179999999995</v>
      </c>
      <c r="BS27" s="107">
        <f t="shared" si="3"/>
        <v>6825.9539999999997</v>
      </c>
      <c r="BT27" s="107">
        <f t="shared" si="3"/>
        <v>6923.0770000000011</v>
      </c>
      <c r="BU27" s="107">
        <f t="shared" si="3"/>
        <v>6976.0169999999998</v>
      </c>
      <c r="BV27" s="107">
        <f t="shared" si="3"/>
        <v>7066.2570000000005</v>
      </c>
      <c r="BW27" s="107">
        <f t="shared" si="3"/>
        <v>7093.76</v>
      </c>
      <c r="BX27" s="107">
        <f t="shared" si="3"/>
        <v>7112.4340000000002</v>
      </c>
      <c r="BY27" s="107">
        <f t="shared" si="3"/>
        <v>7117.8339999999998</v>
      </c>
      <c r="BZ27" s="107">
        <f t="shared" si="3"/>
        <v>7125.1679999999997</v>
      </c>
      <c r="CA27" s="107">
        <f t="shared" si="3"/>
        <v>7074.6840000000002</v>
      </c>
      <c r="CB27" s="107">
        <f t="shared" si="3"/>
        <v>7019.6790000000001</v>
      </c>
      <c r="CC27" s="107">
        <f t="shared" si="3"/>
        <v>6941.262999999999</v>
      </c>
      <c r="CD27" s="107">
        <f t="shared" si="3"/>
        <v>6778.7230000000018</v>
      </c>
      <c r="CE27" s="107">
        <f t="shared" si="3"/>
        <v>6688.2760000000017</v>
      </c>
      <c r="CF27" s="107">
        <f t="shared" si="3"/>
        <v>6575.509</v>
      </c>
      <c r="CG27" s="107">
        <f t="shared" si="3"/>
        <v>6434.0290000000005</v>
      </c>
      <c r="CH27" s="107">
        <f t="shared" si="3"/>
        <v>6243.4709999999995</v>
      </c>
      <c r="CI27" s="107">
        <f t="shared" si="3"/>
        <v>6143.6949999999997</v>
      </c>
      <c r="CJ27" s="107">
        <f t="shared" si="3"/>
        <v>6002.1109999999999</v>
      </c>
      <c r="CK27" s="107">
        <f t="shared" si="3"/>
        <v>5869.4470000000001</v>
      </c>
      <c r="CL27" s="107">
        <f t="shared" si="3"/>
        <v>5766.570999999999</v>
      </c>
      <c r="CM27" s="107">
        <f t="shared" si="3"/>
        <v>5640.0940000000001</v>
      </c>
      <c r="CN27" s="107">
        <f t="shared" si="3"/>
        <v>5527.0329999999994</v>
      </c>
      <c r="CO27" s="107">
        <f t="shared" si="3"/>
        <v>5406.97</v>
      </c>
      <c r="CP27" s="107">
        <f t="shared" si="3"/>
        <v>5218.1279999999997</v>
      </c>
      <c r="CQ27" s="107">
        <f t="shared" si="3"/>
        <v>5108.5820000000003</v>
      </c>
      <c r="CR27" s="107">
        <f t="shared" si="3"/>
        <v>5003.9359999999997</v>
      </c>
      <c r="CS27" s="107">
        <f t="shared" si="3"/>
        <v>4903.8779999999997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141471.81974999997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466</v>
      </c>
      <c r="C30" s="88">
        <v>464</v>
      </c>
      <c r="D30" s="88">
        <v>463</v>
      </c>
      <c r="E30" s="88">
        <v>462</v>
      </c>
      <c r="F30" s="88">
        <v>450</v>
      </c>
      <c r="G30" s="88">
        <v>450</v>
      </c>
      <c r="H30" s="88">
        <v>450</v>
      </c>
      <c r="I30" s="88">
        <v>449</v>
      </c>
      <c r="J30" s="88">
        <v>443</v>
      </c>
      <c r="K30" s="88">
        <v>442</v>
      </c>
      <c r="L30" s="88">
        <v>442</v>
      </c>
      <c r="M30" s="88">
        <v>441</v>
      </c>
      <c r="N30" s="88">
        <v>436</v>
      </c>
      <c r="O30" s="88">
        <v>436</v>
      </c>
      <c r="P30" s="88">
        <v>436</v>
      </c>
      <c r="Q30" s="88">
        <v>437</v>
      </c>
      <c r="R30" s="88">
        <v>447</v>
      </c>
      <c r="S30" s="88">
        <v>449</v>
      </c>
      <c r="T30" s="88">
        <v>450</v>
      </c>
      <c r="U30" s="88">
        <v>453</v>
      </c>
      <c r="V30" s="88">
        <v>488</v>
      </c>
      <c r="W30" s="88">
        <v>492</v>
      </c>
      <c r="X30" s="88">
        <v>496</v>
      </c>
      <c r="Y30" s="88">
        <v>501</v>
      </c>
      <c r="Z30" s="88">
        <v>550</v>
      </c>
      <c r="AA30" s="88">
        <v>554</v>
      </c>
      <c r="AB30" s="88">
        <v>556</v>
      </c>
      <c r="AC30" s="88">
        <v>556</v>
      </c>
      <c r="AD30" s="88">
        <v>609.91999999999996</v>
      </c>
      <c r="AE30" s="88">
        <v>607.91999999999996</v>
      </c>
      <c r="AF30" s="88">
        <v>605.91999999999996</v>
      </c>
      <c r="AG30" s="88">
        <v>602.91999999999996</v>
      </c>
      <c r="AH30" s="88">
        <v>621.5</v>
      </c>
      <c r="AI30" s="88">
        <v>616.5</v>
      </c>
      <c r="AJ30" s="88">
        <v>612.5</v>
      </c>
      <c r="AK30" s="88">
        <v>606.5</v>
      </c>
      <c r="AL30" s="88">
        <v>624.41999999999996</v>
      </c>
      <c r="AM30" s="88">
        <v>618.41999999999996</v>
      </c>
      <c r="AN30" s="88">
        <v>613.41999999999996</v>
      </c>
      <c r="AO30" s="88">
        <v>609.41999999999996</v>
      </c>
      <c r="AP30" s="88">
        <v>634.99</v>
      </c>
      <c r="AQ30" s="88">
        <v>631.99</v>
      </c>
      <c r="AR30" s="88">
        <v>628.99</v>
      </c>
      <c r="AS30" s="88">
        <v>626.99</v>
      </c>
      <c r="AT30" s="88">
        <v>626.70000000000005</v>
      </c>
      <c r="AU30" s="88">
        <v>625.70000000000005</v>
      </c>
      <c r="AV30" s="88">
        <v>625.70000000000005</v>
      </c>
      <c r="AW30" s="88">
        <v>624.70000000000005</v>
      </c>
      <c r="AX30" s="88">
        <v>626.41999999999996</v>
      </c>
      <c r="AY30" s="88">
        <v>626.41999999999996</v>
      </c>
      <c r="AZ30" s="88">
        <v>626.41999999999996</v>
      </c>
      <c r="BA30" s="88">
        <v>627.41999999999996</v>
      </c>
      <c r="BB30" s="88">
        <v>610.18000000000006</v>
      </c>
      <c r="BC30" s="88">
        <v>612.18000000000006</v>
      </c>
      <c r="BD30" s="88">
        <v>614.18000000000006</v>
      </c>
      <c r="BE30" s="88">
        <v>616.17999999999995</v>
      </c>
      <c r="BF30" s="88">
        <v>605.15</v>
      </c>
      <c r="BG30" s="88">
        <v>608.15</v>
      </c>
      <c r="BH30" s="88">
        <v>612.15</v>
      </c>
      <c r="BI30" s="88">
        <v>616.15</v>
      </c>
      <c r="BJ30" s="88">
        <v>605.22</v>
      </c>
      <c r="BK30" s="88">
        <v>610.22</v>
      </c>
      <c r="BL30" s="88">
        <v>616.22</v>
      </c>
      <c r="BM30" s="88">
        <v>623.22</v>
      </c>
      <c r="BN30" s="88">
        <v>650.91999999999996</v>
      </c>
      <c r="BO30" s="88">
        <v>657.92</v>
      </c>
      <c r="BP30" s="88">
        <v>664.92</v>
      </c>
      <c r="BQ30" s="88">
        <v>671.92</v>
      </c>
      <c r="BR30" s="88">
        <v>718</v>
      </c>
      <c r="BS30" s="88">
        <v>723</v>
      </c>
      <c r="BT30" s="88">
        <v>726</v>
      </c>
      <c r="BU30" s="88">
        <v>728</v>
      </c>
      <c r="BV30" s="88">
        <v>745</v>
      </c>
      <c r="BW30" s="88">
        <v>746</v>
      </c>
      <c r="BX30" s="88">
        <v>746</v>
      </c>
      <c r="BY30" s="88">
        <v>746</v>
      </c>
      <c r="BZ30" s="88">
        <v>740</v>
      </c>
      <c r="CA30" s="88">
        <v>740</v>
      </c>
      <c r="CB30" s="88">
        <v>739</v>
      </c>
      <c r="CC30" s="88">
        <v>737</v>
      </c>
      <c r="CD30" s="88">
        <v>704</v>
      </c>
      <c r="CE30" s="88">
        <v>701</v>
      </c>
      <c r="CF30" s="88">
        <v>698</v>
      </c>
      <c r="CG30" s="88">
        <v>695</v>
      </c>
      <c r="CH30" s="88">
        <v>649</v>
      </c>
      <c r="CI30" s="88">
        <v>646</v>
      </c>
      <c r="CJ30" s="88">
        <v>643</v>
      </c>
      <c r="CK30" s="88">
        <v>640</v>
      </c>
      <c r="CL30" s="88">
        <v>595</v>
      </c>
      <c r="CM30" s="88">
        <v>592</v>
      </c>
      <c r="CN30" s="88">
        <v>589</v>
      </c>
      <c r="CO30" s="88">
        <v>586</v>
      </c>
      <c r="CP30" s="88">
        <v>528</v>
      </c>
      <c r="CQ30" s="88">
        <v>525</v>
      </c>
      <c r="CR30" s="88">
        <v>522</v>
      </c>
      <c r="CS30" s="88">
        <v>520</v>
      </c>
      <c r="CT30" s="89"/>
      <c r="CU30" s="89"/>
      <c r="CV30" s="89"/>
      <c r="CW30" s="90"/>
      <c r="CX30" s="91">
        <f t="array" ref="CX30">SUMPRODUCT(B30:CW30*0.25)</f>
        <v>14175.67</v>
      </c>
    </row>
    <row r="31" spans="1:102" ht="24.95" customHeight="1" x14ac:dyDescent="0.2">
      <c r="A31" s="92" t="s">
        <v>26</v>
      </c>
      <c r="B31" s="93">
        <v>4373.4809999999998</v>
      </c>
      <c r="C31" s="94">
        <v>4326.0360000000001</v>
      </c>
      <c r="D31" s="94">
        <v>4288.6109999999999</v>
      </c>
      <c r="E31" s="94">
        <v>4267.5120000000006</v>
      </c>
      <c r="F31" s="94">
        <v>4253.6440000000002</v>
      </c>
      <c r="G31" s="94">
        <v>4248.4809999999998</v>
      </c>
      <c r="H31" s="94">
        <v>4239.9670000000006</v>
      </c>
      <c r="I31" s="94">
        <v>4224.3109999999997</v>
      </c>
      <c r="J31" s="94">
        <v>4190.8379999999997</v>
      </c>
      <c r="K31" s="94">
        <v>4170.3590000000004</v>
      </c>
      <c r="L31" s="94">
        <v>4142.7759999999998</v>
      </c>
      <c r="M31" s="94">
        <v>4121.9490000000005</v>
      </c>
      <c r="N31" s="94">
        <v>4117.8230000000003</v>
      </c>
      <c r="O31" s="94">
        <v>4109.9799999999996</v>
      </c>
      <c r="P31" s="94">
        <v>4118.2759999999998</v>
      </c>
      <c r="Q31" s="94">
        <v>4141.5529999999999</v>
      </c>
      <c r="R31" s="94">
        <v>4182.9009999999998</v>
      </c>
      <c r="S31" s="94">
        <v>4230.3919999999998</v>
      </c>
      <c r="T31" s="94">
        <v>4294.1720000000005</v>
      </c>
      <c r="U31" s="94">
        <v>4352.442</v>
      </c>
      <c r="V31" s="94">
        <v>4589.8010000000004</v>
      </c>
      <c r="W31" s="94">
        <v>4718.9390000000003</v>
      </c>
      <c r="X31" s="94">
        <v>4829.9040000000005</v>
      </c>
      <c r="Y31" s="94">
        <v>5013.5200000000004</v>
      </c>
      <c r="Z31" s="94">
        <v>5238.6610000000001</v>
      </c>
      <c r="AA31" s="94">
        <v>5418.3969999999999</v>
      </c>
      <c r="AB31" s="94">
        <v>5574.9629999999997</v>
      </c>
      <c r="AC31" s="94">
        <v>5701.0720000000001</v>
      </c>
      <c r="AD31" s="94">
        <v>5822.2690000000002</v>
      </c>
      <c r="AE31" s="94">
        <v>5955.7420000000002</v>
      </c>
      <c r="AF31" s="94">
        <v>6077.4269999999997</v>
      </c>
      <c r="AG31" s="94">
        <v>6155.0969999999998</v>
      </c>
      <c r="AH31" s="94">
        <v>6338.8029999999999</v>
      </c>
      <c r="AI31" s="94">
        <v>6425.6869999999999</v>
      </c>
      <c r="AJ31" s="94">
        <v>6475.835</v>
      </c>
      <c r="AK31" s="94">
        <v>6501.6390000000001</v>
      </c>
      <c r="AL31" s="94">
        <v>6478.2280000000001</v>
      </c>
      <c r="AM31" s="94">
        <v>6488.1040000000003</v>
      </c>
      <c r="AN31" s="94">
        <v>6495.0379999999996</v>
      </c>
      <c r="AO31" s="94">
        <v>6513.72</v>
      </c>
      <c r="AP31" s="94">
        <v>6403.0559999999996</v>
      </c>
      <c r="AQ31" s="94">
        <v>6397.7780000000002</v>
      </c>
      <c r="AR31" s="94">
        <v>6436.8819999999996</v>
      </c>
      <c r="AS31" s="94">
        <v>6452.4740000000002</v>
      </c>
      <c r="AT31" s="94">
        <v>6480.43</v>
      </c>
      <c r="AU31" s="94">
        <v>6497.8209999999999</v>
      </c>
      <c r="AV31" s="94">
        <v>6508.1840000000002</v>
      </c>
      <c r="AW31" s="94">
        <v>6510.2309999999998</v>
      </c>
      <c r="AX31" s="94">
        <v>6584.2719999999999</v>
      </c>
      <c r="AY31" s="94">
        <v>6567.53</v>
      </c>
      <c r="AZ31" s="94">
        <v>6545.99</v>
      </c>
      <c r="BA31" s="94">
        <v>6513.8990000000003</v>
      </c>
      <c r="BB31" s="94">
        <v>6463.4610000000002</v>
      </c>
      <c r="BC31" s="94">
        <v>6423.2780000000002</v>
      </c>
      <c r="BD31" s="94">
        <v>6385.9769999999999</v>
      </c>
      <c r="BE31" s="94">
        <v>6349.0519999999997</v>
      </c>
      <c r="BF31" s="94">
        <v>6331.2219999999998</v>
      </c>
      <c r="BG31" s="94">
        <v>6297.2650000000003</v>
      </c>
      <c r="BH31" s="94">
        <v>6271.64</v>
      </c>
      <c r="BI31" s="94">
        <v>6140.549</v>
      </c>
      <c r="BJ31" s="94">
        <v>6068.4390000000003</v>
      </c>
      <c r="BK31" s="94">
        <v>5992.4849999999997</v>
      </c>
      <c r="BL31" s="94">
        <v>5988.79</v>
      </c>
      <c r="BM31" s="94">
        <v>6001.7939999999999</v>
      </c>
      <c r="BN31" s="94">
        <v>6053.6120000000001</v>
      </c>
      <c r="BO31" s="94">
        <v>6085.8680000000004</v>
      </c>
      <c r="BP31" s="94">
        <v>6191.1530000000002</v>
      </c>
      <c r="BQ31" s="94">
        <v>6270.1270000000004</v>
      </c>
      <c r="BR31" s="94">
        <v>6429.1180000000004</v>
      </c>
      <c r="BS31" s="94">
        <v>6523.9539999999997</v>
      </c>
      <c r="BT31" s="94">
        <v>6618.0770000000002</v>
      </c>
      <c r="BU31" s="94">
        <v>6669.0169999999998</v>
      </c>
      <c r="BV31" s="94">
        <v>6747.2569999999996</v>
      </c>
      <c r="BW31" s="94">
        <v>6773.76</v>
      </c>
      <c r="BX31" s="94">
        <v>6792.4340000000002</v>
      </c>
      <c r="BY31" s="94">
        <v>6797.8339999999998</v>
      </c>
      <c r="BZ31" s="94">
        <v>6811.1679999999997</v>
      </c>
      <c r="CA31" s="94">
        <v>6760.6840000000002</v>
      </c>
      <c r="CB31" s="94">
        <v>6706.6790000000001</v>
      </c>
      <c r="CC31" s="94">
        <v>6630.2629999999999</v>
      </c>
      <c r="CD31" s="94">
        <v>6469.723</v>
      </c>
      <c r="CE31" s="94">
        <v>6382.2759999999998</v>
      </c>
      <c r="CF31" s="94">
        <v>6272.509</v>
      </c>
      <c r="CG31" s="94">
        <v>6134.0290000000005</v>
      </c>
      <c r="CH31" s="94">
        <v>6001.4709999999995</v>
      </c>
      <c r="CI31" s="94">
        <v>5904.6949999999997</v>
      </c>
      <c r="CJ31" s="94">
        <v>5766.1109999999999</v>
      </c>
      <c r="CK31" s="94">
        <v>5636.4470000000001</v>
      </c>
      <c r="CL31" s="94">
        <v>5587.5709999999999</v>
      </c>
      <c r="CM31" s="94">
        <v>5464.0940000000001</v>
      </c>
      <c r="CN31" s="94">
        <v>5354.0330000000004</v>
      </c>
      <c r="CO31" s="94">
        <v>5236.97</v>
      </c>
      <c r="CP31" s="94">
        <v>5057.1279999999997</v>
      </c>
      <c r="CQ31" s="94">
        <v>4950.5820000000003</v>
      </c>
      <c r="CR31" s="94">
        <v>4848.9359999999997</v>
      </c>
      <c r="CS31" s="94">
        <v>4750.8779999999997</v>
      </c>
      <c r="CT31" s="95"/>
      <c r="CU31" s="95"/>
      <c r="CV31" s="95"/>
      <c r="CW31" s="96"/>
      <c r="CX31" s="97">
        <f t="array" ref="CX31">SUMPRODUCT(B31:CW31*0.25)</f>
        <v>137124.82675000001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4839.4809999999998</v>
      </c>
      <c r="C33" s="77">
        <f t="shared" ref="C33:BN33" si="4">SUM(C30:C32)</f>
        <v>4790.0360000000001</v>
      </c>
      <c r="D33" s="77">
        <f t="shared" si="4"/>
        <v>4751.6109999999999</v>
      </c>
      <c r="E33" s="77">
        <f t="shared" si="4"/>
        <v>4729.5120000000006</v>
      </c>
      <c r="F33" s="77">
        <f t="shared" si="4"/>
        <v>4703.6440000000002</v>
      </c>
      <c r="G33" s="77">
        <f t="shared" si="4"/>
        <v>4698.4809999999998</v>
      </c>
      <c r="H33" s="77">
        <f t="shared" si="4"/>
        <v>4689.9670000000006</v>
      </c>
      <c r="I33" s="77">
        <f t="shared" si="4"/>
        <v>4673.3109999999997</v>
      </c>
      <c r="J33" s="77">
        <f t="shared" si="4"/>
        <v>4633.8379999999997</v>
      </c>
      <c r="K33" s="77">
        <f t="shared" si="4"/>
        <v>4612.3590000000004</v>
      </c>
      <c r="L33" s="77">
        <f t="shared" si="4"/>
        <v>4584.7759999999998</v>
      </c>
      <c r="M33" s="77">
        <f t="shared" si="4"/>
        <v>4562.9490000000005</v>
      </c>
      <c r="N33" s="77">
        <f t="shared" si="4"/>
        <v>4553.8230000000003</v>
      </c>
      <c r="O33" s="77">
        <f t="shared" si="4"/>
        <v>4545.9799999999996</v>
      </c>
      <c r="P33" s="77">
        <f t="shared" si="4"/>
        <v>4554.2759999999998</v>
      </c>
      <c r="Q33" s="77">
        <f t="shared" si="4"/>
        <v>4578.5529999999999</v>
      </c>
      <c r="R33" s="77">
        <f t="shared" si="4"/>
        <v>4629.9009999999998</v>
      </c>
      <c r="S33" s="77">
        <f t="shared" si="4"/>
        <v>4679.3919999999998</v>
      </c>
      <c r="T33" s="77">
        <f t="shared" si="4"/>
        <v>4744.1720000000005</v>
      </c>
      <c r="U33" s="77">
        <f t="shared" si="4"/>
        <v>4805.442</v>
      </c>
      <c r="V33" s="77">
        <f t="shared" si="4"/>
        <v>5077.8010000000004</v>
      </c>
      <c r="W33" s="77">
        <f t="shared" si="4"/>
        <v>5210.9390000000003</v>
      </c>
      <c r="X33" s="77">
        <f t="shared" si="4"/>
        <v>5325.9040000000005</v>
      </c>
      <c r="Y33" s="77">
        <f t="shared" si="4"/>
        <v>5514.52</v>
      </c>
      <c r="Z33" s="77">
        <f t="shared" si="4"/>
        <v>5788.6610000000001</v>
      </c>
      <c r="AA33" s="77">
        <f t="shared" si="4"/>
        <v>5972.3969999999999</v>
      </c>
      <c r="AB33" s="77">
        <f t="shared" si="4"/>
        <v>6130.9629999999997</v>
      </c>
      <c r="AC33" s="77">
        <f t="shared" si="4"/>
        <v>6257.0720000000001</v>
      </c>
      <c r="AD33" s="77">
        <f t="shared" si="4"/>
        <v>6432.1890000000003</v>
      </c>
      <c r="AE33" s="77">
        <f t="shared" si="4"/>
        <v>6563.6620000000003</v>
      </c>
      <c r="AF33" s="77">
        <f t="shared" si="4"/>
        <v>6683.3469999999998</v>
      </c>
      <c r="AG33" s="77">
        <f t="shared" si="4"/>
        <v>6758.0169999999998</v>
      </c>
      <c r="AH33" s="77">
        <f t="shared" si="4"/>
        <v>6960.3029999999999</v>
      </c>
      <c r="AI33" s="77">
        <f t="shared" si="4"/>
        <v>7042.1869999999999</v>
      </c>
      <c r="AJ33" s="77">
        <f t="shared" si="4"/>
        <v>7088.335</v>
      </c>
      <c r="AK33" s="77">
        <f t="shared" si="4"/>
        <v>7108.1390000000001</v>
      </c>
      <c r="AL33" s="77">
        <f t="shared" si="4"/>
        <v>7102.6480000000001</v>
      </c>
      <c r="AM33" s="77">
        <f t="shared" si="4"/>
        <v>7106.5240000000003</v>
      </c>
      <c r="AN33" s="77">
        <f t="shared" si="4"/>
        <v>7108.4579999999996</v>
      </c>
      <c r="AO33" s="77">
        <f t="shared" si="4"/>
        <v>7123.14</v>
      </c>
      <c r="AP33" s="77">
        <f t="shared" si="4"/>
        <v>7038.0459999999994</v>
      </c>
      <c r="AQ33" s="77">
        <f t="shared" si="4"/>
        <v>7029.768</v>
      </c>
      <c r="AR33" s="77">
        <f t="shared" si="4"/>
        <v>7065.8719999999994</v>
      </c>
      <c r="AS33" s="77">
        <f t="shared" si="4"/>
        <v>7079.4639999999999</v>
      </c>
      <c r="AT33" s="77">
        <f t="shared" si="4"/>
        <v>7107.13</v>
      </c>
      <c r="AU33" s="77">
        <f t="shared" si="4"/>
        <v>7123.5209999999997</v>
      </c>
      <c r="AV33" s="77">
        <f t="shared" si="4"/>
        <v>7133.884</v>
      </c>
      <c r="AW33" s="77">
        <f t="shared" si="4"/>
        <v>7134.9309999999996</v>
      </c>
      <c r="AX33" s="77">
        <f t="shared" si="4"/>
        <v>7210.692</v>
      </c>
      <c r="AY33" s="77">
        <f t="shared" si="4"/>
        <v>7193.95</v>
      </c>
      <c r="AZ33" s="77">
        <f t="shared" si="4"/>
        <v>7172.41</v>
      </c>
      <c r="BA33" s="77">
        <f t="shared" si="4"/>
        <v>7141.3190000000004</v>
      </c>
      <c r="BB33" s="77">
        <f t="shared" si="4"/>
        <v>7073.6410000000005</v>
      </c>
      <c r="BC33" s="77">
        <f t="shared" si="4"/>
        <v>7035.4580000000005</v>
      </c>
      <c r="BD33" s="77">
        <f t="shared" si="4"/>
        <v>7000.1570000000002</v>
      </c>
      <c r="BE33" s="77">
        <f t="shared" si="4"/>
        <v>6965.232</v>
      </c>
      <c r="BF33" s="77">
        <f t="shared" si="4"/>
        <v>6936.3719999999994</v>
      </c>
      <c r="BG33" s="77">
        <f t="shared" si="4"/>
        <v>6905.415</v>
      </c>
      <c r="BH33" s="77">
        <f t="shared" si="4"/>
        <v>6883.79</v>
      </c>
      <c r="BI33" s="77">
        <f t="shared" si="4"/>
        <v>6756.6989999999996</v>
      </c>
      <c r="BJ33" s="77">
        <f t="shared" si="4"/>
        <v>6673.6590000000006</v>
      </c>
      <c r="BK33" s="77">
        <f t="shared" si="4"/>
        <v>6602.7049999999999</v>
      </c>
      <c r="BL33" s="77">
        <f t="shared" si="4"/>
        <v>6605.01</v>
      </c>
      <c r="BM33" s="77">
        <f t="shared" si="4"/>
        <v>6625.0140000000001</v>
      </c>
      <c r="BN33" s="77">
        <f t="shared" si="4"/>
        <v>6704.5320000000002</v>
      </c>
      <c r="BO33" s="77">
        <f t="shared" ref="BO33:CW33" si="5">SUM(BO30:BO32)</f>
        <v>6743.7880000000005</v>
      </c>
      <c r="BP33" s="77">
        <f t="shared" si="5"/>
        <v>6856.0730000000003</v>
      </c>
      <c r="BQ33" s="77">
        <f t="shared" si="5"/>
        <v>6942.0470000000005</v>
      </c>
      <c r="BR33" s="77">
        <f t="shared" si="5"/>
        <v>7147.1180000000004</v>
      </c>
      <c r="BS33" s="77">
        <f t="shared" si="5"/>
        <v>7246.9539999999997</v>
      </c>
      <c r="BT33" s="77">
        <f t="shared" si="5"/>
        <v>7344.0770000000002</v>
      </c>
      <c r="BU33" s="77">
        <f t="shared" si="5"/>
        <v>7397.0169999999998</v>
      </c>
      <c r="BV33" s="77">
        <f t="shared" si="5"/>
        <v>7492.2569999999996</v>
      </c>
      <c r="BW33" s="77">
        <f t="shared" si="5"/>
        <v>7519.76</v>
      </c>
      <c r="BX33" s="77">
        <f t="shared" si="5"/>
        <v>7538.4340000000002</v>
      </c>
      <c r="BY33" s="77">
        <f t="shared" si="5"/>
        <v>7543.8339999999998</v>
      </c>
      <c r="BZ33" s="77">
        <f t="shared" si="5"/>
        <v>7551.1679999999997</v>
      </c>
      <c r="CA33" s="77">
        <f t="shared" si="5"/>
        <v>7500.6840000000002</v>
      </c>
      <c r="CB33" s="77">
        <f t="shared" si="5"/>
        <v>7445.6790000000001</v>
      </c>
      <c r="CC33" s="77">
        <f t="shared" si="5"/>
        <v>7367.2629999999999</v>
      </c>
      <c r="CD33" s="77">
        <f t="shared" si="5"/>
        <v>7173.723</v>
      </c>
      <c r="CE33" s="77">
        <f t="shared" si="5"/>
        <v>7083.2759999999998</v>
      </c>
      <c r="CF33" s="77">
        <f t="shared" si="5"/>
        <v>6970.509</v>
      </c>
      <c r="CG33" s="77">
        <f t="shared" si="5"/>
        <v>6829.0290000000005</v>
      </c>
      <c r="CH33" s="77">
        <f t="shared" si="5"/>
        <v>6650.4709999999995</v>
      </c>
      <c r="CI33" s="77">
        <f t="shared" si="5"/>
        <v>6550.6949999999997</v>
      </c>
      <c r="CJ33" s="77">
        <f t="shared" si="5"/>
        <v>6409.1109999999999</v>
      </c>
      <c r="CK33" s="77">
        <f t="shared" si="5"/>
        <v>6276.4470000000001</v>
      </c>
      <c r="CL33" s="77">
        <f t="shared" si="5"/>
        <v>6182.5709999999999</v>
      </c>
      <c r="CM33" s="77">
        <f t="shared" si="5"/>
        <v>6056.0940000000001</v>
      </c>
      <c r="CN33" s="77">
        <f t="shared" si="5"/>
        <v>5943.0330000000004</v>
      </c>
      <c r="CO33" s="77">
        <f t="shared" si="5"/>
        <v>5822.97</v>
      </c>
      <c r="CP33" s="77">
        <f t="shared" si="5"/>
        <v>5585.1279999999997</v>
      </c>
      <c r="CQ33" s="77">
        <f t="shared" si="5"/>
        <v>5475.5820000000003</v>
      </c>
      <c r="CR33" s="77">
        <f t="shared" si="5"/>
        <v>5370.9359999999997</v>
      </c>
      <c r="CS33" s="77">
        <f t="shared" si="5"/>
        <v>5270.8779999999997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151300.49675000002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14</v>
      </c>
      <c r="C36" s="115">
        <v>14</v>
      </c>
      <c r="D36" s="115">
        <v>14</v>
      </c>
      <c r="E36" s="115">
        <v>14</v>
      </c>
      <c r="F36" s="115">
        <v>14</v>
      </c>
      <c r="G36" s="115">
        <v>14</v>
      </c>
      <c r="H36" s="115">
        <v>14</v>
      </c>
      <c r="I36" s="115">
        <v>14</v>
      </c>
      <c r="J36" s="115">
        <v>14</v>
      </c>
      <c r="K36" s="115">
        <v>14</v>
      </c>
      <c r="L36" s="115">
        <v>14</v>
      </c>
      <c r="M36" s="115">
        <v>14</v>
      </c>
      <c r="N36" s="115">
        <v>14</v>
      </c>
      <c r="O36" s="115">
        <v>14</v>
      </c>
      <c r="P36" s="115">
        <v>14</v>
      </c>
      <c r="Q36" s="115">
        <v>14</v>
      </c>
      <c r="R36" s="115">
        <v>14</v>
      </c>
      <c r="S36" s="115">
        <v>14</v>
      </c>
      <c r="T36" s="115">
        <v>14</v>
      </c>
      <c r="U36" s="115">
        <v>14</v>
      </c>
      <c r="V36" s="115">
        <v>14</v>
      </c>
      <c r="W36" s="115">
        <v>14</v>
      </c>
      <c r="X36" s="115">
        <v>14</v>
      </c>
      <c r="Y36" s="115">
        <v>14</v>
      </c>
      <c r="Z36" s="115">
        <v>14</v>
      </c>
      <c r="AA36" s="115">
        <v>14</v>
      </c>
      <c r="AB36" s="115">
        <v>14</v>
      </c>
      <c r="AC36" s="115">
        <v>14</v>
      </c>
      <c r="AD36" s="115">
        <v>44</v>
      </c>
      <c r="AE36" s="115">
        <v>44</v>
      </c>
      <c r="AF36" s="115">
        <v>44</v>
      </c>
      <c r="AG36" s="115">
        <v>44</v>
      </c>
      <c r="AH36" s="115">
        <v>76</v>
      </c>
      <c r="AI36" s="115">
        <v>76</v>
      </c>
      <c r="AJ36" s="115">
        <v>76</v>
      </c>
      <c r="AK36" s="115">
        <v>76</v>
      </c>
      <c r="AL36" s="115">
        <v>79</v>
      </c>
      <c r="AM36" s="115">
        <v>79</v>
      </c>
      <c r="AN36" s="115">
        <v>79</v>
      </c>
      <c r="AO36" s="115">
        <v>79</v>
      </c>
      <c r="AP36" s="115">
        <v>78</v>
      </c>
      <c r="AQ36" s="115">
        <v>78</v>
      </c>
      <c r="AR36" s="115">
        <v>78</v>
      </c>
      <c r="AS36" s="115">
        <v>78</v>
      </c>
      <c r="AT36" s="115">
        <v>73</v>
      </c>
      <c r="AU36" s="115">
        <v>73</v>
      </c>
      <c r="AV36" s="115">
        <v>73</v>
      </c>
      <c r="AW36" s="115">
        <v>73</v>
      </c>
      <c r="AX36" s="115">
        <v>78</v>
      </c>
      <c r="AY36" s="115">
        <v>78</v>
      </c>
      <c r="AZ36" s="115">
        <v>78</v>
      </c>
      <c r="BA36" s="115">
        <v>78</v>
      </c>
      <c r="BB36" s="115">
        <v>89</v>
      </c>
      <c r="BC36" s="115">
        <v>89</v>
      </c>
      <c r="BD36" s="115">
        <v>89</v>
      </c>
      <c r="BE36" s="115">
        <v>89</v>
      </c>
      <c r="BF36" s="115">
        <v>89</v>
      </c>
      <c r="BG36" s="115">
        <v>89</v>
      </c>
      <c r="BH36" s="115">
        <v>89</v>
      </c>
      <c r="BI36" s="115">
        <v>89</v>
      </c>
      <c r="BJ36" s="115">
        <v>89</v>
      </c>
      <c r="BK36" s="115">
        <v>89</v>
      </c>
      <c r="BL36" s="115">
        <v>89</v>
      </c>
      <c r="BM36" s="115">
        <v>89</v>
      </c>
      <c r="BN36" s="115">
        <v>77</v>
      </c>
      <c r="BO36" s="115">
        <v>77</v>
      </c>
      <c r="BP36" s="115">
        <v>77</v>
      </c>
      <c r="BQ36" s="115">
        <v>77</v>
      </c>
      <c r="BR36" s="115">
        <v>58</v>
      </c>
      <c r="BS36" s="115">
        <v>58</v>
      </c>
      <c r="BT36" s="115">
        <v>58</v>
      </c>
      <c r="BU36" s="115">
        <v>58</v>
      </c>
      <c r="BV36" s="115">
        <v>63</v>
      </c>
      <c r="BW36" s="115">
        <v>63</v>
      </c>
      <c r="BX36" s="115">
        <v>63</v>
      </c>
      <c r="BY36" s="115">
        <v>63</v>
      </c>
      <c r="BZ36" s="115">
        <v>63</v>
      </c>
      <c r="CA36" s="115">
        <v>63</v>
      </c>
      <c r="CB36" s="115">
        <v>63</v>
      </c>
      <c r="CC36" s="115">
        <v>63</v>
      </c>
      <c r="CD36" s="115">
        <v>42</v>
      </c>
      <c r="CE36" s="115">
        <v>42</v>
      </c>
      <c r="CF36" s="115">
        <v>42</v>
      </c>
      <c r="CG36" s="115">
        <v>42</v>
      </c>
      <c r="CH36" s="115">
        <v>54</v>
      </c>
      <c r="CI36" s="115">
        <v>54</v>
      </c>
      <c r="CJ36" s="115">
        <v>54</v>
      </c>
      <c r="CK36" s="115">
        <v>54</v>
      </c>
      <c r="CL36" s="115">
        <v>63</v>
      </c>
      <c r="CM36" s="115">
        <v>63</v>
      </c>
      <c r="CN36" s="115">
        <v>63</v>
      </c>
      <c r="CO36" s="115">
        <v>63</v>
      </c>
      <c r="CP36" s="115">
        <v>14</v>
      </c>
      <c r="CQ36" s="115">
        <v>14</v>
      </c>
      <c r="CR36" s="115">
        <v>14</v>
      </c>
      <c r="CS36" s="115">
        <v>14</v>
      </c>
      <c r="CT36" s="116"/>
      <c r="CU36" s="116"/>
      <c r="CV36" s="116"/>
      <c r="CW36" s="117"/>
      <c r="CX36" s="91">
        <f t="array" ref="CX36">SUMPRODUCT(B36:CW36*0.25)</f>
        <v>1227</v>
      </c>
    </row>
    <row r="37" spans="1:102" ht="24.95" customHeight="1" x14ac:dyDescent="0.2">
      <c r="A37" s="118" t="s">
        <v>44</v>
      </c>
      <c r="B37" s="119">
        <v>290</v>
      </c>
      <c r="C37" s="120">
        <v>290</v>
      </c>
      <c r="D37" s="120">
        <v>290</v>
      </c>
      <c r="E37" s="120">
        <v>290</v>
      </c>
      <c r="F37" s="120">
        <v>285</v>
      </c>
      <c r="G37" s="120">
        <v>285</v>
      </c>
      <c r="H37" s="120">
        <v>285</v>
      </c>
      <c r="I37" s="120">
        <v>285</v>
      </c>
      <c r="J37" s="120">
        <v>283</v>
      </c>
      <c r="K37" s="120">
        <v>283</v>
      </c>
      <c r="L37" s="120">
        <v>283</v>
      </c>
      <c r="M37" s="120">
        <v>283</v>
      </c>
      <c r="N37" s="120">
        <v>280</v>
      </c>
      <c r="O37" s="120">
        <v>280</v>
      </c>
      <c r="P37" s="120">
        <v>280</v>
      </c>
      <c r="Q37" s="120">
        <v>280</v>
      </c>
      <c r="R37" s="120">
        <v>280</v>
      </c>
      <c r="S37" s="120">
        <v>280</v>
      </c>
      <c r="T37" s="120">
        <v>280</v>
      </c>
      <c r="U37" s="120">
        <v>280</v>
      </c>
      <c r="V37" s="120">
        <v>290</v>
      </c>
      <c r="W37" s="120">
        <v>290</v>
      </c>
      <c r="X37" s="120">
        <v>290</v>
      </c>
      <c r="Y37" s="120">
        <v>290</v>
      </c>
      <c r="Z37" s="120">
        <v>277</v>
      </c>
      <c r="AA37" s="120">
        <v>277</v>
      </c>
      <c r="AB37" s="120">
        <v>277</v>
      </c>
      <c r="AC37" s="120">
        <v>277</v>
      </c>
      <c r="AD37" s="120">
        <v>290</v>
      </c>
      <c r="AE37" s="120">
        <v>290</v>
      </c>
      <c r="AF37" s="120">
        <v>290</v>
      </c>
      <c r="AG37" s="120">
        <v>290</v>
      </c>
      <c r="AH37" s="120">
        <v>300</v>
      </c>
      <c r="AI37" s="120">
        <v>300</v>
      </c>
      <c r="AJ37" s="120">
        <v>300</v>
      </c>
      <c r="AK37" s="120">
        <v>300</v>
      </c>
      <c r="AL37" s="120">
        <v>300</v>
      </c>
      <c r="AM37" s="120">
        <v>300</v>
      </c>
      <c r="AN37" s="120">
        <v>300</v>
      </c>
      <c r="AO37" s="120">
        <v>300</v>
      </c>
      <c r="AP37" s="120">
        <v>300</v>
      </c>
      <c r="AQ37" s="120">
        <v>300</v>
      </c>
      <c r="AR37" s="120">
        <v>300</v>
      </c>
      <c r="AS37" s="120">
        <v>300</v>
      </c>
      <c r="AT37" s="120">
        <v>300</v>
      </c>
      <c r="AU37" s="120">
        <v>300</v>
      </c>
      <c r="AV37" s="120">
        <v>300</v>
      </c>
      <c r="AW37" s="120">
        <v>300</v>
      </c>
      <c r="AX37" s="120">
        <v>300</v>
      </c>
      <c r="AY37" s="120">
        <v>300</v>
      </c>
      <c r="AZ37" s="120">
        <v>300</v>
      </c>
      <c r="BA37" s="120">
        <v>300</v>
      </c>
      <c r="BB37" s="120">
        <v>300</v>
      </c>
      <c r="BC37" s="120">
        <v>300</v>
      </c>
      <c r="BD37" s="120">
        <v>300</v>
      </c>
      <c r="BE37" s="120">
        <v>300</v>
      </c>
      <c r="BF37" s="120">
        <v>300</v>
      </c>
      <c r="BG37" s="120">
        <v>300</v>
      </c>
      <c r="BH37" s="120">
        <v>300</v>
      </c>
      <c r="BI37" s="120">
        <v>300</v>
      </c>
      <c r="BJ37" s="120">
        <v>300</v>
      </c>
      <c r="BK37" s="120">
        <v>300</v>
      </c>
      <c r="BL37" s="120">
        <v>300</v>
      </c>
      <c r="BM37" s="120">
        <v>300</v>
      </c>
      <c r="BN37" s="120">
        <v>300</v>
      </c>
      <c r="BO37" s="120">
        <v>300</v>
      </c>
      <c r="BP37" s="120">
        <v>300</v>
      </c>
      <c r="BQ37" s="120">
        <v>300</v>
      </c>
      <c r="BR37" s="120">
        <v>300</v>
      </c>
      <c r="BS37" s="120">
        <v>300</v>
      </c>
      <c r="BT37" s="120">
        <v>300</v>
      </c>
      <c r="BU37" s="120">
        <v>300</v>
      </c>
      <c r="BV37" s="120">
        <v>300</v>
      </c>
      <c r="BW37" s="120">
        <v>300</v>
      </c>
      <c r="BX37" s="120">
        <v>300</v>
      </c>
      <c r="BY37" s="120">
        <v>300</v>
      </c>
      <c r="BZ37" s="120">
        <v>300</v>
      </c>
      <c r="CA37" s="120">
        <v>300</v>
      </c>
      <c r="CB37" s="120">
        <v>300</v>
      </c>
      <c r="CC37" s="120">
        <v>300</v>
      </c>
      <c r="CD37" s="120">
        <v>290</v>
      </c>
      <c r="CE37" s="120">
        <v>290</v>
      </c>
      <c r="CF37" s="120">
        <v>290</v>
      </c>
      <c r="CG37" s="120">
        <v>290</v>
      </c>
      <c r="CH37" s="120">
        <v>290</v>
      </c>
      <c r="CI37" s="120">
        <v>290</v>
      </c>
      <c r="CJ37" s="120">
        <v>290</v>
      </c>
      <c r="CK37" s="120">
        <v>290</v>
      </c>
      <c r="CL37" s="120">
        <v>290</v>
      </c>
      <c r="CM37" s="120">
        <v>290</v>
      </c>
      <c r="CN37" s="120">
        <v>290</v>
      </c>
      <c r="CO37" s="120">
        <v>290</v>
      </c>
      <c r="CP37" s="120">
        <v>290</v>
      </c>
      <c r="CQ37" s="120">
        <v>290</v>
      </c>
      <c r="CR37" s="120">
        <v>290</v>
      </c>
      <c r="CS37" s="120">
        <v>290</v>
      </c>
      <c r="CT37" s="120"/>
      <c r="CU37" s="120"/>
      <c r="CV37" s="120"/>
      <c r="CW37" s="121"/>
      <c r="CX37" s="97">
        <f t="array" ref="CX37">SUMPRODUCT(B37:CW37*0.25)</f>
        <v>7035</v>
      </c>
    </row>
    <row r="38" spans="1:102" ht="24.95" customHeight="1" x14ac:dyDescent="0.2">
      <c r="A38" s="118" t="s">
        <v>45</v>
      </c>
      <c r="B38" s="119">
        <v>948.3</v>
      </c>
      <c r="C38" s="120">
        <v>1045</v>
      </c>
      <c r="D38" s="120">
        <v>1160.8</v>
      </c>
      <c r="E38" s="120">
        <v>1200.2</v>
      </c>
      <c r="F38" s="120">
        <v>1255.5999999999999</v>
      </c>
      <c r="G38" s="120">
        <v>1093.8</v>
      </c>
      <c r="H38" s="120">
        <v>891.5</v>
      </c>
      <c r="I38" s="120">
        <v>998.2</v>
      </c>
      <c r="J38" s="120">
        <v>947.8</v>
      </c>
      <c r="K38" s="120">
        <v>860.9</v>
      </c>
      <c r="L38" s="120">
        <v>853.9</v>
      </c>
      <c r="M38" s="120">
        <v>871.1</v>
      </c>
      <c r="N38" s="120">
        <v>808.7</v>
      </c>
      <c r="O38" s="120">
        <v>795.3</v>
      </c>
      <c r="P38" s="120">
        <v>818.4</v>
      </c>
      <c r="Q38" s="120">
        <v>867.1</v>
      </c>
      <c r="R38" s="120">
        <v>969.9</v>
      </c>
      <c r="S38" s="120">
        <v>920.3</v>
      </c>
      <c r="T38" s="120">
        <v>949</v>
      </c>
      <c r="U38" s="120">
        <v>1018.2</v>
      </c>
      <c r="V38" s="120">
        <v>800</v>
      </c>
      <c r="W38" s="120">
        <v>800</v>
      </c>
      <c r="X38" s="120">
        <v>800</v>
      </c>
      <c r="Y38" s="120">
        <v>800</v>
      </c>
      <c r="Z38" s="120">
        <v>550</v>
      </c>
      <c r="AA38" s="120">
        <v>550</v>
      </c>
      <c r="AB38" s="120">
        <v>550</v>
      </c>
      <c r="AC38" s="120">
        <v>550</v>
      </c>
      <c r="AD38" s="120">
        <v>550</v>
      </c>
      <c r="AE38" s="120">
        <v>550</v>
      </c>
      <c r="AF38" s="120">
        <v>550</v>
      </c>
      <c r="AG38" s="120">
        <v>550</v>
      </c>
      <c r="AH38" s="120">
        <v>550</v>
      </c>
      <c r="AI38" s="120">
        <v>550</v>
      </c>
      <c r="AJ38" s="120">
        <v>550</v>
      </c>
      <c r="AK38" s="120">
        <v>550</v>
      </c>
      <c r="AL38" s="120">
        <v>550</v>
      </c>
      <c r="AM38" s="120">
        <v>550</v>
      </c>
      <c r="AN38" s="120">
        <v>550</v>
      </c>
      <c r="AO38" s="120">
        <v>550</v>
      </c>
      <c r="AP38" s="120">
        <v>550</v>
      </c>
      <c r="AQ38" s="120">
        <v>550</v>
      </c>
      <c r="AR38" s="120">
        <v>550</v>
      </c>
      <c r="AS38" s="120">
        <v>550</v>
      </c>
      <c r="AT38" s="120">
        <v>550</v>
      </c>
      <c r="AU38" s="120">
        <v>550</v>
      </c>
      <c r="AV38" s="120">
        <v>550</v>
      </c>
      <c r="AW38" s="120">
        <v>550</v>
      </c>
      <c r="AX38" s="120">
        <v>550</v>
      </c>
      <c r="AY38" s="120">
        <v>550</v>
      </c>
      <c r="AZ38" s="120">
        <v>550</v>
      </c>
      <c r="BA38" s="120">
        <v>550</v>
      </c>
      <c r="BB38" s="120">
        <v>800</v>
      </c>
      <c r="BC38" s="120">
        <v>800</v>
      </c>
      <c r="BD38" s="120">
        <v>800</v>
      </c>
      <c r="BE38" s="120">
        <v>800</v>
      </c>
      <c r="BF38" s="120">
        <v>1329</v>
      </c>
      <c r="BG38" s="120">
        <v>1329</v>
      </c>
      <c r="BH38" s="120">
        <v>1329</v>
      </c>
      <c r="BI38" s="120">
        <v>1329</v>
      </c>
      <c r="BJ38" s="120">
        <v>1349</v>
      </c>
      <c r="BK38" s="120">
        <v>1349</v>
      </c>
      <c r="BL38" s="120">
        <v>1349</v>
      </c>
      <c r="BM38" s="120">
        <v>1349</v>
      </c>
      <c r="BN38" s="120">
        <v>1402</v>
      </c>
      <c r="BO38" s="120">
        <v>1333.8</v>
      </c>
      <c r="BP38" s="120">
        <v>1402</v>
      </c>
      <c r="BQ38" s="120">
        <v>1402</v>
      </c>
      <c r="BR38" s="120">
        <v>1465</v>
      </c>
      <c r="BS38" s="120">
        <v>1465</v>
      </c>
      <c r="BT38" s="120">
        <v>1465</v>
      </c>
      <c r="BU38" s="120">
        <v>1465</v>
      </c>
      <c r="BV38" s="120">
        <v>1502</v>
      </c>
      <c r="BW38" s="120">
        <v>1502</v>
      </c>
      <c r="BX38" s="120">
        <v>1502</v>
      </c>
      <c r="BY38" s="120">
        <v>1502</v>
      </c>
      <c r="BZ38" s="120">
        <v>1521</v>
      </c>
      <c r="CA38" s="120">
        <v>1521</v>
      </c>
      <c r="CB38" s="120">
        <v>1521</v>
      </c>
      <c r="CC38" s="120">
        <v>1521</v>
      </c>
      <c r="CD38" s="120">
        <v>1517</v>
      </c>
      <c r="CE38" s="120">
        <v>1517</v>
      </c>
      <c r="CF38" s="120">
        <v>1517</v>
      </c>
      <c r="CG38" s="120">
        <v>1517</v>
      </c>
      <c r="CH38" s="120">
        <v>1517</v>
      </c>
      <c r="CI38" s="120">
        <v>1517</v>
      </c>
      <c r="CJ38" s="120">
        <v>1517</v>
      </c>
      <c r="CK38" s="120">
        <v>1517</v>
      </c>
      <c r="CL38" s="120">
        <v>1441</v>
      </c>
      <c r="CM38" s="120">
        <v>1441</v>
      </c>
      <c r="CN38" s="120">
        <v>1441</v>
      </c>
      <c r="CO38" s="120">
        <v>1441</v>
      </c>
      <c r="CP38" s="120">
        <v>1376</v>
      </c>
      <c r="CQ38" s="120">
        <v>1376</v>
      </c>
      <c r="CR38" s="120">
        <v>1376</v>
      </c>
      <c r="CS38" s="120">
        <v>1376</v>
      </c>
      <c r="CT38" s="122"/>
      <c r="CU38" s="122"/>
      <c r="CV38" s="122"/>
      <c r="CW38" s="121"/>
      <c r="CX38" s="97">
        <f t="array" ref="CX38">SUMPRODUCT(B38:CW38*0.25)</f>
        <v>24670.45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>
        <v>18.902000000000001</v>
      </c>
      <c r="AI39" s="120">
        <v>18.902000000000001</v>
      </c>
      <c r="AJ39" s="120">
        <v>18.902000000000001</v>
      </c>
      <c r="AK39" s="120">
        <v>18.902000000000001</v>
      </c>
      <c r="AL39" s="120"/>
      <c r="AM39" s="120"/>
      <c r="AN39" s="120"/>
      <c r="AO39" s="120"/>
      <c r="AP39" s="120">
        <v>10</v>
      </c>
      <c r="AQ39" s="120">
        <v>10</v>
      </c>
      <c r="AR39" s="120">
        <v>10</v>
      </c>
      <c r="AS39" s="120">
        <v>10</v>
      </c>
      <c r="AT39" s="120">
        <v>18</v>
      </c>
      <c r="AU39" s="120">
        <v>18</v>
      </c>
      <c r="AV39" s="120">
        <v>18</v>
      </c>
      <c r="AW39" s="120">
        <v>18</v>
      </c>
      <c r="AX39" s="120">
        <v>120</v>
      </c>
      <c r="AY39" s="120">
        <v>120</v>
      </c>
      <c r="AZ39" s="120">
        <v>120</v>
      </c>
      <c r="BA39" s="120">
        <v>120</v>
      </c>
      <c r="BB39" s="120">
        <v>125</v>
      </c>
      <c r="BC39" s="120">
        <v>125</v>
      </c>
      <c r="BD39" s="120">
        <v>125</v>
      </c>
      <c r="BE39" s="120">
        <v>125</v>
      </c>
      <c r="BF39" s="120">
        <v>125</v>
      </c>
      <c r="BG39" s="120">
        <v>125</v>
      </c>
      <c r="BH39" s="120">
        <v>125</v>
      </c>
      <c r="BI39" s="120">
        <v>125</v>
      </c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416.90199999999999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199</v>
      </c>
      <c r="BO40" s="120">
        <v>199</v>
      </c>
      <c r="BP40" s="120">
        <v>199</v>
      </c>
      <c r="BQ40" s="120">
        <v>199</v>
      </c>
      <c r="BR40" s="120">
        <v>137</v>
      </c>
      <c r="BS40" s="120">
        <v>137</v>
      </c>
      <c r="BT40" s="120">
        <v>137</v>
      </c>
      <c r="BU40" s="120">
        <v>137</v>
      </c>
      <c r="BV40" s="120">
        <v>82.4</v>
      </c>
      <c r="BW40" s="120">
        <v>82.4</v>
      </c>
      <c r="BX40" s="120">
        <v>82.4</v>
      </c>
      <c r="BY40" s="120">
        <v>82.4</v>
      </c>
      <c r="BZ40" s="120">
        <v>77.3</v>
      </c>
      <c r="CA40" s="120">
        <v>77.3</v>
      </c>
      <c r="CB40" s="120">
        <v>77.3</v>
      </c>
      <c r="CC40" s="120">
        <v>77.3</v>
      </c>
      <c r="CD40" s="120">
        <v>473.5</v>
      </c>
      <c r="CE40" s="120">
        <v>473.5</v>
      </c>
      <c r="CF40" s="120">
        <v>473.5</v>
      </c>
      <c r="CG40" s="120">
        <v>473.5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10469.200000000004</v>
      </c>
    </row>
    <row r="41" spans="1:102" ht="30" customHeight="1" thickBot="1" x14ac:dyDescent="0.25">
      <c r="A41" s="105" t="s">
        <v>48</v>
      </c>
      <c r="B41" s="106">
        <f>SUM(B36:B40)</f>
        <v>1752.3</v>
      </c>
      <c r="C41" s="107">
        <f t="shared" ref="C41:BN41" si="6">SUM(C36:C40)</f>
        <v>1849</v>
      </c>
      <c r="D41" s="107">
        <f t="shared" si="6"/>
        <v>1964.8</v>
      </c>
      <c r="E41" s="107">
        <f t="shared" si="6"/>
        <v>2004.2</v>
      </c>
      <c r="F41" s="107">
        <f t="shared" si="6"/>
        <v>2054.6</v>
      </c>
      <c r="G41" s="107">
        <f t="shared" si="6"/>
        <v>1892.8</v>
      </c>
      <c r="H41" s="107">
        <f t="shared" si="6"/>
        <v>1690.5</v>
      </c>
      <c r="I41" s="107">
        <f t="shared" si="6"/>
        <v>1797.2</v>
      </c>
      <c r="J41" s="107">
        <f t="shared" si="6"/>
        <v>1744.8</v>
      </c>
      <c r="K41" s="107">
        <f t="shared" si="6"/>
        <v>1657.9</v>
      </c>
      <c r="L41" s="107">
        <f t="shared" si="6"/>
        <v>1650.9</v>
      </c>
      <c r="M41" s="107">
        <f t="shared" si="6"/>
        <v>1668.1</v>
      </c>
      <c r="N41" s="107">
        <f t="shared" si="6"/>
        <v>1602.7</v>
      </c>
      <c r="O41" s="107">
        <f t="shared" si="6"/>
        <v>1589.3</v>
      </c>
      <c r="P41" s="107">
        <f t="shared" si="6"/>
        <v>1612.4</v>
      </c>
      <c r="Q41" s="107">
        <f t="shared" si="6"/>
        <v>1661.1</v>
      </c>
      <c r="R41" s="107">
        <f t="shared" si="6"/>
        <v>1763.9</v>
      </c>
      <c r="S41" s="107">
        <f t="shared" si="6"/>
        <v>1714.3</v>
      </c>
      <c r="T41" s="107">
        <f t="shared" si="6"/>
        <v>1743</v>
      </c>
      <c r="U41" s="107">
        <f t="shared" si="6"/>
        <v>1812.2</v>
      </c>
      <c r="V41" s="107">
        <f t="shared" si="6"/>
        <v>1604</v>
      </c>
      <c r="W41" s="107">
        <f t="shared" si="6"/>
        <v>1604</v>
      </c>
      <c r="X41" s="107">
        <f t="shared" si="6"/>
        <v>1604</v>
      </c>
      <c r="Y41" s="107">
        <f t="shared" si="6"/>
        <v>1604</v>
      </c>
      <c r="Z41" s="107">
        <f t="shared" si="6"/>
        <v>1341</v>
      </c>
      <c r="AA41" s="107">
        <f t="shared" si="6"/>
        <v>1341</v>
      </c>
      <c r="AB41" s="107">
        <f t="shared" si="6"/>
        <v>1341</v>
      </c>
      <c r="AC41" s="107">
        <f t="shared" si="6"/>
        <v>1341</v>
      </c>
      <c r="AD41" s="107">
        <f t="shared" si="6"/>
        <v>1384</v>
      </c>
      <c r="AE41" s="107">
        <f t="shared" si="6"/>
        <v>1384</v>
      </c>
      <c r="AF41" s="107">
        <f t="shared" si="6"/>
        <v>1384</v>
      </c>
      <c r="AG41" s="107">
        <f t="shared" si="6"/>
        <v>1384</v>
      </c>
      <c r="AH41" s="107">
        <f t="shared" si="6"/>
        <v>1444.902</v>
      </c>
      <c r="AI41" s="107">
        <f t="shared" si="6"/>
        <v>1444.902</v>
      </c>
      <c r="AJ41" s="107">
        <f t="shared" si="6"/>
        <v>1444.902</v>
      </c>
      <c r="AK41" s="107">
        <f t="shared" si="6"/>
        <v>1444.902</v>
      </c>
      <c r="AL41" s="107">
        <f t="shared" si="6"/>
        <v>1429</v>
      </c>
      <c r="AM41" s="107">
        <f t="shared" si="6"/>
        <v>1429</v>
      </c>
      <c r="AN41" s="107">
        <f t="shared" si="6"/>
        <v>1429</v>
      </c>
      <c r="AO41" s="107">
        <f t="shared" si="6"/>
        <v>1429</v>
      </c>
      <c r="AP41" s="107">
        <f t="shared" si="6"/>
        <v>1438</v>
      </c>
      <c r="AQ41" s="107">
        <f t="shared" si="6"/>
        <v>1438</v>
      </c>
      <c r="AR41" s="107">
        <f t="shared" si="6"/>
        <v>1438</v>
      </c>
      <c r="AS41" s="107">
        <f t="shared" si="6"/>
        <v>1438</v>
      </c>
      <c r="AT41" s="107">
        <f t="shared" si="6"/>
        <v>1441</v>
      </c>
      <c r="AU41" s="107">
        <f t="shared" si="6"/>
        <v>1441</v>
      </c>
      <c r="AV41" s="107">
        <f t="shared" si="6"/>
        <v>1441</v>
      </c>
      <c r="AW41" s="107">
        <f t="shared" si="6"/>
        <v>1441</v>
      </c>
      <c r="AX41" s="107">
        <f t="shared" si="6"/>
        <v>1548</v>
      </c>
      <c r="AY41" s="107">
        <f t="shared" si="6"/>
        <v>1548</v>
      </c>
      <c r="AZ41" s="107">
        <f t="shared" si="6"/>
        <v>1548</v>
      </c>
      <c r="BA41" s="107">
        <f t="shared" si="6"/>
        <v>1548</v>
      </c>
      <c r="BB41" s="107">
        <f t="shared" si="6"/>
        <v>1814</v>
      </c>
      <c r="BC41" s="107">
        <f t="shared" si="6"/>
        <v>1814</v>
      </c>
      <c r="BD41" s="107">
        <f t="shared" si="6"/>
        <v>1814</v>
      </c>
      <c r="BE41" s="107">
        <f t="shared" si="6"/>
        <v>1814</v>
      </c>
      <c r="BF41" s="107">
        <f t="shared" si="6"/>
        <v>2343</v>
      </c>
      <c r="BG41" s="107">
        <f t="shared" si="6"/>
        <v>2343</v>
      </c>
      <c r="BH41" s="107">
        <f t="shared" si="6"/>
        <v>2343</v>
      </c>
      <c r="BI41" s="107">
        <f t="shared" si="6"/>
        <v>2343</v>
      </c>
      <c r="BJ41" s="107">
        <f t="shared" si="6"/>
        <v>2238</v>
      </c>
      <c r="BK41" s="107">
        <f t="shared" si="6"/>
        <v>2238</v>
      </c>
      <c r="BL41" s="107">
        <f t="shared" si="6"/>
        <v>2238</v>
      </c>
      <c r="BM41" s="107">
        <f t="shared" si="6"/>
        <v>2238</v>
      </c>
      <c r="BN41" s="107">
        <f t="shared" si="6"/>
        <v>1978</v>
      </c>
      <c r="BO41" s="107">
        <f t="shared" ref="BO41:CW41" si="7">SUM(BO36:BO40)</f>
        <v>1909.8</v>
      </c>
      <c r="BP41" s="107">
        <f t="shared" si="7"/>
        <v>1978</v>
      </c>
      <c r="BQ41" s="107">
        <f t="shared" si="7"/>
        <v>1978</v>
      </c>
      <c r="BR41" s="107">
        <f t="shared" si="7"/>
        <v>1960</v>
      </c>
      <c r="BS41" s="107">
        <f t="shared" si="7"/>
        <v>1960</v>
      </c>
      <c r="BT41" s="107">
        <f t="shared" si="7"/>
        <v>1960</v>
      </c>
      <c r="BU41" s="107">
        <f t="shared" si="7"/>
        <v>1960</v>
      </c>
      <c r="BV41" s="107">
        <f t="shared" si="7"/>
        <v>1947.4</v>
      </c>
      <c r="BW41" s="107">
        <f t="shared" si="7"/>
        <v>1947.4</v>
      </c>
      <c r="BX41" s="107">
        <f t="shared" si="7"/>
        <v>1947.4</v>
      </c>
      <c r="BY41" s="107">
        <f t="shared" si="7"/>
        <v>1947.4</v>
      </c>
      <c r="BZ41" s="107">
        <f t="shared" si="7"/>
        <v>1961.3</v>
      </c>
      <c r="CA41" s="107">
        <f t="shared" si="7"/>
        <v>1961.3</v>
      </c>
      <c r="CB41" s="107">
        <f t="shared" si="7"/>
        <v>1961.3</v>
      </c>
      <c r="CC41" s="107">
        <f t="shared" si="7"/>
        <v>1961.3</v>
      </c>
      <c r="CD41" s="107">
        <f t="shared" si="7"/>
        <v>2322.5</v>
      </c>
      <c r="CE41" s="107">
        <f t="shared" si="7"/>
        <v>2322.5</v>
      </c>
      <c r="CF41" s="107">
        <f t="shared" si="7"/>
        <v>2322.5</v>
      </c>
      <c r="CG41" s="107">
        <f t="shared" si="7"/>
        <v>2322.5</v>
      </c>
      <c r="CH41" s="107">
        <f t="shared" si="7"/>
        <v>2361</v>
      </c>
      <c r="CI41" s="107">
        <f t="shared" si="7"/>
        <v>2361</v>
      </c>
      <c r="CJ41" s="107">
        <f t="shared" si="7"/>
        <v>2361</v>
      </c>
      <c r="CK41" s="107">
        <f t="shared" si="7"/>
        <v>2361</v>
      </c>
      <c r="CL41" s="107">
        <f t="shared" si="7"/>
        <v>2294</v>
      </c>
      <c r="CM41" s="107">
        <f t="shared" si="7"/>
        <v>2294</v>
      </c>
      <c r="CN41" s="107">
        <f t="shared" si="7"/>
        <v>2294</v>
      </c>
      <c r="CO41" s="107">
        <f t="shared" si="7"/>
        <v>2294</v>
      </c>
      <c r="CP41" s="107">
        <f t="shared" si="7"/>
        <v>2180</v>
      </c>
      <c r="CQ41" s="107">
        <f t="shared" si="7"/>
        <v>2180</v>
      </c>
      <c r="CR41" s="107">
        <f t="shared" si="7"/>
        <v>2180</v>
      </c>
      <c r="CS41" s="107">
        <f t="shared" si="7"/>
        <v>2180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43818.552000000003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940.3</v>
      </c>
      <c r="C46" s="120">
        <v>1037</v>
      </c>
      <c r="D46" s="120">
        <v>1152.8</v>
      </c>
      <c r="E46" s="120">
        <v>1192.2</v>
      </c>
      <c r="F46" s="120">
        <v>1247.5999999999999</v>
      </c>
      <c r="G46" s="120">
        <v>1085.8</v>
      </c>
      <c r="H46" s="120">
        <v>883.5</v>
      </c>
      <c r="I46" s="120">
        <v>990.2</v>
      </c>
      <c r="J46" s="120">
        <v>939.8</v>
      </c>
      <c r="K46" s="120">
        <v>852.9</v>
      </c>
      <c r="L46" s="120">
        <v>845.9</v>
      </c>
      <c r="M46" s="120">
        <v>863.1</v>
      </c>
      <c r="N46" s="120">
        <v>800.7</v>
      </c>
      <c r="O46" s="120">
        <v>787.3</v>
      </c>
      <c r="P46" s="120">
        <v>810.4</v>
      </c>
      <c r="Q46" s="120">
        <v>859.1</v>
      </c>
      <c r="R46" s="120">
        <v>961.9</v>
      </c>
      <c r="S46" s="120">
        <v>912.3</v>
      </c>
      <c r="T46" s="120">
        <v>941</v>
      </c>
      <c r="U46" s="120">
        <v>1010.2</v>
      </c>
      <c r="V46" s="120">
        <v>792</v>
      </c>
      <c r="W46" s="120">
        <v>792</v>
      </c>
      <c r="X46" s="120">
        <v>792</v>
      </c>
      <c r="Y46" s="120">
        <v>792</v>
      </c>
      <c r="Z46" s="120">
        <v>542</v>
      </c>
      <c r="AA46" s="120">
        <v>542</v>
      </c>
      <c r="AB46" s="120">
        <v>542</v>
      </c>
      <c r="AC46" s="120">
        <v>542</v>
      </c>
      <c r="AD46" s="120">
        <v>542</v>
      </c>
      <c r="AE46" s="120">
        <v>542</v>
      </c>
      <c r="AF46" s="120">
        <v>542</v>
      </c>
      <c r="AG46" s="120">
        <v>542</v>
      </c>
      <c r="AH46" s="120">
        <v>542</v>
      </c>
      <c r="AI46" s="120">
        <v>542</v>
      </c>
      <c r="AJ46" s="120">
        <v>542</v>
      </c>
      <c r="AK46" s="120">
        <v>542</v>
      </c>
      <c r="AL46" s="120">
        <v>542</v>
      </c>
      <c r="AM46" s="120">
        <v>542</v>
      </c>
      <c r="AN46" s="120">
        <v>542</v>
      </c>
      <c r="AO46" s="120">
        <v>542</v>
      </c>
      <c r="AP46" s="120">
        <v>542</v>
      </c>
      <c r="AQ46" s="120">
        <v>542</v>
      </c>
      <c r="AR46" s="120">
        <v>542</v>
      </c>
      <c r="AS46" s="120">
        <v>542</v>
      </c>
      <c r="AT46" s="120">
        <v>542</v>
      </c>
      <c r="AU46" s="120">
        <v>542</v>
      </c>
      <c r="AV46" s="120">
        <v>542</v>
      </c>
      <c r="AW46" s="120">
        <v>542</v>
      </c>
      <c r="AX46" s="120">
        <v>542</v>
      </c>
      <c r="AY46" s="120">
        <v>542</v>
      </c>
      <c r="AZ46" s="120">
        <v>542</v>
      </c>
      <c r="BA46" s="120">
        <v>542</v>
      </c>
      <c r="BB46" s="120">
        <v>792</v>
      </c>
      <c r="BC46" s="120">
        <v>792</v>
      </c>
      <c r="BD46" s="120">
        <v>792</v>
      </c>
      <c r="BE46" s="120">
        <v>792</v>
      </c>
      <c r="BF46" s="120">
        <v>1321</v>
      </c>
      <c r="BG46" s="120">
        <v>1321</v>
      </c>
      <c r="BH46" s="120">
        <v>1321</v>
      </c>
      <c r="BI46" s="120">
        <v>1321</v>
      </c>
      <c r="BJ46" s="120">
        <v>1341</v>
      </c>
      <c r="BK46" s="120">
        <v>1341</v>
      </c>
      <c r="BL46" s="120">
        <v>1341</v>
      </c>
      <c r="BM46" s="120">
        <v>1341</v>
      </c>
      <c r="BN46" s="120">
        <v>1394</v>
      </c>
      <c r="BO46" s="120">
        <v>1325.8</v>
      </c>
      <c r="BP46" s="120">
        <v>1394</v>
      </c>
      <c r="BQ46" s="120">
        <v>1394</v>
      </c>
      <c r="BR46" s="120">
        <v>1457</v>
      </c>
      <c r="BS46" s="120">
        <v>1457</v>
      </c>
      <c r="BT46" s="120">
        <v>1457</v>
      </c>
      <c r="BU46" s="120">
        <v>1457</v>
      </c>
      <c r="BV46" s="120">
        <v>1494</v>
      </c>
      <c r="BW46" s="120">
        <v>1494</v>
      </c>
      <c r="BX46" s="120">
        <v>1494</v>
      </c>
      <c r="BY46" s="120">
        <v>1494</v>
      </c>
      <c r="BZ46" s="120">
        <v>1513</v>
      </c>
      <c r="CA46" s="120">
        <v>1513</v>
      </c>
      <c r="CB46" s="120">
        <v>1513</v>
      </c>
      <c r="CC46" s="120">
        <v>1513</v>
      </c>
      <c r="CD46" s="120">
        <v>1509</v>
      </c>
      <c r="CE46" s="120">
        <v>1509</v>
      </c>
      <c r="CF46" s="120">
        <v>1509</v>
      </c>
      <c r="CG46" s="120">
        <v>1509</v>
      </c>
      <c r="CH46" s="120">
        <v>1509</v>
      </c>
      <c r="CI46" s="120">
        <v>1509</v>
      </c>
      <c r="CJ46" s="120">
        <v>1509</v>
      </c>
      <c r="CK46" s="120">
        <v>1509</v>
      </c>
      <c r="CL46" s="120">
        <v>1433</v>
      </c>
      <c r="CM46" s="120">
        <v>1433</v>
      </c>
      <c r="CN46" s="120">
        <v>1433</v>
      </c>
      <c r="CO46" s="120">
        <v>1433</v>
      </c>
      <c r="CP46" s="120">
        <v>1368</v>
      </c>
      <c r="CQ46" s="120">
        <v>1368</v>
      </c>
      <c r="CR46" s="120">
        <v>1368</v>
      </c>
      <c r="CS46" s="120">
        <v>1368</v>
      </c>
      <c r="CT46" s="122"/>
      <c r="CU46" s="122"/>
      <c r="CV46" s="122"/>
      <c r="CW46" s="121"/>
      <c r="CX46" s="97">
        <f t="array" ref="CX46">SUMPRODUCT(B46:CW46*0.25)</f>
        <v>24478.45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199</v>
      </c>
      <c r="BO48" s="120">
        <v>199</v>
      </c>
      <c r="BP48" s="120">
        <v>199</v>
      </c>
      <c r="BQ48" s="120">
        <v>199</v>
      </c>
      <c r="BR48" s="120">
        <v>137</v>
      </c>
      <c r="BS48" s="120">
        <v>137</v>
      </c>
      <c r="BT48" s="120">
        <v>137</v>
      </c>
      <c r="BU48" s="120">
        <v>137</v>
      </c>
      <c r="BV48" s="120">
        <v>82.4</v>
      </c>
      <c r="BW48" s="120">
        <v>82.4</v>
      </c>
      <c r="BX48" s="120">
        <v>82.4</v>
      </c>
      <c r="BY48" s="120">
        <v>82.4</v>
      </c>
      <c r="BZ48" s="120">
        <v>77.3</v>
      </c>
      <c r="CA48" s="120">
        <v>77.3</v>
      </c>
      <c r="CB48" s="120">
        <v>77.3</v>
      </c>
      <c r="CC48" s="120">
        <v>77.3</v>
      </c>
      <c r="CD48" s="120">
        <v>473.5</v>
      </c>
      <c r="CE48" s="120">
        <v>473.5</v>
      </c>
      <c r="CF48" s="120">
        <v>473.5</v>
      </c>
      <c r="CG48" s="120">
        <v>473.5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10469.200000000004</v>
      </c>
    </row>
    <row r="49" spans="1:102" ht="24.95" customHeight="1" x14ac:dyDescent="0.2">
      <c r="A49" s="104" t="s">
        <v>50</v>
      </c>
      <c r="B49" s="119">
        <v>168</v>
      </c>
      <c r="C49" s="120">
        <v>168</v>
      </c>
      <c r="D49" s="120">
        <v>168</v>
      </c>
      <c r="E49" s="120">
        <v>168</v>
      </c>
      <c r="F49" s="120">
        <v>154</v>
      </c>
      <c r="G49" s="120">
        <v>154</v>
      </c>
      <c r="H49" s="120">
        <v>154</v>
      </c>
      <c r="I49" s="120">
        <v>154</v>
      </c>
      <c r="J49" s="120">
        <v>145</v>
      </c>
      <c r="K49" s="120">
        <v>145</v>
      </c>
      <c r="L49" s="120">
        <v>145</v>
      </c>
      <c r="M49" s="120">
        <v>145</v>
      </c>
      <c r="N49" s="120">
        <v>136</v>
      </c>
      <c r="O49" s="120">
        <v>136</v>
      </c>
      <c r="P49" s="120">
        <v>136</v>
      </c>
      <c r="Q49" s="120">
        <v>136</v>
      </c>
      <c r="R49" s="120">
        <v>141</v>
      </c>
      <c r="S49" s="120">
        <v>141</v>
      </c>
      <c r="T49" s="120">
        <v>141</v>
      </c>
      <c r="U49" s="120">
        <v>141</v>
      </c>
      <c r="V49" s="120">
        <v>166</v>
      </c>
      <c r="W49" s="120">
        <v>166</v>
      </c>
      <c r="X49" s="120">
        <v>166</v>
      </c>
      <c r="Y49" s="120">
        <v>166</v>
      </c>
      <c r="Z49" s="120">
        <v>201</v>
      </c>
      <c r="AA49" s="120">
        <v>201</v>
      </c>
      <c r="AB49" s="120">
        <v>201</v>
      </c>
      <c r="AC49" s="120">
        <v>201</v>
      </c>
      <c r="AD49" s="120">
        <v>214</v>
      </c>
      <c r="AE49" s="120">
        <v>214</v>
      </c>
      <c r="AF49" s="120">
        <v>214</v>
      </c>
      <c r="AG49" s="120">
        <v>214</v>
      </c>
      <c r="AH49" s="120">
        <v>202</v>
      </c>
      <c r="AI49" s="120">
        <v>202</v>
      </c>
      <c r="AJ49" s="120">
        <v>202</v>
      </c>
      <c r="AK49" s="120">
        <v>202</v>
      </c>
      <c r="AL49" s="120">
        <v>182</v>
      </c>
      <c r="AM49" s="120">
        <v>182</v>
      </c>
      <c r="AN49" s="120">
        <v>182</v>
      </c>
      <c r="AO49" s="120">
        <v>182</v>
      </c>
      <c r="AP49" s="120">
        <v>189</v>
      </c>
      <c r="AQ49" s="120">
        <v>189</v>
      </c>
      <c r="AR49" s="120">
        <v>189</v>
      </c>
      <c r="AS49" s="120">
        <v>189</v>
      </c>
      <c r="AT49" s="120">
        <v>175</v>
      </c>
      <c r="AU49" s="120">
        <v>175</v>
      </c>
      <c r="AV49" s="120">
        <v>175</v>
      </c>
      <c r="AW49" s="120">
        <v>175</v>
      </c>
      <c r="AX49" s="120">
        <v>181</v>
      </c>
      <c r="AY49" s="120">
        <v>181</v>
      </c>
      <c r="AZ49" s="120">
        <v>181</v>
      </c>
      <c r="BA49" s="120">
        <v>181</v>
      </c>
      <c r="BB49" s="120">
        <v>193</v>
      </c>
      <c r="BC49" s="120">
        <v>193</v>
      </c>
      <c r="BD49" s="120">
        <v>193</v>
      </c>
      <c r="BE49" s="120">
        <v>193</v>
      </c>
      <c r="BF49" s="120">
        <v>207</v>
      </c>
      <c r="BG49" s="120">
        <v>207</v>
      </c>
      <c r="BH49" s="120">
        <v>207</v>
      </c>
      <c r="BI49" s="120">
        <v>207</v>
      </c>
      <c r="BJ49" s="120">
        <v>230</v>
      </c>
      <c r="BK49" s="120">
        <v>230</v>
      </c>
      <c r="BL49" s="120">
        <v>230</v>
      </c>
      <c r="BM49" s="120">
        <v>230</v>
      </c>
      <c r="BN49" s="120">
        <v>277</v>
      </c>
      <c r="BO49" s="120">
        <v>277</v>
      </c>
      <c r="BP49" s="120">
        <v>277</v>
      </c>
      <c r="BQ49" s="120">
        <v>277</v>
      </c>
      <c r="BR49" s="120">
        <v>330</v>
      </c>
      <c r="BS49" s="120">
        <v>330</v>
      </c>
      <c r="BT49" s="120">
        <v>330</v>
      </c>
      <c r="BU49" s="120">
        <v>330</v>
      </c>
      <c r="BV49" s="120">
        <v>351</v>
      </c>
      <c r="BW49" s="120">
        <v>351</v>
      </c>
      <c r="BX49" s="120">
        <v>351</v>
      </c>
      <c r="BY49" s="120">
        <v>351</v>
      </c>
      <c r="BZ49" s="120">
        <v>347</v>
      </c>
      <c r="CA49" s="120">
        <v>347</v>
      </c>
      <c r="CB49" s="120">
        <v>347</v>
      </c>
      <c r="CC49" s="120">
        <v>347</v>
      </c>
      <c r="CD49" s="120">
        <v>314</v>
      </c>
      <c r="CE49" s="120">
        <v>314</v>
      </c>
      <c r="CF49" s="120">
        <v>314</v>
      </c>
      <c r="CG49" s="120">
        <v>314</v>
      </c>
      <c r="CH49" s="120">
        <v>269</v>
      </c>
      <c r="CI49" s="120">
        <v>269</v>
      </c>
      <c r="CJ49" s="120">
        <v>269</v>
      </c>
      <c r="CK49" s="120">
        <v>269</v>
      </c>
      <c r="CL49" s="120">
        <v>224</v>
      </c>
      <c r="CM49" s="120">
        <v>224</v>
      </c>
      <c r="CN49" s="120">
        <v>224</v>
      </c>
      <c r="CO49" s="120">
        <v>224</v>
      </c>
      <c r="CP49" s="120">
        <v>188</v>
      </c>
      <c r="CQ49" s="120">
        <v>188</v>
      </c>
      <c r="CR49" s="120">
        <v>188</v>
      </c>
      <c r="CS49" s="120">
        <v>188</v>
      </c>
      <c r="CT49" s="122"/>
      <c r="CU49" s="122"/>
      <c r="CV49" s="122"/>
      <c r="CW49" s="121"/>
      <c r="CX49" s="97">
        <f t="array" ref="CX49">SUMPRODUCT(B49:CW49*0.25)</f>
        <v>5184</v>
      </c>
    </row>
    <row r="50" spans="1:102" ht="30" customHeight="1" thickBot="1" x14ac:dyDescent="0.25">
      <c r="A50" s="105" t="s">
        <v>51</v>
      </c>
      <c r="B50" s="106">
        <f>SUM(B44:B49)</f>
        <v>1608.3</v>
      </c>
      <c r="C50" s="107">
        <f t="shared" ref="C50:BN50" si="8">SUM(C44:C49)</f>
        <v>1705</v>
      </c>
      <c r="D50" s="107">
        <f t="shared" si="8"/>
        <v>1820.8</v>
      </c>
      <c r="E50" s="107">
        <f t="shared" si="8"/>
        <v>1860.2</v>
      </c>
      <c r="F50" s="107">
        <f t="shared" si="8"/>
        <v>1901.6</v>
      </c>
      <c r="G50" s="107">
        <f t="shared" si="8"/>
        <v>1739.8</v>
      </c>
      <c r="H50" s="107">
        <f t="shared" si="8"/>
        <v>1537.5</v>
      </c>
      <c r="I50" s="107">
        <f t="shared" si="8"/>
        <v>1644.2</v>
      </c>
      <c r="J50" s="107">
        <f t="shared" si="8"/>
        <v>1584.8</v>
      </c>
      <c r="K50" s="107">
        <f t="shared" si="8"/>
        <v>1497.9</v>
      </c>
      <c r="L50" s="107">
        <f t="shared" si="8"/>
        <v>1490.9</v>
      </c>
      <c r="M50" s="107">
        <f t="shared" si="8"/>
        <v>1508.1</v>
      </c>
      <c r="N50" s="107">
        <f t="shared" si="8"/>
        <v>1436.7</v>
      </c>
      <c r="O50" s="107">
        <f t="shared" si="8"/>
        <v>1423.3</v>
      </c>
      <c r="P50" s="107">
        <f t="shared" si="8"/>
        <v>1446.4</v>
      </c>
      <c r="Q50" s="107">
        <f t="shared" si="8"/>
        <v>1495.1</v>
      </c>
      <c r="R50" s="107">
        <f t="shared" si="8"/>
        <v>1602.9</v>
      </c>
      <c r="S50" s="107">
        <f t="shared" si="8"/>
        <v>1553.3</v>
      </c>
      <c r="T50" s="107">
        <f t="shared" si="8"/>
        <v>1582</v>
      </c>
      <c r="U50" s="107">
        <f t="shared" si="8"/>
        <v>1651.2</v>
      </c>
      <c r="V50" s="107">
        <f t="shared" si="8"/>
        <v>1458</v>
      </c>
      <c r="W50" s="107">
        <f t="shared" si="8"/>
        <v>1458</v>
      </c>
      <c r="X50" s="107">
        <f t="shared" si="8"/>
        <v>1458</v>
      </c>
      <c r="Y50" s="107">
        <f t="shared" si="8"/>
        <v>1458</v>
      </c>
      <c r="Z50" s="107">
        <f t="shared" si="8"/>
        <v>1243</v>
      </c>
      <c r="AA50" s="107">
        <f t="shared" si="8"/>
        <v>1243</v>
      </c>
      <c r="AB50" s="107">
        <f t="shared" si="8"/>
        <v>1243</v>
      </c>
      <c r="AC50" s="107">
        <f t="shared" si="8"/>
        <v>1243</v>
      </c>
      <c r="AD50" s="107">
        <f t="shared" si="8"/>
        <v>1256</v>
      </c>
      <c r="AE50" s="107">
        <f t="shared" si="8"/>
        <v>1256</v>
      </c>
      <c r="AF50" s="107">
        <f t="shared" si="8"/>
        <v>1256</v>
      </c>
      <c r="AG50" s="107">
        <f t="shared" si="8"/>
        <v>1256</v>
      </c>
      <c r="AH50" s="107">
        <f t="shared" si="8"/>
        <v>1244</v>
      </c>
      <c r="AI50" s="107">
        <f t="shared" si="8"/>
        <v>1244</v>
      </c>
      <c r="AJ50" s="107">
        <f t="shared" si="8"/>
        <v>1244</v>
      </c>
      <c r="AK50" s="107">
        <f t="shared" si="8"/>
        <v>1244</v>
      </c>
      <c r="AL50" s="107">
        <f t="shared" si="8"/>
        <v>1224</v>
      </c>
      <c r="AM50" s="107">
        <f t="shared" si="8"/>
        <v>1224</v>
      </c>
      <c r="AN50" s="107">
        <f t="shared" si="8"/>
        <v>1224</v>
      </c>
      <c r="AO50" s="107">
        <f t="shared" si="8"/>
        <v>1224</v>
      </c>
      <c r="AP50" s="107">
        <f t="shared" si="8"/>
        <v>1231</v>
      </c>
      <c r="AQ50" s="107">
        <f t="shared" si="8"/>
        <v>1231</v>
      </c>
      <c r="AR50" s="107">
        <f t="shared" si="8"/>
        <v>1231</v>
      </c>
      <c r="AS50" s="107">
        <f t="shared" si="8"/>
        <v>1231</v>
      </c>
      <c r="AT50" s="107">
        <f t="shared" si="8"/>
        <v>1217</v>
      </c>
      <c r="AU50" s="107">
        <f t="shared" si="8"/>
        <v>1217</v>
      </c>
      <c r="AV50" s="107">
        <f t="shared" si="8"/>
        <v>1217</v>
      </c>
      <c r="AW50" s="107">
        <f t="shared" si="8"/>
        <v>1217</v>
      </c>
      <c r="AX50" s="107">
        <f t="shared" si="8"/>
        <v>1223</v>
      </c>
      <c r="AY50" s="107">
        <f t="shared" si="8"/>
        <v>1223</v>
      </c>
      <c r="AZ50" s="107">
        <f t="shared" si="8"/>
        <v>1223</v>
      </c>
      <c r="BA50" s="107">
        <f t="shared" si="8"/>
        <v>1223</v>
      </c>
      <c r="BB50" s="107">
        <f t="shared" si="8"/>
        <v>1485</v>
      </c>
      <c r="BC50" s="107">
        <f t="shared" si="8"/>
        <v>1485</v>
      </c>
      <c r="BD50" s="107">
        <f t="shared" si="8"/>
        <v>1485</v>
      </c>
      <c r="BE50" s="107">
        <f t="shared" si="8"/>
        <v>1485</v>
      </c>
      <c r="BF50" s="107">
        <f t="shared" si="8"/>
        <v>2028</v>
      </c>
      <c r="BG50" s="107">
        <f t="shared" si="8"/>
        <v>2028</v>
      </c>
      <c r="BH50" s="107">
        <f t="shared" si="8"/>
        <v>2028</v>
      </c>
      <c r="BI50" s="107">
        <f t="shared" si="8"/>
        <v>2028</v>
      </c>
      <c r="BJ50" s="107">
        <f t="shared" si="8"/>
        <v>2071</v>
      </c>
      <c r="BK50" s="107">
        <f t="shared" si="8"/>
        <v>2071</v>
      </c>
      <c r="BL50" s="107">
        <f t="shared" si="8"/>
        <v>2071</v>
      </c>
      <c r="BM50" s="107">
        <f t="shared" si="8"/>
        <v>2071</v>
      </c>
      <c r="BN50" s="107">
        <f t="shared" si="8"/>
        <v>1870</v>
      </c>
      <c r="BO50" s="107">
        <f t="shared" ref="BO50:CW50" si="9">SUM(BO44:BO49)</f>
        <v>1801.8</v>
      </c>
      <c r="BP50" s="107">
        <f t="shared" si="9"/>
        <v>1870</v>
      </c>
      <c r="BQ50" s="107">
        <f t="shared" si="9"/>
        <v>1870</v>
      </c>
      <c r="BR50" s="107">
        <f t="shared" si="9"/>
        <v>1924</v>
      </c>
      <c r="BS50" s="107">
        <f t="shared" si="9"/>
        <v>1924</v>
      </c>
      <c r="BT50" s="107">
        <f t="shared" si="9"/>
        <v>1924</v>
      </c>
      <c r="BU50" s="107">
        <f t="shared" si="9"/>
        <v>1924</v>
      </c>
      <c r="BV50" s="107">
        <f t="shared" si="9"/>
        <v>1927.4</v>
      </c>
      <c r="BW50" s="107">
        <f t="shared" si="9"/>
        <v>1927.4</v>
      </c>
      <c r="BX50" s="107">
        <f t="shared" si="9"/>
        <v>1927.4</v>
      </c>
      <c r="BY50" s="107">
        <f t="shared" si="9"/>
        <v>1927.4</v>
      </c>
      <c r="BZ50" s="107">
        <f t="shared" si="9"/>
        <v>1937.3</v>
      </c>
      <c r="CA50" s="107">
        <f t="shared" si="9"/>
        <v>1937.3</v>
      </c>
      <c r="CB50" s="107">
        <f t="shared" si="9"/>
        <v>1937.3</v>
      </c>
      <c r="CC50" s="107">
        <f t="shared" si="9"/>
        <v>1937.3</v>
      </c>
      <c r="CD50" s="107">
        <f t="shared" si="9"/>
        <v>2296.5</v>
      </c>
      <c r="CE50" s="107">
        <f t="shared" si="9"/>
        <v>2296.5</v>
      </c>
      <c r="CF50" s="107">
        <f t="shared" si="9"/>
        <v>2296.5</v>
      </c>
      <c r="CG50" s="107">
        <f t="shared" si="9"/>
        <v>2296.5</v>
      </c>
      <c r="CH50" s="107">
        <f t="shared" si="9"/>
        <v>2278</v>
      </c>
      <c r="CI50" s="107">
        <f t="shared" si="9"/>
        <v>2278</v>
      </c>
      <c r="CJ50" s="107">
        <f t="shared" si="9"/>
        <v>2278</v>
      </c>
      <c r="CK50" s="107">
        <f t="shared" si="9"/>
        <v>2278</v>
      </c>
      <c r="CL50" s="107">
        <f t="shared" si="9"/>
        <v>2157</v>
      </c>
      <c r="CM50" s="107">
        <f t="shared" si="9"/>
        <v>2157</v>
      </c>
      <c r="CN50" s="107">
        <f t="shared" si="9"/>
        <v>2157</v>
      </c>
      <c r="CO50" s="107">
        <f t="shared" si="9"/>
        <v>2157</v>
      </c>
      <c r="CP50" s="107">
        <f t="shared" si="9"/>
        <v>2056</v>
      </c>
      <c r="CQ50" s="107">
        <f t="shared" si="9"/>
        <v>2056</v>
      </c>
      <c r="CR50" s="107">
        <f t="shared" si="9"/>
        <v>2056</v>
      </c>
      <c r="CS50" s="107">
        <f t="shared" si="9"/>
        <v>2056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40131.650000000009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6279.7809999999999</v>
      </c>
      <c r="C53" s="107">
        <f t="shared" ref="C53:BN53" si="12">C17+C27+C41</f>
        <v>6327.0360000000001</v>
      </c>
      <c r="D53" s="107">
        <f t="shared" si="12"/>
        <v>6404.4110000000001</v>
      </c>
      <c r="E53" s="107">
        <f t="shared" si="12"/>
        <v>6421.7119999999995</v>
      </c>
      <c r="F53" s="107">
        <f t="shared" si="12"/>
        <v>6451.2440000000006</v>
      </c>
      <c r="G53" s="107">
        <f t="shared" si="12"/>
        <v>6284.2809999999999</v>
      </c>
      <c r="H53" s="107">
        <f t="shared" si="12"/>
        <v>6073.4669999999996</v>
      </c>
      <c r="I53" s="107">
        <f t="shared" si="12"/>
        <v>6163.5109999999995</v>
      </c>
      <c r="J53" s="107">
        <f t="shared" si="12"/>
        <v>6073.6379999999999</v>
      </c>
      <c r="K53" s="107">
        <f t="shared" si="12"/>
        <v>5965.259</v>
      </c>
      <c r="L53" s="107">
        <f t="shared" si="12"/>
        <v>5930.6759999999995</v>
      </c>
      <c r="M53" s="107">
        <f t="shared" si="12"/>
        <v>5926.0489999999991</v>
      </c>
      <c r="N53" s="107">
        <f t="shared" si="12"/>
        <v>5854.5229999999992</v>
      </c>
      <c r="O53" s="107">
        <f t="shared" si="12"/>
        <v>5833.28</v>
      </c>
      <c r="P53" s="107">
        <f t="shared" si="12"/>
        <v>5864.6759999999995</v>
      </c>
      <c r="Q53" s="107">
        <f t="shared" si="12"/>
        <v>5937.6529999999984</v>
      </c>
      <c r="R53" s="107">
        <f t="shared" si="12"/>
        <v>6091.8009999999995</v>
      </c>
      <c r="S53" s="107">
        <f t="shared" si="12"/>
        <v>6091.692</v>
      </c>
      <c r="T53" s="107">
        <f t="shared" si="12"/>
        <v>6185.1719999999996</v>
      </c>
      <c r="U53" s="107">
        <f t="shared" si="12"/>
        <v>6315.6419999999989</v>
      </c>
      <c r="V53" s="107">
        <f t="shared" si="12"/>
        <v>6369.8009999999995</v>
      </c>
      <c r="W53" s="107">
        <f t="shared" si="12"/>
        <v>6502.9389999999994</v>
      </c>
      <c r="X53" s="107">
        <f t="shared" si="12"/>
        <v>6617.9040000000005</v>
      </c>
      <c r="Y53" s="107">
        <f t="shared" si="12"/>
        <v>6806.52</v>
      </c>
      <c r="Z53" s="107">
        <f t="shared" si="12"/>
        <v>6830.6610000000001</v>
      </c>
      <c r="AA53" s="107">
        <f t="shared" si="12"/>
        <v>7014.3969999999999</v>
      </c>
      <c r="AB53" s="107">
        <f t="shared" si="12"/>
        <v>7172.9629999999997</v>
      </c>
      <c r="AC53" s="107">
        <f t="shared" si="12"/>
        <v>7299.0720000000001</v>
      </c>
      <c r="AD53" s="107">
        <f t="shared" si="12"/>
        <v>7474.1889999999994</v>
      </c>
      <c r="AE53" s="107">
        <f t="shared" si="12"/>
        <v>7605.6619999999994</v>
      </c>
      <c r="AF53" s="107">
        <f t="shared" si="12"/>
        <v>7725.3470000000007</v>
      </c>
      <c r="AG53" s="107">
        <f t="shared" si="12"/>
        <v>7800.0170000000007</v>
      </c>
      <c r="AH53" s="107">
        <f t="shared" si="12"/>
        <v>8002.3029999999999</v>
      </c>
      <c r="AI53" s="107">
        <f t="shared" si="12"/>
        <v>8084.1869999999999</v>
      </c>
      <c r="AJ53" s="107">
        <f t="shared" si="12"/>
        <v>8130.335</v>
      </c>
      <c r="AK53" s="107">
        <f t="shared" si="12"/>
        <v>8150.139000000001</v>
      </c>
      <c r="AL53" s="107">
        <f t="shared" si="12"/>
        <v>8144.6480000000001</v>
      </c>
      <c r="AM53" s="107">
        <f t="shared" si="12"/>
        <v>8148.5240000000003</v>
      </c>
      <c r="AN53" s="107">
        <f t="shared" si="12"/>
        <v>8150.4580000000005</v>
      </c>
      <c r="AO53" s="107">
        <f t="shared" si="12"/>
        <v>8165.14</v>
      </c>
      <c r="AP53" s="107">
        <f t="shared" si="12"/>
        <v>8080.0460000000003</v>
      </c>
      <c r="AQ53" s="107">
        <f t="shared" si="12"/>
        <v>8071.768</v>
      </c>
      <c r="AR53" s="107">
        <f t="shared" si="12"/>
        <v>8107.8719999999994</v>
      </c>
      <c r="AS53" s="107">
        <f t="shared" si="12"/>
        <v>8121.463999999999</v>
      </c>
      <c r="AT53" s="107">
        <f t="shared" si="12"/>
        <v>8149.1299999999992</v>
      </c>
      <c r="AU53" s="107">
        <f t="shared" si="12"/>
        <v>8165.5209999999997</v>
      </c>
      <c r="AV53" s="107">
        <f t="shared" si="12"/>
        <v>8175.884</v>
      </c>
      <c r="AW53" s="107">
        <f t="shared" si="12"/>
        <v>8176.9309999999996</v>
      </c>
      <c r="AX53" s="107">
        <f t="shared" si="12"/>
        <v>8252.6919999999991</v>
      </c>
      <c r="AY53" s="107">
        <f t="shared" si="12"/>
        <v>8235.9500000000007</v>
      </c>
      <c r="AZ53" s="107">
        <f t="shared" si="12"/>
        <v>8214.41</v>
      </c>
      <c r="BA53" s="107">
        <f t="shared" si="12"/>
        <v>8183.3189999999995</v>
      </c>
      <c r="BB53" s="107">
        <f t="shared" si="12"/>
        <v>8365.6409999999996</v>
      </c>
      <c r="BC53" s="107">
        <f t="shared" si="12"/>
        <v>8327.4580000000005</v>
      </c>
      <c r="BD53" s="107">
        <f t="shared" si="12"/>
        <v>8292.1569999999992</v>
      </c>
      <c r="BE53" s="107">
        <f t="shared" si="12"/>
        <v>8257.232</v>
      </c>
      <c r="BF53" s="107">
        <f t="shared" si="12"/>
        <v>8757.3720000000012</v>
      </c>
      <c r="BG53" s="107">
        <f t="shared" si="12"/>
        <v>8726.4150000000009</v>
      </c>
      <c r="BH53" s="107">
        <f t="shared" si="12"/>
        <v>8704.7900000000009</v>
      </c>
      <c r="BI53" s="107">
        <f t="shared" si="12"/>
        <v>8577.6990000000005</v>
      </c>
      <c r="BJ53" s="107">
        <f t="shared" si="12"/>
        <v>8514.6589999999997</v>
      </c>
      <c r="BK53" s="107">
        <f t="shared" si="12"/>
        <v>8443.7049999999999</v>
      </c>
      <c r="BL53" s="107">
        <f t="shared" si="12"/>
        <v>8446.0099999999984</v>
      </c>
      <c r="BM53" s="107">
        <f t="shared" si="12"/>
        <v>8466.0139999999992</v>
      </c>
      <c r="BN53" s="107">
        <f t="shared" si="12"/>
        <v>8297.5319999999992</v>
      </c>
      <c r="BO53" s="107">
        <f t="shared" ref="BO53:CX53" si="13">BO17+BO27+BO41</f>
        <v>8268.5879999999997</v>
      </c>
      <c r="BP53" s="107">
        <f t="shared" si="13"/>
        <v>8449.0730000000003</v>
      </c>
      <c r="BQ53" s="107">
        <f t="shared" si="13"/>
        <v>8535.0469999999987</v>
      </c>
      <c r="BR53" s="107">
        <f t="shared" si="13"/>
        <v>8741.1179999999986</v>
      </c>
      <c r="BS53" s="107">
        <f t="shared" si="13"/>
        <v>8840.9539999999997</v>
      </c>
      <c r="BT53" s="107">
        <f t="shared" si="13"/>
        <v>8938.0770000000011</v>
      </c>
      <c r="BU53" s="107">
        <f t="shared" si="13"/>
        <v>8991.0169999999998</v>
      </c>
      <c r="BV53" s="107">
        <f t="shared" si="13"/>
        <v>9068.6570000000011</v>
      </c>
      <c r="BW53" s="107">
        <f t="shared" si="13"/>
        <v>9096.16</v>
      </c>
      <c r="BX53" s="107">
        <f t="shared" si="13"/>
        <v>9114.8340000000007</v>
      </c>
      <c r="BY53" s="107">
        <f t="shared" si="13"/>
        <v>9120.2340000000004</v>
      </c>
      <c r="BZ53" s="107">
        <f t="shared" si="13"/>
        <v>9141.4679999999989</v>
      </c>
      <c r="CA53" s="107">
        <f t="shared" si="13"/>
        <v>9090.9840000000004</v>
      </c>
      <c r="CB53" s="107">
        <f t="shared" si="13"/>
        <v>9035.9789999999994</v>
      </c>
      <c r="CC53" s="107">
        <f t="shared" si="13"/>
        <v>8957.5629999999983</v>
      </c>
      <c r="CD53" s="107">
        <f t="shared" si="13"/>
        <v>9156.2230000000018</v>
      </c>
      <c r="CE53" s="107">
        <f t="shared" si="13"/>
        <v>9065.7760000000017</v>
      </c>
      <c r="CF53" s="107">
        <f t="shared" si="13"/>
        <v>8953.009</v>
      </c>
      <c r="CG53" s="107">
        <f t="shared" si="13"/>
        <v>8811.5290000000005</v>
      </c>
      <c r="CH53" s="107">
        <f t="shared" si="13"/>
        <v>8659.4709999999995</v>
      </c>
      <c r="CI53" s="107">
        <f t="shared" si="13"/>
        <v>8559.6949999999997</v>
      </c>
      <c r="CJ53" s="107">
        <f t="shared" si="13"/>
        <v>8418.1110000000008</v>
      </c>
      <c r="CK53" s="107">
        <f t="shared" si="13"/>
        <v>8285.4470000000001</v>
      </c>
      <c r="CL53" s="107">
        <f t="shared" si="13"/>
        <v>8115.570999999999</v>
      </c>
      <c r="CM53" s="107">
        <f t="shared" si="13"/>
        <v>7989.0940000000001</v>
      </c>
      <c r="CN53" s="107">
        <f t="shared" si="13"/>
        <v>7876.0329999999994</v>
      </c>
      <c r="CO53" s="107">
        <f t="shared" si="13"/>
        <v>7755.97</v>
      </c>
      <c r="CP53" s="107">
        <f t="shared" si="13"/>
        <v>7453.1279999999997</v>
      </c>
      <c r="CQ53" s="107">
        <f t="shared" si="13"/>
        <v>7343.5820000000003</v>
      </c>
      <c r="CR53" s="107">
        <f t="shared" si="13"/>
        <v>7238.9359999999997</v>
      </c>
      <c r="CS53" s="107">
        <f t="shared" si="13"/>
        <v>7138.8779999999997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186248.14674999996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46069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1440.3</v>
      </c>
      <c r="C5" s="25">
        <v>1537</v>
      </c>
      <c r="D5" s="25">
        <v>1652.8</v>
      </c>
      <c r="E5" s="25">
        <v>1692.2</v>
      </c>
      <c r="F5" s="25">
        <v>1747.6</v>
      </c>
      <c r="G5" s="25">
        <v>1585.8</v>
      </c>
      <c r="H5" s="25">
        <v>1383.5</v>
      </c>
      <c r="I5" s="25">
        <v>1490.2</v>
      </c>
      <c r="J5" s="25">
        <v>1439.8</v>
      </c>
      <c r="K5" s="25">
        <v>1352.9</v>
      </c>
      <c r="L5" s="25">
        <v>1345.9</v>
      </c>
      <c r="M5" s="25">
        <v>1363.1</v>
      </c>
      <c r="N5" s="25">
        <v>1300.7</v>
      </c>
      <c r="O5" s="25">
        <v>1287.3</v>
      </c>
      <c r="P5" s="25">
        <v>1310.4000000000001</v>
      </c>
      <c r="Q5" s="25">
        <v>1359.1</v>
      </c>
      <c r="R5" s="25">
        <v>1461.9</v>
      </c>
      <c r="S5" s="25">
        <v>1412.3</v>
      </c>
      <c r="T5" s="25">
        <v>1441</v>
      </c>
      <c r="U5" s="25">
        <v>1510.2</v>
      </c>
      <c r="V5" s="25">
        <v>1292</v>
      </c>
      <c r="W5" s="25">
        <v>1292</v>
      </c>
      <c r="X5" s="25">
        <v>1292</v>
      </c>
      <c r="Y5" s="25">
        <v>1292</v>
      </c>
      <c r="Z5" s="25">
        <v>1042</v>
      </c>
      <c r="AA5" s="25">
        <v>1042</v>
      </c>
      <c r="AB5" s="25">
        <v>1042</v>
      </c>
      <c r="AC5" s="25">
        <v>1042</v>
      </c>
      <c r="AD5" s="25">
        <v>1042</v>
      </c>
      <c r="AE5" s="25">
        <v>1042</v>
      </c>
      <c r="AF5" s="25">
        <v>1042</v>
      </c>
      <c r="AG5" s="25">
        <v>1042</v>
      </c>
      <c r="AH5" s="25">
        <v>1042</v>
      </c>
      <c r="AI5" s="25">
        <v>1042</v>
      </c>
      <c r="AJ5" s="25">
        <v>1042</v>
      </c>
      <c r="AK5" s="25">
        <v>1042</v>
      </c>
      <c r="AL5" s="25">
        <v>1042</v>
      </c>
      <c r="AM5" s="25">
        <v>1042</v>
      </c>
      <c r="AN5" s="25">
        <v>1042</v>
      </c>
      <c r="AO5" s="25">
        <v>1042</v>
      </c>
      <c r="AP5" s="25">
        <v>1042</v>
      </c>
      <c r="AQ5" s="25">
        <v>1042</v>
      </c>
      <c r="AR5" s="25">
        <v>1042</v>
      </c>
      <c r="AS5" s="25">
        <v>1042</v>
      </c>
      <c r="AT5" s="25">
        <v>1042</v>
      </c>
      <c r="AU5" s="25">
        <v>1042</v>
      </c>
      <c r="AV5" s="25">
        <v>1042</v>
      </c>
      <c r="AW5" s="25">
        <v>1042</v>
      </c>
      <c r="AX5" s="25">
        <v>1042</v>
      </c>
      <c r="AY5" s="25">
        <v>1042</v>
      </c>
      <c r="AZ5" s="25">
        <v>1042</v>
      </c>
      <c r="BA5" s="25">
        <v>1042</v>
      </c>
      <c r="BB5" s="25">
        <v>1292</v>
      </c>
      <c r="BC5" s="25">
        <v>1292</v>
      </c>
      <c r="BD5" s="25">
        <v>1292</v>
      </c>
      <c r="BE5" s="25">
        <v>1292</v>
      </c>
      <c r="BF5" s="25">
        <v>1821</v>
      </c>
      <c r="BG5" s="25">
        <v>1821</v>
      </c>
      <c r="BH5" s="25">
        <v>1821</v>
      </c>
      <c r="BI5" s="25">
        <v>1821</v>
      </c>
      <c r="BJ5" s="25">
        <v>1841</v>
      </c>
      <c r="BK5" s="25">
        <v>1841</v>
      </c>
      <c r="BL5" s="25">
        <v>1841</v>
      </c>
      <c r="BM5" s="25">
        <v>1841</v>
      </c>
      <c r="BN5" s="25">
        <v>1593</v>
      </c>
      <c r="BO5" s="25">
        <v>1524.8</v>
      </c>
      <c r="BP5" s="25">
        <v>1593</v>
      </c>
      <c r="BQ5" s="25">
        <v>1593</v>
      </c>
      <c r="BR5" s="25">
        <v>1594</v>
      </c>
      <c r="BS5" s="25">
        <v>1594</v>
      </c>
      <c r="BT5" s="25">
        <v>1594</v>
      </c>
      <c r="BU5" s="25">
        <v>1594</v>
      </c>
      <c r="BV5" s="25">
        <v>1576.4</v>
      </c>
      <c r="BW5" s="25">
        <v>1576.4</v>
      </c>
      <c r="BX5" s="25">
        <v>1576.4</v>
      </c>
      <c r="BY5" s="25">
        <v>1576.4</v>
      </c>
      <c r="BZ5" s="25">
        <v>1590.3</v>
      </c>
      <c r="CA5" s="25">
        <v>1590.3</v>
      </c>
      <c r="CB5" s="25">
        <v>1590.3</v>
      </c>
      <c r="CC5" s="25">
        <v>1590.3</v>
      </c>
      <c r="CD5" s="25">
        <v>1982.5</v>
      </c>
      <c r="CE5" s="25">
        <v>1982.5</v>
      </c>
      <c r="CF5" s="25">
        <v>1982.5</v>
      </c>
      <c r="CG5" s="25">
        <v>1982.5</v>
      </c>
      <c r="CH5" s="25">
        <v>2009</v>
      </c>
      <c r="CI5" s="25">
        <v>2009</v>
      </c>
      <c r="CJ5" s="25">
        <v>2009</v>
      </c>
      <c r="CK5" s="25">
        <v>2009</v>
      </c>
      <c r="CL5" s="25">
        <v>1933</v>
      </c>
      <c r="CM5" s="25">
        <v>1933</v>
      </c>
      <c r="CN5" s="25">
        <v>1933</v>
      </c>
      <c r="CO5" s="25">
        <v>1933</v>
      </c>
      <c r="CP5" s="25">
        <v>1868</v>
      </c>
      <c r="CQ5" s="25">
        <v>1868</v>
      </c>
      <c r="CR5" s="25">
        <v>1868</v>
      </c>
      <c r="CS5" s="25">
        <v>1868</v>
      </c>
      <c r="CT5" s="26"/>
      <c r="CU5" s="26"/>
      <c r="CV5" s="26"/>
      <c r="CW5" s="27"/>
      <c r="CX5" s="132">
        <f t="array" ref="CX5">SUMPRODUCT(B5:CW5*0.25)</f>
        <v>34947.649999999994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90</v>
      </c>
      <c r="C8" s="138">
        <v>90.06</v>
      </c>
      <c r="D8" s="138">
        <v>90.94</v>
      </c>
      <c r="E8" s="138">
        <v>90.71</v>
      </c>
      <c r="F8" s="138">
        <v>91.54</v>
      </c>
      <c r="G8" s="138">
        <v>90.26</v>
      </c>
      <c r="H8" s="138">
        <v>89.57</v>
      </c>
      <c r="I8" s="138">
        <v>90.31</v>
      </c>
      <c r="J8" s="138">
        <v>90</v>
      </c>
      <c r="K8" s="138">
        <v>86.99</v>
      </c>
      <c r="L8" s="138">
        <v>87.91</v>
      </c>
      <c r="M8" s="138">
        <v>90</v>
      </c>
      <c r="N8" s="138">
        <v>80.78</v>
      </c>
      <c r="O8" s="138">
        <v>88.02</v>
      </c>
      <c r="P8" s="138">
        <v>90</v>
      </c>
      <c r="Q8" s="138">
        <v>89.52</v>
      </c>
      <c r="R8" s="138">
        <v>87.01</v>
      </c>
      <c r="S8" s="138">
        <v>80.75</v>
      </c>
      <c r="T8" s="138">
        <v>86.78</v>
      </c>
      <c r="U8" s="138">
        <v>98.95</v>
      </c>
      <c r="V8" s="138">
        <v>60</v>
      </c>
      <c r="W8" s="138">
        <v>83.01</v>
      </c>
      <c r="X8" s="138">
        <v>90</v>
      </c>
      <c r="Y8" s="138">
        <v>90</v>
      </c>
      <c r="Z8" s="138">
        <v>90</v>
      </c>
      <c r="AA8" s="138">
        <v>90</v>
      </c>
      <c r="AB8" s="138">
        <v>98.4</v>
      </c>
      <c r="AC8" s="138">
        <v>95.23</v>
      </c>
      <c r="AD8" s="138">
        <v>136.58000000000001</v>
      </c>
      <c r="AE8" s="138">
        <v>99.79</v>
      </c>
      <c r="AF8" s="138">
        <v>90</v>
      </c>
      <c r="AG8" s="138">
        <v>90</v>
      </c>
      <c r="AH8" s="138">
        <v>49.56</v>
      </c>
      <c r="AI8" s="138">
        <v>0.01</v>
      </c>
      <c r="AJ8" s="138">
        <v>0.01</v>
      </c>
      <c r="AK8" s="138">
        <v>0.01</v>
      </c>
      <c r="AL8" s="138">
        <v>0.01</v>
      </c>
      <c r="AM8" s="138">
        <v>0</v>
      </c>
      <c r="AN8" s="138">
        <v>0</v>
      </c>
      <c r="AO8" s="138">
        <v>0</v>
      </c>
      <c r="AP8" s="138">
        <v>0</v>
      </c>
      <c r="AQ8" s="138">
        <v>0</v>
      </c>
      <c r="AR8" s="138">
        <v>0</v>
      </c>
      <c r="AS8" s="138">
        <v>0</v>
      </c>
      <c r="AT8" s="138">
        <v>0</v>
      </c>
      <c r="AU8" s="138">
        <v>0</v>
      </c>
      <c r="AV8" s="138">
        <v>0</v>
      </c>
      <c r="AW8" s="138">
        <v>0</v>
      </c>
      <c r="AX8" s="138">
        <v>0</v>
      </c>
      <c r="AY8" s="138">
        <v>0</v>
      </c>
      <c r="AZ8" s="138">
        <v>0</v>
      </c>
      <c r="BA8" s="138">
        <v>0</v>
      </c>
      <c r="BB8" s="138">
        <v>0</v>
      </c>
      <c r="BC8" s="138">
        <v>0</v>
      </c>
      <c r="BD8" s="138">
        <v>0</v>
      </c>
      <c r="BE8" s="138">
        <v>0</v>
      </c>
      <c r="BF8" s="138">
        <v>0.01</v>
      </c>
      <c r="BG8" s="138">
        <v>0.01</v>
      </c>
      <c r="BH8" s="138">
        <v>0.01</v>
      </c>
      <c r="BI8" s="138">
        <v>90</v>
      </c>
      <c r="BJ8" s="138">
        <v>0.01</v>
      </c>
      <c r="BK8" s="138">
        <v>79.989999999999995</v>
      </c>
      <c r="BL8" s="138">
        <v>90</v>
      </c>
      <c r="BM8" s="138">
        <v>98.48</v>
      </c>
      <c r="BN8" s="138">
        <v>107.3</v>
      </c>
      <c r="BO8" s="138">
        <v>135.74</v>
      </c>
      <c r="BP8" s="138">
        <v>99.58</v>
      </c>
      <c r="BQ8" s="138">
        <v>163.98</v>
      </c>
      <c r="BR8" s="138">
        <v>120</v>
      </c>
      <c r="BS8" s="138">
        <v>129.97999999999999</v>
      </c>
      <c r="BT8" s="138">
        <v>124</v>
      </c>
      <c r="BU8" s="138">
        <v>137.16</v>
      </c>
      <c r="BV8" s="138">
        <v>129.59</v>
      </c>
      <c r="BW8" s="138">
        <v>133.79</v>
      </c>
      <c r="BX8" s="138">
        <v>126</v>
      </c>
      <c r="BY8" s="138">
        <v>122.05</v>
      </c>
      <c r="BZ8" s="138">
        <v>123.21</v>
      </c>
      <c r="CA8" s="138">
        <v>120</v>
      </c>
      <c r="CB8" s="138">
        <v>125.05</v>
      </c>
      <c r="CC8" s="138">
        <v>120</v>
      </c>
      <c r="CD8" s="138">
        <v>146.71</v>
      </c>
      <c r="CE8" s="138">
        <v>120</v>
      </c>
      <c r="CF8" s="138">
        <v>109.98</v>
      </c>
      <c r="CG8" s="138">
        <v>98.11</v>
      </c>
      <c r="CH8" s="138">
        <v>96.81</v>
      </c>
      <c r="CI8" s="138">
        <v>90</v>
      </c>
      <c r="CJ8" s="138">
        <v>94.86</v>
      </c>
      <c r="CK8" s="138">
        <v>90</v>
      </c>
      <c r="CL8" s="138">
        <v>97.85</v>
      </c>
      <c r="CM8" s="138">
        <v>96.08</v>
      </c>
      <c r="CN8" s="138">
        <v>90.42</v>
      </c>
      <c r="CO8" s="138">
        <v>96.23</v>
      </c>
      <c r="CP8" s="138">
        <v>94.96</v>
      </c>
      <c r="CQ8" s="138">
        <v>90</v>
      </c>
      <c r="CR8" s="138">
        <v>90</v>
      </c>
      <c r="CS8" s="138">
        <v>87.93</v>
      </c>
      <c r="CT8" s="139"/>
      <c r="CU8" s="139"/>
      <c r="CV8" s="139"/>
      <c r="CW8" s="140"/>
      <c r="CX8" s="141">
        <f>IF(SUM(B8:CW8)&lt;&gt;0,AVERAGEIF(B8:CW8,"&lt;&gt;"""),"")</f>
        <v>71.964479166666678</v>
      </c>
    </row>
    <row r="9" spans="1:102" ht="24.95" customHeight="1" thickBot="1" x14ac:dyDescent="0.25">
      <c r="A9" s="133" t="s">
        <v>6</v>
      </c>
      <c r="B9" s="42">
        <v>90.427499999999995</v>
      </c>
      <c r="C9" s="43">
        <v>90.427499999999995</v>
      </c>
      <c r="D9" s="43">
        <v>90.427499999999995</v>
      </c>
      <c r="E9" s="43">
        <v>90.427499999999995</v>
      </c>
      <c r="F9" s="43">
        <v>90.42</v>
      </c>
      <c r="G9" s="43">
        <v>90.42</v>
      </c>
      <c r="H9" s="43">
        <v>90.42</v>
      </c>
      <c r="I9" s="43">
        <v>90.42</v>
      </c>
      <c r="J9" s="43">
        <v>88.724999999999994</v>
      </c>
      <c r="K9" s="43">
        <v>88.724999999999994</v>
      </c>
      <c r="L9" s="43">
        <v>88.724999999999994</v>
      </c>
      <c r="M9" s="43">
        <v>88.724999999999994</v>
      </c>
      <c r="N9" s="43">
        <v>87.08</v>
      </c>
      <c r="O9" s="43">
        <v>87.08</v>
      </c>
      <c r="P9" s="43">
        <v>87.08</v>
      </c>
      <c r="Q9" s="43">
        <v>87.08</v>
      </c>
      <c r="R9" s="43">
        <v>88.372500000000002</v>
      </c>
      <c r="S9" s="43">
        <v>88.372500000000002</v>
      </c>
      <c r="T9" s="43">
        <v>88.372500000000002</v>
      </c>
      <c r="U9" s="43">
        <v>88.372500000000002</v>
      </c>
      <c r="V9" s="43">
        <v>80.752499999999998</v>
      </c>
      <c r="W9" s="43">
        <v>80.752499999999998</v>
      </c>
      <c r="X9" s="43">
        <v>80.752499999999998</v>
      </c>
      <c r="Y9" s="43">
        <v>80.752499999999998</v>
      </c>
      <c r="Z9" s="43">
        <v>93.407499999999999</v>
      </c>
      <c r="AA9" s="43">
        <v>93.407499999999999</v>
      </c>
      <c r="AB9" s="43">
        <v>93.407499999999999</v>
      </c>
      <c r="AC9" s="43">
        <v>93.407499999999999</v>
      </c>
      <c r="AD9" s="43">
        <v>104.0925</v>
      </c>
      <c r="AE9" s="43">
        <v>104.0925</v>
      </c>
      <c r="AF9" s="43">
        <v>104.0925</v>
      </c>
      <c r="AG9" s="43">
        <v>104.0925</v>
      </c>
      <c r="AH9" s="43">
        <v>12.397500000000001</v>
      </c>
      <c r="AI9" s="43">
        <v>12.397500000000001</v>
      </c>
      <c r="AJ9" s="43">
        <v>12.397500000000001</v>
      </c>
      <c r="AK9" s="43">
        <v>12.397500000000001</v>
      </c>
      <c r="AL9" s="43">
        <v>2.5000000000000001E-3</v>
      </c>
      <c r="AM9" s="43">
        <v>2.5000000000000001E-3</v>
      </c>
      <c r="AN9" s="43">
        <v>2.5000000000000001E-3</v>
      </c>
      <c r="AO9" s="43">
        <v>2.5000000000000001E-3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22.5075</v>
      </c>
      <c r="BG9" s="43">
        <v>22.5075</v>
      </c>
      <c r="BH9" s="43">
        <v>22.5075</v>
      </c>
      <c r="BI9" s="43">
        <v>22.5075</v>
      </c>
      <c r="BJ9" s="43">
        <v>67.12</v>
      </c>
      <c r="BK9" s="43">
        <v>67.12</v>
      </c>
      <c r="BL9" s="43">
        <v>67.12</v>
      </c>
      <c r="BM9" s="43">
        <v>67.12</v>
      </c>
      <c r="BN9" s="43">
        <v>126.65</v>
      </c>
      <c r="BO9" s="43">
        <v>126.65</v>
      </c>
      <c r="BP9" s="43">
        <v>126.65</v>
      </c>
      <c r="BQ9" s="43">
        <v>126.65</v>
      </c>
      <c r="BR9" s="43">
        <v>127.785</v>
      </c>
      <c r="BS9" s="43">
        <v>127.785</v>
      </c>
      <c r="BT9" s="43">
        <v>127.785</v>
      </c>
      <c r="BU9" s="43">
        <v>127.785</v>
      </c>
      <c r="BV9" s="43">
        <v>127.8575</v>
      </c>
      <c r="BW9" s="43">
        <v>127.8575</v>
      </c>
      <c r="BX9" s="43">
        <v>127.8575</v>
      </c>
      <c r="BY9" s="43">
        <v>127.8575</v>
      </c>
      <c r="BZ9" s="43">
        <v>122.065</v>
      </c>
      <c r="CA9" s="43">
        <v>122.065</v>
      </c>
      <c r="CB9" s="43">
        <v>122.065</v>
      </c>
      <c r="CC9" s="43">
        <v>122.065</v>
      </c>
      <c r="CD9" s="43">
        <v>118.7</v>
      </c>
      <c r="CE9" s="43">
        <v>118.7</v>
      </c>
      <c r="CF9" s="43">
        <v>118.7</v>
      </c>
      <c r="CG9" s="43">
        <v>118.7</v>
      </c>
      <c r="CH9" s="43">
        <v>92.917500000000004</v>
      </c>
      <c r="CI9" s="43">
        <v>92.917500000000004</v>
      </c>
      <c r="CJ9" s="43">
        <v>92.917500000000004</v>
      </c>
      <c r="CK9" s="43">
        <v>92.917500000000004</v>
      </c>
      <c r="CL9" s="43">
        <v>95.144999999999996</v>
      </c>
      <c r="CM9" s="43">
        <v>95.144999999999996</v>
      </c>
      <c r="CN9" s="43">
        <v>95.144999999999996</v>
      </c>
      <c r="CO9" s="43">
        <v>95.144999999999996</v>
      </c>
      <c r="CP9" s="43">
        <v>90.722499999999997</v>
      </c>
      <c r="CQ9" s="43">
        <v>90.722499999999997</v>
      </c>
      <c r="CR9" s="43">
        <v>90.722499999999997</v>
      </c>
      <c r="CS9" s="43">
        <v>90.722499999999997</v>
      </c>
      <c r="CT9" s="44"/>
      <c r="CU9" s="44"/>
      <c r="CV9" s="44"/>
      <c r="CW9" s="45"/>
      <c r="CX9" s="142">
        <f>IF(SUM(B9:CW9)&lt;&gt;0,AVERAGEIF(B9:CW9,"&lt;&gt;"""),"")</f>
        <v>71.964479166666635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940.3</v>
      </c>
      <c r="C22" s="149">
        <v>1037</v>
      </c>
      <c r="D22" s="149">
        <v>1152.8</v>
      </c>
      <c r="E22" s="149">
        <v>1192.2</v>
      </c>
      <c r="F22" s="149">
        <v>1247.5999999999999</v>
      </c>
      <c r="G22" s="149">
        <v>1085.8</v>
      </c>
      <c r="H22" s="149">
        <v>883.5</v>
      </c>
      <c r="I22" s="149">
        <v>990.2</v>
      </c>
      <c r="J22" s="149">
        <v>939.8</v>
      </c>
      <c r="K22" s="149">
        <v>852.9</v>
      </c>
      <c r="L22" s="149">
        <v>845.9</v>
      </c>
      <c r="M22" s="149">
        <v>863.1</v>
      </c>
      <c r="N22" s="149">
        <v>800.7</v>
      </c>
      <c r="O22" s="149">
        <v>787.3</v>
      </c>
      <c r="P22" s="149">
        <v>810.4</v>
      </c>
      <c r="Q22" s="149">
        <v>859.1</v>
      </c>
      <c r="R22" s="149">
        <v>961.9</v>
      </c>
      <c r="S22" s="149">
        <v>912.3</v>
      </c>
      <c r="T22" s="149">
        <v>941</v>
      </c>
      <c r="U22" s="149">
        <v>1010.2</v>
      </c>
      <c r="V22" s="149">
        <v>792</v>
      </c>
      <c r="W22" s="149">
        <v>792</v>
      </c>
      <c r="X22" s="149">
        <v>792</v>
      </c>
      <c r="Y22" s="149">
        <v>792</v>
      </c>
      <c r="Z22" s="149">
        <v>542</v>
      </c>
      <c r="AA22" s="149">
        <v>542</v>
      </c>
      <c r="AB22" s="149">
        <v>542</v>
      </c>
      <c r="AC22" s="149">
        <v>542</v>
      </c>
      <c r="AD22" s="149">
        <v>542</v>
      </c>
      <c r="AE22" s="149">
        <v>542</v>
      </c>
      <c r="AF22" s="149">
        <v>542</v>
      </c>
      <c r="AG22" s="149">
        <v>542</v>
      </c>
      <c r="AH22" s="149">
        <v>542</v>
      </c>
      <c r="AI22" s="149">
        <v>542</v>
      </c>
      <c r="AJ22" s="149">
        <v>542</v>
      </c>
      <c r="AK22" s="149">
        <v>542</v>
      </c>
      <c r="AL22" s="149">
        <v>542</v>
      </c>
      <c r="AM22" s="149">
        <v>542</v>
      </c>
      <c r="AN22" s="149">
        <v>542</v>
      </c>
      <c r="AO22" s="149">
        <v>542</v>
      </c>
      <c r="AP22" s="149">
        <v>542</v>
      </c>
      <c r="AQ22" s="149">
        <v>542</v>
      </c>
      <c r="AR22" s="149">
        <v>542</v>
      </c>
      <c r="AS22" s="149">
        <v>542</v>
      </c>
      <c r="AT22" s="149">
        <v>542</v>
      </c>
      <c r="AU22" s="149">
        <v>542</v>
      </c>
      <c r="AV22" s="149">
        <v>542</v>
      </c>
      <c r="AW22" s="149">
        <v>542</v>
      </c>
      <c r="AX22" s="149">
        <v>542</v>
      </c>
      <c r="AY22" s="149">
        <v>542</v>
      </c>
      <c r="AZ22" s="149">
        <v>542</v>
      </c>
      <c r="BA22" s="149">
        <v>542</v>
      </c>
      <c r="BB22" s="149">
        <v>792</v>
      </c>
      <c r="BC22" s="149">
        <v>792</v>
      </c>
      <c r="BD22" s="149">
        <v>792</v>
      </c>
      <c r="BE22" s="149">
        <v>792</v>
      </c>
      <c r="BF22" s="149">
        <v>1321</v>
      </c>
      <c r="BG22" s="149">
        <v>1321</v>
      </c>
      <c r="BH22" s="149">
        <v>1321</v>
      </c>
      <c r="BI22" s="149">
        <v>1321</v>
      </c>
      <c r="BJ22" s="149">
        <v>1341</v>
      </c>
      <c r="BK22" s="149">
        <v>1341</v>
      </c>
      <c r="BL22" s="149">
        <v>1341</v>
      </c>
      <c r="BM22" s="149">
        <v>1341</v>
      </c>
      <c r="BN22" s="149">
        <v>1394</v>
      </c>
      <c r="BO22" s="149">
        <v>1325.8</v>
      </c>
      <c r="BP22" s="149">
        <v>1394</v>
      </c>
      <c r="BQ22" s="149">
        <v>1394</v>
      </c>
      <c r="BR22" s="149">
        <v>1457</v>
      </c>
      <c r="BS22" s="149">
        <v>1457</v>
      </c>
      <c r="BT22" s="149">
        <v>1457</v>
      </c>
      <c r="BU22" s="149">
        <v>1457</v>
      </c>
      <c r="BV22" s="149">
        <v>1494</v>
      </c>
      <c r="BW22" s="149">
        <v>1494</v>
      </c>
      <c r="BX22" s="149">
        <v>1494</v>
      </c>
      <c r="BY22" s="149">
        <v>1494</v>
      </c>
      <c r="BZ22" s="149">
        <v>1513</v>
      </c>
      <c r="CA22" s="149">
        <v>1513</v>
      </c>
      <c r="CB22" s="149">
        <v>1513</v>
      </c>
      <c r="CC22" s="149">
        <v>1513</v>
      </c>
      <c r="CD22" s="149">
        <v>1509</v>
      </c>
      <c r="CE22" s="149">
        <v>1509</v>
      </c>
      <c r="CF22" s="149">
        <v>1509</v>
      </c>
      <c r="CG22" s="149">
        <v>1509</v>
      </c>
      <c r="CH22" s="149">
        <v>1509</v>
      </c>
      <c r="CI22" s="149">
        <v>1509</v>
      </c>
      <c r="CJ22" s="149">
        <v>1509</v>
      </c>
      <c r="CK22" s="149">
        <v>1509</v>
      </c>
      <c r="CL22" s="149">
        <v>1433</v>
      </c>
      <c r="CM22" s="149">
        <v>1433</v>
      </c>
      <c r="CN22" s="149">
        <v>1433</v>
      </c>
      <c r="CO22" s="149">
        <v>1433</v>
      </c>
      <c r="CP22" s="149">
        <v>1368</v>
      </c>
      <c r="CQ22" s="149">
        <v>1368</v>
      </c>
      <c r="CR22" s="149">
        <v>1368</v>
      </c>
      <c r="CS22" s="149">
        <v>1368</v>
      </c>
      <c r="CT22" s="150"/>
      <c r="CU22" s="150"/>
      <c r="CV22" s="150"/>
      <c r="CW22" s="151"/>
      <c r="CX22" s="152">
        <f t="array" ref="CX22">SUMPRODUCT(B22:CW22*0.25)</f>
        <v>24478.45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500</v>
      </c>
      <c r="BK24" s="155">
        <v>500</v>
      </c>
      <c r="BL24" s="155">
        <v>500</v>
      </c>
      <c r="BM24" s="155">
        <v>500</v>
      </c>
      <c r="BN24" s="155">
        <v>199</v>
      </c>
      <c r="BO24" s="155">
        <v>199</v>
      </c>
      <c r="BP24" s="155">
        <v>199</v>
      </c>
      <c r="BQ24" s="155">
        <v>199</v>
      </c>
      <c r="BR24" s="155">
        <v>137</v>
      </c>
      <c r="BS24" s="155">
        <v>137</v>
      </c>
      <c r="BT24" s="155">
        <v>137</v>
      </c>
      <c r="BU24" s="155">
        <v>137</v>
      </c>
      <c r="BV24" s="155">
        <v>82.4</v>
      </c>
      <c r="BW24" s="155">
        <v>82.4</v>
      </c>
      <c r="BX24" s="155">
        <v>82.4</v>
      </c>
      <c r="BY24" s="155">
        <v>82.4</v>
      </c>
      <c r="BZ24" s="155">
        <v>77.3</v>
      </c>
      <c r="CA24" s="155">
        <v>77.3</v>
      </c>
      <c r="CB24" s="155">
        <v>77.3</v>
      </c>
      <c r="CC24" s="155">
        <v>77.3</v>
      </c>
      <c r="CD24" s="155">
        <v>473.5</v>
      </c>
      <c r="CE24" s="155">
        <v>473.5</v>
      </c>
      <c r="CF24" s="155">
        <v>473.5</v>
      </c>
      <c r="CG24" s="155">
        <v>473.5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10469.200000000004</v>
      </c>
    </row>
    <row r="25" spans="1:102" ht="30" customHeight="1" thickBot="1" x14ac:dyDescent="0.25">
      <c r="A25" s="105" t="s">
        <v>51</v>
      </c>
      <c r="B25" s="159">
        <f>SUM(B20:B24)</f>
        <v>1440.3</v>
      </c>
      <c r="C25" s="160">
        <f t="shared" ref="C25:BN25" si="2">SUM(C20:C24)</f>
        <v>1537</v>
      </c>
      <c r="D25" s="160">
        <f t="shared" si="2"/>
        <v>1652.8</v>
      </c>
      <c r="E25" s="160">
        <f t="shared" si="2"/>
        <v>1692.2</v>
      </c>
      <c r="F25" s="160">
        <f t="shared" si="2"/>
        <v>1747.6</v>
      </c>
      <c r="G25" s="160">
        <f t="shared" si="2"/>
        <v>1585.8</v>
      </c>
      <c r="H25" s="160">
        <f t="shared" si="2"/>
        <v>1383.5</v>
      </c>
      <c r="I25" s="160">
        <f t="shared" si="2"/>
        <v>1490.2</v>
      </c>
      <c r="J25" s="160">
        <f t="shared" si="2"/>
        <v>1439.8</v>
      </c>
      <c r="K25" s="160">
        <f t="shared" si="2"/>
        <v>1352.9</v>
      </c>
      <c r="L25" s="160">
        <f t="shared" si="2"/>
        <v>1345.9</v>
      </c>
      <c r="M25" s="160">
        <f t="shared" si="2"/>
        <v>1363.1</v>
      </c>
      <c r="N25" s="160">
        <f t="shared" si="2"/>
        <v>1300.7</v>
      </c>
      <c r="O25" s="160">
        <f t="shared" si="2"/>
        <v>1287.3</v>
      </c>
      <c r="P25" s="160">
        <f t="shared" si="2"/>
        <v>1310.4000000000001</v>
      </c>
      <c r="Q25" s="160">
        <f t="shared" si="2"/>
        <v>1359.1</v>
      </c>
      <c r="R25" s="160">
        <f t="shared" si="2"/>
        <v>1461.9</v>
      </c>
      <c r="S25" s="160">
        <f t="shared" si="2"/>
        <v>1412.3</v>
      </c>
      <c r="T25" s="160">
        <f t="shared" si="2"/>
        <v>1441</v>
      </c>
      <c r="U25" s="160">
        <f t="shared" si="2"/>
        <v>1510.2</v>
      </c>
      <c r="V25" s="160">
        <f t="shared" si="2"/>
        <v>1292</v>
      </c>
      <c r="W25" s="160">
        <f t="shared" si="2"/>
        <v>1292</v>
      </c>
      <c r="X25" s="160">
        <f t="shared" si="2"/>
        <v>1292</v>
      </c>
      <c r="Y25" s="160">
        <f t="shared" si="2"/>
        <v>1292</v>
      </c>
      <c r="Z25" s="160">
        <f t="shared" si="2"/>
        <v>1042</v>
      </c>
      <c r="AA25" s="160">
        <f t="shared" si="2"/>
        <v>1042</v>
      </c>
      <c r="AB25" s="160">
        <f t="shared" si="2"/>
        <v>1042</v>
      </c>
      <c r="AC25" s="160">
        <f t="shared" si="2"/>
        <v>1042</v>
      </c>
      <c r="AD25" s="160">
        <f t="shared" si="2"/>
        <v>1042</v>
      </c>
      <c r="AE25" s="160">
        <f t="shared" si="2"/>
        <v>1042</v>
      </c>
      <c r="AF25" s="160">
        <f t="shared" si="2"/>
        <v>1042</v>
      </c>
      <c r="AG25" s="160">
        <f t="shared" si="2"/>
        <v>1042</v>
      </c>
      <c r="AH25" s="160">
        <f t="shared" si="2"/>
        <v>1042</v>
      </c>
      <c r="AI25" s="160">
        <f t="shared" si="2"/>
        <v>1042</v>
      </c>
      <c r="AJ25" s="160">
        <f t="shared" si="2"/>
        <v>1042</v>
      </c>
      <c r="AK25" s="160">
        <f t="shared" si="2"/>
        <v>1042</v>
      </c>
      <c r="AL25" s="160">
        <f t="shared" si="2"/>
        <v>1042</v>
      </c>
      <c r="AM25" s="160">
        <f t="shared" si="2"/>
        <v>1042</v>
      </c>
      <c r="AN25" s="160">
        <f t="shared" si="2"/>
        <v>1042</v>
      </c>
      <c r="AO25" s="160">
        <f t="shared" si="2"/>
        <v>1042</v>
      </c>
      <c r="AP25" s="160">
        <f t="shared" si="2"/>
        <v>1042</v>
      </c>
      <c r="AQ25" s="160">
        <f t="shared" si="2"/>
        <v>1042</v>
      </c>
      <c r="AR25" s="160">
        <f t="shared" si="2"/>
        <v>1042</v>
      </c>
      <c r="AS25" s="160">
        <f t="shared" si="2"/>
        <v>1042</v>
      </c>
      <c r="AT25" s="160">
        <f t="shared" si="2"/>
        <v>1042</v>
      </c>
      <c r="AU25" s="160">
        <f t="shared" si="2"/>
        <v>1042</v>
      </c>
      <c r="AV25" s="160">
        <f t="shared" si="2"/>
        <v>1042</v>
      </c>
      <c r="AW25" s="160">
        <f t="shared" si="2"/>
        <v>1042</v>
      </c>
      <c r="AX25" s="160">
        <f t="shared" si="2"/>
        <v>1042</v>
      </c>
      <c r="AY25" s="160">
        <f t="shared" si="2"/>
        <v>1042</v>
      </c>
      <c r="AZ25" s="160">
        <f t="shared" si="2"/>
        <v>1042</v>
      </c>
      <c r="BA25" s="160">
        <f t="shared" si="2"/>
        <v>1042</v>
      </c>
      <c r="BB25" s="160">
        <f t="shared" si="2"/>
        <v>1292</v>
      </c>
      <c r="BC25" s="160">
        <f t="shared" si="2"/>
        <v>1292</v>
      </c>
      <c r="BD25" s="160">
        <f t="shared" si="2"/>
        <v>1292</v>
      </c>
      <c r="BE25" s="160">
        <f t="shared" si="2"/>
        <v>1292</v>
      </c>
      <c r="BF25" s="160">
        <f t="shared" si="2"/>
        <v>1821</v>
      </c>
      <c r="BG25" s="160">
        <f t="shared" si="2"/>
        <v>1821</v>
      </c>
      <c r="BH25" s="160">
        <f t="shared" si="2"/>
        <v>1821</v>
      </c>
      <c r="BI25" s="160">
        <f t="shared" si="2"/>
        <v>1821</v>
      </c>
      <c r="BJ25" s="160">
        <f t="shared" si="2"/>
        <v>1841</v>
      </c>
      <c r="BK25" s="160">
        <f t="shared" si="2"/>
        <v>1841</v>
      </c>
      <c r="BL25" s="160">
        <f t="shared" si="2"/>
        <v>1841</v>
      </c>
      <c r="BM25" s="160">
        <f t="shared" si="2"/>
        <v>1841</v>
      </c>
      <c r="BN25" s="160">
        <f t="shared" si="2"/>
        <v>1593</v>
      </c>
      <c r="BO25" s="160">
        <f t="shared" ref="BO25:CW25" si="3">SUM(BO20:BO24)</f>
        <v>1524.8</v>
      </c>
      <c r="BP25" s="160">
        <f t="shared" si="3"/>
        <v>1593</v>
      </c>
      <c r="BQ25" s="160">
        <f t="shared" si="3"/>
        <v>1593</v>
      </c>
      <c r="BR25" s="160">
        <f t="shared" si="3"/>
        <v>1594</v>
      </c>
      <c r="BS25" s="160">
        <f t="shared" si="3"/>
        <v>1594</v>
      </c>
      <c r="BT25" s="160">
        <f t="shared" si="3"/>
        <v>1594</v>
      </c>
      <c r="BU25" s="160">
        <f t="shared" si="3"/>
        <v>1594</v>
      </c>
      <c r="BV25" s="160">
        <f t="shared" si="3"/>
        <v>1576.4</v>
      </c>
      <c r="BW25" s="160">
        <f t="shared" si="3"/>
        <v>1576.4</v>
      </c>
      <c r="BX25" s="160">
        <f t="shared" si="3"/>
        <v>1576.4</v>
      </c>
      <c r="BY25" s="160">
        <f t="shared" si="3"/>
        <v>1576.4</v>
      </c>
      <c r="BZ25" s="160">
        <f t="shared" si="3"/>
        <v>1590.3</v>
      </c>
      <c r="CA25" s="160">
        <f t="shared" si="3"/>
        <v>1590.3</v>
      </c>
      <c r="CB25" s="160">
        <f t="shared" si="3"/>
        <v>1590.3</v>
      </c>
      <c r="CC25" s="160">
        <f t="shared" si="3"/>
        <v>1590.3</v>
      </c>
      <c r="CD25" s="160">
        <f t="shared" si="3"/>
        <v>1982.5</v>
      </c>
      <c r="CE25" s="160">
        <f t="shared" si="3"/>
        <v>1982.5</v>
      </c>
      <c r="CF25" s="160">
        <f t="shared" si="3"/>
        <v>1982.5</v>
      </c>
      <c r="CG25" s="160">
        <f t="shared" si="3"/>
        <v>1982.5</v>
      </c>
      <c r="CH25" s="160">
        <f t="shared" si="3"/>
        <v>2009</v>
      </c>
      <c r="CI25" s="160">
        <f t="shared" si="3"/>
        <v>2009</v>
      </c>
      <c r="CJ25" s="160">
        <f t="shared" si="3"/>
        <v>2009</v>
      </c>
      <c r="CK25" s="160">
        <f t="shared" si="3"/>
        <v>2009</v>
      </c>
      <c r="CL25" s="160">
        <f t="shared" si="3"/>
        <v>1933</v>
      </c>
      <c r="CM25" s="160">
        <f t="shared" si="3"/>
        <v>1933</v>
      </c>
      <c r="CN25" s="160">
        <f t="shared" si="3"/>
        <v>1933</v>
      </c>
      <c r="CO25" s="160">
        <f t="shared" si="3"/>
        <v>1933</v>
      </c>
      <c r="CP25" s="160">
        <f t="shared" si="3"/>
        <v>1868</v>
      </c>
      <c r="CQ25" s="160">
        <f t="shared" si="3"/>
        <v>1868</v>
      </c>
      <c r="CR25" s="160">
        <f t="shared" si="3"/>
        <v>1868</v>
      </c>
      <c r="CS25" s="160">
        <f t="shared" si="3"/>
        <v>1868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34947.650000000009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2026-02-15T12:16:24Z</dcterms:created>
  <dcterms:modified xsi:type="dcterms:W3CDTF">2026-02-15T12:16:27Z</dcterms:modified>
</cp:coreProperties>
</file>