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0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6" l="1"/>
  <c r="CX50" i="4"/>
</calcChain>
</file>

<file path=xl/sharedStrings.xml><?xml version="1.0" encoding="utf-8"?>
<sst xmlns="http://schemas.openxmlformats.org/spreadsheetml/2006/main" count="122" uniqueCount="56">
  <si>
    <t>Publication on: 26/10/2025 16:29:11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</si>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</sst>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43E-42BA-9814-E9E048C0052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">
                  <c:v>14</c:v>
                </c:pt>
                <c:pt idx="3">
                  <c:v>54.764000000000003</c:v>
                </c:pt>
                <c:pt idx="4">
                  <c:v>53.616999999999997</c:v>
                </c:pt>
                <c:pt idx="7">
                  <c:v>14</c:v>
                </c:pt>
                <c:pt idx="8">
                  <c:v>65</c:v>
                </c:pt>
                <c:pt idx="9">
                  <c:v>56.930999999999997</c:v>
                </c:pt>
                <c:pt idx="12">
                  <c:v>14</c:v>
                </c:pt>
                <c:pt idx="13">
                  <c:v>65</c:v>
                </c:pt>
                <c:pt idx="14">
                  <c:v>65</c:v>
                </c:pt>
                <c:pt idx="17">
                  <c:v>14</c:v>
                </c:pt>
                <c:pt idx="18">
                  <c:v>65</c:v>
                </c:pt>
                <c:pt idx="19">
                  <c:v>65</c:v>
                </c:pt>
                <c:pt idx="22">
                  <c:v>14</c:v>
                </c:pt>
                <c:pt idx="23">
                  <c:v>65</c:v>
                </c:pt>
                <c:pt idx="24">
                  <c:v>65</c:v>
                </c:pt>
                <c:pt idx="27">
                  <c:v>14</c:v>
                </c:pt>
                <c:pt idx="32">
                  <c:v>14</c:v>
                </c:pt>
                <c:pt idx="33">
                  <c:v>65</c:v>
                </c:pt>
                <c:pt idx="34">
                  <c:v>65</c:v>
                </c:pt>
                <c:pt idx="38">
                  <c:v>42</c:v>
                </c:pt>
                <c:pt idx="39">
                  <c:v>42</c:v>
                </c:pt>
                <c:pt idx="42">
                  <c:v>14</c:v>
                </c:pt>
                <c:pt idx="43">
                  <c:v>65</c:v>
                </c:pt>
                <c:pt idx="44">
                  <c:v>65</c:v>
                </c:pt>
                <c:pt idx="47">
                  <c:v>14</c:v>
                </c:pt>
                <c:pt idx="48">
                  <c:v>65</c:v>
                </c:pt>
                <c:pt idx="49">
                  <c:v>65</c:v>
                </c:pt>
                <c:pt idx="52">
                  <c:v>14</c:v>
                </c:pt>
                <c:pt idx="53">
                  <c:v>65</c:v>
                </c:pt>
                <c:pt idx="54">
                  <c:v>65</c:v>
                </c:pt>
                <c:pt idx="57">
                  <c:v>14</c:v>
                </c:pt>
                <c:pt idx="58">
                  <c:v>65</c:v>
                </c:pt>
                <c:pt idx="59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3E-42BA-9814-E9E048C0052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43E-42BA-9814-E9E048C0052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3.0369999999999999</c:v>
                </c:pt>
                <c:pt idx="1">
                  <c:v>0.16400000000000001</c:v>
                </c:pt>
                <c:pt idx="5">
                  <c:v>16.888999999999999</c:v>
                </c:pt>
                <c:pt idx="6">
                  <c:v>13.95</c:v>
                </c:pt>
                <c:pt idx="7">
                  <c:v>8.9359999999999999</c:v>
                </c:pt>
                <c:pt idx="10">
                  <c:v>14.757</c:v>
                </c:pt>
                <c:pt idx="11">
                  <c:v>14.212</c:v>
                </c:pt>
                <c:pt idx="12">
                  <c:v>2.8180000000000001</c:v>
                </c:pt>
                <c:pt idx="15">
                  <c:v>9.0739999999999998</c:v>
                </c:pt>
                <c:pt idx="16">
                  <c:v>15.23</c:v>
                </c:pt>
                <c:pt idx="17">
                  <c:v>12.888999999999999</c:v>
                </c:pt>
                <c:pt idx="25">
                  <c:v>1.2549999999999999</c:v>
                </c:pt>
                <c:pt idx="26">
                  <c:v>3.5409999999999999</c:v>
                </c:pt>
                <c:pt idx="35">
                  <c:v>1.6839999999999999</c:v>
                </c:pt>
                <c:pt idx="37">
                  <c:v>16.062999999999999</c:v>
                </c:pt>
                <c:pt idx="39">
                  <c:v>1.335</c:v>
                </c:pt>
                <c:pt idx="40">
                  <c:v>159.62700000000001</c:v>
                </c:pt>
                <c:pt idx="41">
                  <c:v>160</c:v>
                </c:pt>
                <c:pt idx="42">
                  <c:v>158.78</c:v>
                </c:pt>
                <c:pt idx="43">
                  <c:v>156.96700000000001</c:v>
                </c:pt>
                <c:pt idx="44">
                  <c:v>145.85400000000001</c:v>
                </c:pt>
                <c:pt idx="45">
                  <c:v>160.929</c:v>
                </c:pt>
                <c:pt idx="46">
                  <c:v>160</c:v>
                </c:pt>
                <c:pt idx="47">
                  <c:v>103.291</c:v>
                </c:pt>
                <c:pt idx="48">
                  <c:v>136.374</c:v>
                </c:pt>
                <c:pt idx="49">
                  <c:v>124.577</c:v>
                </c:pt>
                <c:pt idx="50">
                  <c:v>109.712</c:v>
                </c:pt>
                <c:pt idx="51">
                  <c:v>160</c:v>
                </c:pt>
                <c:pt idx="52">
                  <c:v>160</c:v>
                </c:pt>
                <c:pt idx="53">
                  <c:v>155.107</c:v>
                </c:pt>
                <c:pt idx="54">
                  <c:v>160</c:v>
                </c:pt>
                <c:pt idx="55">
                  <c:v>160</c:v>
                </c:pt>
                <c:pt idx="56">
                  <c:v>120</c:v>
                </c:pt>
                <c:pt idx="57">
                  <c:v>100</c:v>
                </c:pt>
                <c:pt idx="58">
                  <c:v>50</c:v>
                </c:pt>
                <c:pt idx="59">
                  <c:v>20</c:v>
                </c:pt>
                <c:pt idx="62">
                  <c:v>2.1150000000000002</c:v>
                </c:pt>
                <c:pt idx="63">
                  <c:v>18.734999999999999</c:v>
                </c:pt>
                <c:pt idx="64">
                  <c:v>5.5609999999999999</c:v>
                </c:pt>
                <c:pt idx="74">
                  <c:v>3.444</c:v>
                </c:pt>
                <c:pt idx="75">
                  <c:v>2.2599999999999998</c:v>
                </c:pt>
                <c:pt idx="77">
                  <c:v>0.375</c:v>
                </c:pt>
                <c:pt idx="81">
                  <c:v>1.9990000000000001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3E-42BA-9814-E9E048C0052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43E-42BA-9814-E9E048C0052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43E-42BA-9814-E9E048C0052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9">
                  <c:v>3.7850000000000001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3E-42BA-9814-E9E048C0052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43E-42BA-9814-E9E048C0052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43E-42BA-9814-E9E048C0052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9">
                  <c:v>15.997</c:v>
                </c:pt>
                <c:pt idx="20">
                  <c:v>51.639000000000003</c:v>
                </c:pt>
                <c:pt idx="21">
                  <c:v>73.686000000000007</c:v>
                </c:pt>
                <c:pt idx="22">
                  <c:v>58.653999999999996</c:v>
                </c:pt>
                <c:pt idx="23">
                  <c:v>33.707000000000001</c:v>
                </c:pt>
                <c:pt idx="24">
                  <c:v>53.414999999999999</c:v>
                </c:pt>
                <c:pt idx="25">
                  <c:v>101.488</c:v>
                </c:pt>
                <c:pt idx="26">
                  <c:v>89.049000000000007</c:v>
                </c:pt>
                <c:pt idx="27">
                  <c:v>70.652000000000001</c:v>
                </c:pt>
                <c:pt idx="28">
                  <c:v>75.784999999999997</c:v>
                </c:pt>
                <c:pt idx="29">
                  <c:v>52.25</c:v>
                </c:pt>
                <c:pt idx="30">
                  <c:v>94.117000000000004</c:v>
                </c:pt>
                <c:pt idx="31">
                  <c:v>91.760999999999996</c:v>
                </c:pt>
                <c:pt idx="32">
                  <c:v>21.556999999999999</c:v>
                </c:pt>
                <c:pt idx="35">
                  <c:v>17.391999999999999</c:v>
                </c:pt>
                <c:pt idx="36">
                  <c:v>46.332999999999998</c:v>
                </c:pt>
                <c:pt idx="54">
                  <c:v>20.25</c:v>
                </c:pt>
                <c:pt idx="55">
                  <c:v>0.84699999999999998</c:v>
                </c:pt>
                <c:pt idx="56">
                  <c:v>12.63</c:v>
                </c:pt>
                <c:pt idx="59">
                  <c:v>20.64</c:v>
                </c:pt>
                <c:pt idx="60">
                  <c:v>139.40800000000002</c:v>
                </c:pt>
                <c:pt idx="61">
                  <c:v>126.83</c:v>
                </c:pt>
                <c:pt idx="62">
                  <c:v>92.140999999999991</c:v>
                </c:pt>
                <c:pt idx="63">
                  <c:v>93</c:v>
                </c:pt>
                <c:pt idx="64">
                  <c:v>45</c:v>
                </c:pt>
                <c:pt idx="65">
                  <c:v>80.903999999999996</c:v>
                </c:pt>
                <c:pt idx="66">
                  <c:v>124.56899999999999</c:v>
                </c:pt>
                <c:pt idx="67">
                  <c:v>143.13200000000001</c:v>
                </c:pt>
                <c:pt idx="68">
                  <c:v>7.6769999999999996</c:v>
                </c:pt>
                <c:pt idx="69">
                  <c:v>0.34200000000000003</c:v>
                </c:pt>
                <c:pt idx="80">
                  <c:v>14.013</c:v>
                </c:pt>
                <c:pt idx="84">
                  <c:v>22.193000000000001</c:v>
                </c:pt>
                <c:pt idx="85">
                  <c:v>8.77</c:v>
                </c:pt>
                <c:pt idx="86">
                  <c:v>21.992999999999999</c:v>
                </c:pt>
                <c:pt idx="87">
                  <c:v>27.606999999999999</c:v>
                </c:pt>
                <c:pt idx="88">
                  <c:v>62.879000000000005</c:v>
                </c:pt>
                <c:pt idx="89">
                  <c:v>43.935000000000002</c:v>
                </c:pt>
                <c:pt idx="90">
                  <c:v>59.298999999999999</c:v>
                </c:pt>
                <c:pt idx="91">
                  <c:v>39.979999999999997</c:v>
                </c:pt>
                <c:pt idx="92">
                  <c:v>56.533000000000001</c:v>
                </c:pt>
                <c:pt idx="93">
                  <c:v>45.974000000000004</c:v>
                </c:pt>
                <c:pt idx="94">
                  <c:v>30.08</c:v>
                </c:pt>
                <c:pt idx="95">
                  <c:v>32.140999999999998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3E-42BA-9814-E9E048C0052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0.5</c:v>
                </c:pt>
                <c:pt idx="1">
                  <c:v>10</c:v>
                </c:pt>
                <c:pt idx="2">
                  <c:v>13.7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4.3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3.2</c:v>
                </c:pt>
                <c:pt idx="12">
                  <c:v>21.7</c:v>
                </c:pt>
                <c:pt idx="13">
                  <c:v>0</c:v>
                </c:pt>
                <c:pt idx="14">
                  <c:v>0</c:v>
                </c:pt>
                <c:pt idx="15">
                  <c:v>32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12.4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15</c:v>
                </c:pt>
                <c:pt idx="67">
                  <c:v>5.9</c:v>
                </c:pt>
                <c:pt idx="68">
                  <c:v>0</c:v>
                </c:pt>
                <c:pt idx="69">
                  <c:v>16.100000000000001</c:v>
                </c:pt>
                <c:pt idx="70">
                  <c:v>23.8</c:v>
                </c:pt>
                <c:pt idx="71">
                  <c:v>32.9</c:v>
                </c:pt>
                <c:pt idx="72">
                  <c:v>29.6</c:v>
                </c:pt>
                <c:pt idx="73">
                  <c:v>20.3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77</c:v>
                </c:pt>
                <c:pt idx="79">
                  <c:v>43.3</c:v>
                </c:pt>
                <c:pt idx="80">
                  <c:v>46.8</c:v>
                </c:pt>
                <c:pt idx="81">
                  <c:v>0</c:v>
                </c:pt>
                <c:pt idx="82">
                  <c:v>0</c:v>
                </c:pt>
                <c:pt idx="83">
                  <c:v>25.9</c:v>
                </c:pt>
                <c:pt idx="84">
                  <c:v>8.8000000000000007</c:v>
                </c:pt>
                <c:pt idx="85">
                  <c:v>22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3.5</c:v>
                </c:pt>
                <c:pt idx="95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3E-42BA-9814-E9E048C0052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10.081</c:v>
                </c:pt>
                <c:pt idx="1">
                  <c:v>5.827</c:v>
                </c:pt>
                <c:pt idx="5">
                  <c:v>6.39</c:v>
                </c:pt>
                <c:pt idx="6">
                  <c:v>4.3280000000000003</c:v>
                </c:pt>
                <c:pt idx="7">
                  <c:v>1.7210000000000001</c:v>
                </c:pt>
                <c:pt idx="10">
                  <c:v>4.7030000000000003</c:v>
                </c:pt>
                <c:pt idx="11">
                  <c:v>4.6769999999999996</c:v>
                </c:pt>
                <c:pt idx="12">
                  <c:v>5.5E-2</c:v>
                </c:pt>
                <c:pt idx="13">
                  <c:v>8.5999999999999993E-2</c:v>
                </c:pt>
                <c:pt idx="14">
                  <c:v>0.11700000000000001</c:v>
                </c:pt>
                <c:pt idx="15">
                  <c:v>1.7470000000000001</c:v>
                </c:pt>
                <c:pt idx="16">
                  <c:v>4.7850000000000001</c:v>
                </c:pt>
                <c:pt idx="17">
                  <c:v>3.36</c:v>
                </c:pt>
                <c:pt idx="18">
                  <c:v>0.113</c:v>
                </c:pt>
                <c:pt idx="19">
                  <c:v>9.5000000000000001E-2</c:v>
                </c:pt>
                <c:pt idx="20">
                  <c:v>8.5999999999999993E-2</c:v>
                </c:pt>
                <c:pt idx="21">
                  <c:v>8.3000000000000004E-2</c:v>
                </c:pt>
                <c:pt idx="22">
                  <c:v>8.2000000000000003E-2</c:v>
                </c:pt>
                <c:pt idx="23">
                  <c:v>0.08</c:v>
                </c:pt>
                <c:pt idx="24">
                  <c:v>0.125</c:v>
                </c:pt>
                <c:pt idx="25">
                  <c:v>0.23300000000000001</c:v>
                </c:pt>
                <c:pt idx="26">
                  <c:v>0.375</c:v>
                </c:pt>
                <c:pt idx="27">
                  <c:v>0.56799999999999995</c:v>
                </c:pt>
                <c:pt idx="28">
                  <c:v>0.84099999999999997</c:v>
                </c:pt>
                <c:pt idx="29">
                  <c:v>1.2330000000000001</c:v>
                </c:pt>
                <c:pt idx="30">
                  <c:v>4.298</c:v>
                </c:pt>
                <c:pt idx="31">
                  <c:v>7.2990000000000004</c:v>
                </c:pt>
                <c:pt idx="32">
                  <c:v>3.871</c:v>
                </c:pt>
                <c:pt idx="33">
                  <c:v>2.9159999999999999</c:v>
                </c:pt>
                <c:pt idx="34">
                  <c:v>2.8690000000000002</c:v>
                </c:pt>
                <c:pt idx="35">
                  <c:v>3.7440000000000002</c:v>
                </c:pt>
                <c:pt idx="36">
                  <c:v>2.0329999999999999</c:v>
                </c:pt>
                <c:pt idx="37">
                  <c:v>7.7329999999999997</c:v>
                </c:pt>
                <c:pt idx="55">
                  <c:v>0.33700000000000002</c:v>
                </c:pt>
                <c:pt idx="56">
                  <c:v>0.79500000000000004</c:v>
                </c:pt>
                <c:pt idx="57">
                  <c:v>1.03</c:v>
                </c:pt>
                <c:pt idx="58">
                  <c:v>1.1160000000000001</c:v>
                </c:pt>
                <c:pt idx="59">
                  <c:v>1.145</c:v>
                </c:pt>
                <c:pt idx="60">
                  <c:v>1.133</c:v>
                </c:pt>
                <c:pt idx="61">
                  <c:v>1.0269999999999999</c:v>
                </c:pt>
                <c:pt idx="62">
                  <c:v>1.522</c:v>
                </c:pt>
                <c:pt idx="63">
                  <c:v>10.62</c:v>
                </c:pt>
                <c:pt idx="64">
                  <c:v>17.396999999999998</c:v>
                </c:pt>
                <c:pt idx="65">
                  <c:v>15.484999999999999</c:v>
                </c:pt>
                <c:pt idx="66">
                  <c:v>61.956000000000003</c:v>
                </c:pt>
                <c:pt idx="67">
                  <c:v>61.868000000000002</c:v>
                </c:pt>
                <c:pt idx="68">
                  <c:v>21.827999999999999</c:v>
                </c:pt>
                <c:pt idx="69">
                  <c:v>21.948</c:v>
                </c:pt>
                <c:pt idx="70">
                  <c:v>18.183</c:v>
                </c:pt>
                <c:pt idx="71">
                  <c:v>15.2</c:v>
                </c:pt>
                <c:pt idx="72">
                  <c:v>16.196000000000002</c:v>
                </c:pt>
                <c:pt idx="73">
                  <c:v>21.23</c:v>
                </c:pt>
                <c:pt idx="74">
                  <c:v>16.37</c:v>
                </c:pt>
                <c:pt idx="75">
                  <c:v>16.263999999999999</c:v>
                </c:pt>
                <c:pt idx="76">
                  <c:v>15.976000000000001</c:v>
                </c:pt>
                <c:pt idx="77">
                  <c:v>15.928000000000001</c:v>
                </c:pt>
                <c:pt idx="78">
                  <c:v>4.149</c:v>
                </c:pt>
                <c:pt idx="79">
                  <c:v>15.738</c:v>
                </c:pt>
                <c:pt idx="80">
                  <c:v>22.716000000000001</c:v>
                </c:pt>
                <c:pt idx="81">
                  <c:v>22.594999999999999</c:v>
                </c:pt>
                <c:pt idx="82">
                  <c:v>22.448</c:v>
                </c:pt>
                <c:pt idx="83">
                  <c:v>15.753</c:v>
                </c:pt>
                <c:pt idx="84">
                  <c:v>7.4039999999999999</c:v>
                </c:pt>
                <c:pt idx="85">
                  <c:v>7.6849999999999996</c:v>
                </c:pt>
                <c:pt idx="86">
                  <c:v>7.6429999999999998</c:v>
                </c:pt>
                <c:pt idx="87">
                  <c:v>2.379</c:v>
                </c:pt>
                <c:pt idx="88">
                  <c:v>9.4510000000000005</c:v>
                </c:pt>
                <c:pt idx="89">
                  <c:v>9.0510000000000002</c:v>
                </c:pt>
                <c:pt idx="90">
                  <c:v>5.8630000000000004</c:v>
                </c:pt>
                <c:pt idx="91">
                  <c:v>3.4870000000000001</c:v>
                </c:pt>
                <c:pt idx="92">
                  <c:v>5.774</c:v>
                </c:pt>
                <c:pt idx="93">
                  <c:v>5.1989999999999998</c:v>
                </c:pt>
                <c:pt idx="94">
                  <c:v>3.2890000000000001</c:v>
                </c:pt>
                <c:pt idx="95">
                  <c:v>2.17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3E-42BA-9814-E9E048C0052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43E-42BA-9814-E9E048C0052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2">
                  <c:v>67.486999999999995</c:v>
                </c:pt>
                <c:pt idx="63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43E-42BA-9814-E9E048C005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87.17</c:v>
                </c:pt>
                <c:pt idx="1">
                  <c:v>84.93</c:v>
                </c:pt>
                <c:pt idx="2">
                  <c:v>69.28</c:v>
                </c:pt>
                <c:pt idx="3">
                  <c:v>4.79</c:v>
                </c:pt>
                <c:pt idx="4">
                  <c:v>19.2</c:v>
                </c:pt>
                <c:pt idx="5">
                  <c:v>47.38</c:v>
                </c:pt>
                <c:pt idx="6">
                  <c:v>37.36</c:v>
                </c:pt>
                <c:pt idx="7">
                  <c:v>33.880000000000003</c:v>
                </c:pt>
                <c:pt idx="8">
                  <c:v>21</c:v>
                </c:pt>
                <c:pt idx="9">
                  <c:v>5.0999999999999996</c:v>
                </c:pt>
                <c:pt idx="10">
                  <c:v>42.36</c:v>
                </c:pt>
                <c:pt idx="11">
                  <c:v>45.37</c:v>
                </c:pt>
                <c:pt idx="12">
                  <c:v>34.76</c:v>
                </c:pt>
                <c:pt idx="13">
                  <c:v>29.27</c:v>
                </c:pt>
                <c:pt idx="14">
                  <c:v>29.9</c:v>
                </c:pt>
                <c:pt idx="15">
                  <c:v>44.66</c:v>
                </c:pt>
                <c:pt idx="16">
                  <c:v>43.83</c:v>
                </c:pt>
                <c:pt idx="17">
                  <c:v>40.950000000000003</c:v>
                </c:pt>
                <c:pt idx="18">
                  <c:v>48.55</c:v>
                </c:pt>
                <c:pt idx="19">
                  <c:v>69.94</c:v>
                </c:pt>
                <c:pt idx="20">
                  <c:v>74.28</c:v>
                </c:pt>
                <c:pt idx="21">
                  <c:v>81.8</c:v>
                </c:pt>
                <c:pt idx="22">
                  <c:v>92</c:v>
                </c:pt>
                <c:pt idx="23">
                  <c:v>91.57</c:v>
                </c:pt>
                <c:pt idx="24">
                  <c:v>96.17</c:v>
                </c:pt>
                <c:pt idx="25">
                  <c:v>113.74</c:v>
                </c:pt>
                <c:pt idx="26">
                  <c:v>118.03</c:v>
                </c:pt>
                <c:pt idx="27">
                  <c:v>104.64</c:v>
                </c:pt>
                <c:pt idx="28">
                  <c:v>91.21</c:v>
                </c:pt>
                <c:pt idx="29">
                  <c:v>81.96</c:v>
                </c:pt>
                <c:pt idx="30">
                  <c:v>79.63</c:v>
                </c:pt>
                <c:pt idx="31">
                  <c:v>75.92</c:v>
                </c:pt>
                <c:pt idx="32">
                  <c:v>72.290000000000006</c:v>
                </c:pt>
                <c:pt idx="33">
                  <c:v>61.02</c:v>
                </c:pt>
                <c:pt idx="34">
                  <c:v>56.13</c:v>
                </c:pt>
                <c:pt idx="35">
                  <c:v>69.819999999999993</c:v>
                </c:pt>
                <c:pt idx="36">
                  <c:v>69.88</c:v>
                </c:pt>
                <c:pt idx="37">
                  <c:v>51.05</c:v>
                </c:pt>
                <c:pt idx="38">
                  <c:v>41</c:v>
                </c:pt>
                <c:pt idx="39">
                  <c:v>39.28</c:v>
                </c:pt>
                <c:pt idx="40">
                  <c:v>65.87</c:v>
                </c:pt>
                <c:pt idx="41">
                  <c:v>66.61</c:v>
                </c:pt>
                <c:pt idx="42">
                  <c:v>24</c:v>
                </c:pt>
                <c:pt idx="43">
                  <c:v>24</c:v>
                </c:pt>
                <c:pt idx="44">
                  <c:v>14</c:v>
                </c:pt>
                <c:pt idx="45">
                  <c:v>35.14</c:v>
                </c:pt>
                <c:pt idx="46">
                  <c:v>23.54</c:v>
                </c:pt>
                <c:pt idx="47">
                  <c:v>0</c:v>
                </c:pt>
                <c:pt idx="48">
                  <c:v>4</c:v>
                </c:pt>
                <c:pt idx="49">
                  <c:v>4</c:v>
                </c:pt>
                <c:pt idx="50">
                  <c:v>0</c:v>
                </c:pt>
                <c:pt idx="51">
                  <c:v>9.76</c:v>
                </c:pt>
                <c:pt idx="52">
                  <c:v>0.36</c:v>
                </c:pt>
                <c:pt idx="53">
                  <c:v>14</c:v>
                </c:pt>
                <c:pt idx="54">
                  <c:v>25.76</c:v>
                </c:pt>
                <c:pt idx="55">
                  <c:v>50.05</c:v>
                </c:pt>
                <c:pt idx="56">
                  <c:v>39.729999999999997</c:v>
                </c:pt>
                <c:pt idx="57">
                  <c:v>74.61</c:v>
                </c:pt>
                <c:pt idx="58">
                  <c:v>79</c:v>
                </c:pt>
                <c:pt idx="59">
                  <c:v>96.89</c:v>
                </c:pt>
                <c:pt idx="60">
                  <c:v>87.88</c:v>
                </c:pt>
                <c:pt idx="61">
                  <c:v>111</c:v>
                </c:pt>
                <c:pt idx="62">
                  <c:v>140.83000000000001</c:v>
                </c:pt>
                <c:pt idx="63">
                  <c:v>157.56</c:v>
                </c:pt>
                <c:pt idx="64">
                  <c:v>148.31</c:v>
                </c:pt>
                <c:pt idx="65">
                  <c:v>151.72999999999999</c:v>
                </c:pt>
                <c:pt idx="66">
                  <c:v>245</c:v>
                </c:pt>
                <c:pt idx="67">
                  <c:v>269.33</c:v>
                </c:pt>
                <c:pt idx="68">
                  <c:v>169.48</c:v>
                </c:pt>
                <c:pt idx="69">
                  <c:v>213.04</c:v>
                </c:pt>
                <c:pt idx="70">
                  <c:v>231.55</c:v>
                </c:pt>
                <c:pt idx="71">
                  <c:v>251.4</c:v>
                </c:pt>
                <c:pt idx="72">
                  <c:v>192.74</c:v>
                </c:pt>
                <c:pt idx="73">
                  <c:v>207.34</c:v>
                </c:pt>
                <c:pt idx="74">
                  <c:v>155.1</c:v>
                </c:pt>
                <c:pt idx="75">
                  <c:v>158.24</c:v>
                </c:pt>
                <c:pt idx="76">
                  <c:v>158.69999999999999</c:v>
                </c:pt>
                <c:pt idx="77">
                  <c:v>169.64</c:v>
                </c:pt>
                <c:pt idx="78">
                  <c:v>208.66</c:v>
                </c:pt>
                <c:pt idx="79">
                  <c:v>178.03</c:v>
                </c:pt>
                <c:pt idx="80">
                  <c:v>234.38</c:v>
                </c:pt>
                <c:pt idx="81">
                  <c:v>161.51</c:v>
                </c:pt>
                <c:pt idx="82">
                  <c:v>146.46</c:v>
                </c:pt>
                <c:pt idx="83">
                  <c:v>138.80000000000001</c:v>
                </c:pt>
                <c:pt idx="84">
                  <c:v>152.85</c:v>
                </c:pt>
                <c:pt idx="85">
                  <c:v>149.29</c:v>
                </c:pt>
                <c:pt idx="86">
                  <c:v>110.3</c:v>
                </c:pt>
                <c:pt idx="87">
                  <c:v>94.19</c:v>
                </c:pt>
                <c:pt idx="88">
                  <c:v>122.24</c:v>
                </c:pt>
                <c:pt idx="89">
                  <c:v>103.4</c:v>
                </c:pt>
                <c:pt idx="90">
                  <c:v>94.55</c:v>
                </c:pt>
                <c:pt idx="91">
                  <c:v>90.28</c:v>
                </c:pt>
                <c:pt idx="92">
                  <c:v>97.92</c:v>
                </c:pt>
                <c:pt idx="93">
                  <c:v>97.49</c:v>
                </c:pt>
                <c:pt idx="94">
                  <c:v>93.25</c:v>
                </c:pt>
                <c:pt idx="95">
                  <c:v>85.2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43E-42BA-9814-E9E048C005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65B-4021-B800-AE80AF0403F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13.3</c:v>
                </c:pt>
                <c:pt idx="1">
                  <c:v>13.3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2.1</c:v>
                </c:pt>
                <c:pt idx="5">
                  <c:v>13.1</c:v>
                </c:pt>
                <c:pt idx="6">
                  <c:v>13.1</c:v>
                </c:pt>
                <c:pt idx="7">
                  <c:v>2.1</c:v>
                </c:pt>
                <c:pt idx="8">
                  <c:v>2.1</c:v>
                </c:pt>
                <c:pt idx="9">
                  <c:v>2.1</c:v>
                </c:pt>
                <c:pt idx="10">
                  <c:v>13.1</c:v>
                </c:pt>
                <c:pt idx="11">
                  <c:v>13.1</c:v>
                </c:pt>
                <c:pt idx="12">
                  <c:v>4.8</c:v>
                </c:pt>
                <c:pt idx="13">
                  <c:v>4.8</c:v>
                </c:pt>
                <c:pt idx="14">
                  <c:v>4.8</c:v>
                </c:pt>
                <c:pt idx="15">
                  <c:v>15.8</c:v>
                </c:pt>
                <c:pt idx="16">
                  <c:v>11</c:v>
                </c:pt>
                <c:pt idx="20">
                  <c:v>11</c:v>
                </c:pt>
                <c:pt idx="21">
                  <c:v>11</c:v>
                </c:pt>
                <c:pt idx="25">
                  <c:v>11</c:v>
                </c:pt>
                <c:pt idx="26">
                  <c:v>11</c:v>
                </c:pt>
                <c:pt idx="30">
                  <c:v>76</c:v>
                </c:pt>
                <c:pt idx="31">
                  <c:v>76</c:v>
                </c:pt>
                <c:pt idx="35">
                  <c:v>11</c:v>
                </c:pt>
                <c:pt idx="36">
                  <c:v>34</c:v>
                </c:pt>
                <c:pt idx="37">
                  <c:v>9</c:v>
                </c:pt>
                <c:pt idx="40">
                  <c:v>13.3</c:v>
                </c:pt>
                <c:pt idx="41">
                  <c:v>13.3</c:v>
                </c:pt>
                <c:pt idx="42">
                  <c:v>5.9</c:v>
                </c:pt>
                <c:pt idx="43">
                  <c:v>5.9</c:v>
                </c:pt>
                <c:pt idx="44">
                  <c:v>2.1</c:v>
                </c:pt>
                <c:pt idx="45">
                  <c:v>13.1</c:v>
                </c:pt>
                <c:pt idx="46">
                  <c:v>13.1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13.1</c:v>
                </c:pt>
                <c:pt idx="51">
                  <c:v>13.1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15.8</c:v>
                </c:pt>
                <c:pt idx="56">
                  <c:v>11</c:v>
                </c:pt>
                <c:pt idx="93">
                  <c:v>1.8</c:v>
                </c:pt>
                <c:pt idx="94">
                  <c:v>1.8</c:v>
                </c:pt>
                <c:pt idx="95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5B-4021-B800-AE80AF0403F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">
                  <c:v>0.72</c:v>
                </c:pt>
                <c:pt idx="3">
                  <c:v>10</c:v>
                </c:pt>
                <c:pt idx="4">
                  <c:v>10</c:v>
                </c:pt>
                <c:pt idx="6">
                  <c:v>2.778</c:v>
                </c:pt>
                <c:pt idx="7">
                  <c:v>8.8290000000000006</c:v>
                </c:pt>
                <c:pt idx="8">
                  <c:v>10</c:v>
                </c:pt>
                <c:pt idx="9">
                  <c:v>10</c:v>
                </c:pt>
                <c:pt idx="10">
                  <c:v>1.08</c:v>
                </c:pt>
                <c:pt idx="11">
                  <c:v>1.6619999999999999</c:v>
                </c:pt>
                <c:pt idx="12">
                  <c:v>10</c:v>
                </c:pt>
                <c:pt idx="13">
                  <c:v>10</c:v>
                </c:pt>
                <c:pt idx="14">
                  <c:v>12.4</c:v>
                </c:pt>
                <c:pt idx="15">
                  <c:v>8.44</c:v>
                </c:pt>
                <c:pt idx="16">
                  <c:v>0.72099999999999997</c:v>
                </c:pt>
                <c:pt idx="17">
                  <c:v>3.8889999999999998</c:v>
                </c:pt>
                <c:pt idx="18">
                  <c:v>2.4</c:v>
                </c:pt>
                <c:pt idx="19">
                  <c:v>3.5759999999999996</c:v>
                </c:pt>
                <c:pt idx="20">
                  <c:v>1.3839999999999999</c:v>
                </c:pt>
                <c:pt idx="21">
                  <c:v>4.8120000000000003</c:v>
                </c:pt>
                <c:pt idx="22">
                  <c:v>1.6839999999999999</c:v>
                </c:pt>
                <c:pt idx="23">
                  <c:v>4.0670000000000002</c:v>
                </c:pt>
                <c:pt idx="24">
                  <c:v>6.8440000000000003</c:v>
                </c:pt>
                <c:pt idx="25">
                  <c:v>1.8080000000000001</c:v>
                </c:pt>
                <c:pt idx="26">
                  <c:v>1.792</c:v>
                </c:pt>
                <c:pt idx="27">
                  <c:v>1.9319999999999999</c:v>
                </c:pt>
                <c:pt idx="28">
                  <c:v>1.984</c:v>
                </c:pt>
                <c:pt idx="29">
                  <c:v>8.1709999999999994</c:v>
                </c:pt>
                <c:pt idx="30">
                  <c:v>2.1</c:v>
                </c:pt>
                <c:pt idx="31">
                  <c:v>2.14</c:v>
                </c:pt>
                <c:pt idx="32">
                  <c:v>6.6099999999999994</c:v>
                </c:pt>
                <c:pt idx="33">
                  <c:v>6.81</c:v>
                </c:pt>
                <c:pt idx="34">
                  <c:v>6.6099999999999994</c:v>
                </c:pt>
                <c:pt idx="35">
                  <c:v>0.01</c:v>
                </c:pt>
                <c:pt idx="36">
                  <c:v>0.01</c:v>
                </c:pt>
                <c:pt idx="37">
                  <c:v>3.9629999999999996</c:v>
                </c:pt>
                <c:pt idx="38">
                  <c:v>5.01</c:v>
                </c:pt>
                <c:pt idx="39">
                  <c:v>5.01</c:v>
                </c:pt>
                <c:pt idx="40">
                  <c:v>5.024</c:v>
                </c:pt>
                <c:pt idx="41">
                  <c:v>5.1269999999999998</c:v>
                </c:pt>
                <c:pt idx="42">
                  <c:v>9</c:v>
                </c:pt>
                <c:pt idx="43">
                  <c:v>4.4000000000000004</c:v>
                </c:pt>
                <c:pt idx="44">
                  <c:v>4.4400000000000004</c:v>
                </c:pt>
                <c:pt idx="45">
                  <c:v>0.04</c:v>
                </c:pt>
                <c:pt idx="46">
                  <c:v>0.04</c:v>
                </c:pt>
                <c:pt idx="47">
                  <c:v>20.04</c:v>
                </c:pt>
                <c:pt idx="48">
                  <c:v>0.04</c:v>
                </c:pt>
                <c:pt idx="49">
                  <c:v>0.04</c:v>
                </c:pt>
                <c:pt idx="50">
                  <c:v>0.04</c:v>
                </c:pt>
                <c:pt idx="51">
                  <c:v>0.04</c:v>
                </c:pt>
                <c:pt idx="52">
                  <c:v>0.02</c:v>
                </c:pt>
                <c:pt idx="53">
                  <c:v>5.2189999999999994</c:v>
                </c:pt>
                <c:pt idx="54">
                  <c:v>5.1379999999999999</c:v>
                </c:pt>
                <c:pt idx="55">
                  <c:v>9.3209999999999997</c:v>
                </c:pt>
                <c:pt idx="56">
                  <c:v>4.7229999999999999</c:v>
                </c:pt>
                <c:pt idx="57">
                  <c:v>9.3140000000000001</c:v>
                </c:pt>
                <c:pt idx="58">
                  <c:v>9.1550000000000011</c:v>
                </c:pt>
                <c:pt idx="59">
                  <c:v>4.7809999999999997</c:v>
                </c:pt>
                <c:pt idx="60">
                  <c:v>4.7930000000000001</c:v>
                </c:pt>
                <c:pt idx="61">
                  <c:v>4.7679999999999998</c:v>
                </c:pt>
                <c:pt idx="62">
                  <c:v>4.7690000000000001</c:v>
                </c:pt>
                <c:pt idx="63">
                  <c:v>4.923</c:v>
                </c:pt>
                <c:pt idx="64">
                  <c:v>4.91</c:v>
                </c:pt>
                <c:pt idx="65">
                  <c:v>6.516</c:v>
                </c:pt>
                <c:pt idx="66">
                  <c:v>6.4939999999999998</c:v>
                </c:pt>
                <c:pt idx="67">
                  <c:v>28.564999999999998</c:v>
                </c:pt>
                <c:pt idx="68">
                  <c:v>6.5649999999999995</c:v>
                </c:pt>
                <c:pt idx="69">
                  <c:v>6.3930000000000007</c:v>
                </c:pt>
                <c:pt idx="70">
                  <c:v>6.2729999999999997</c:v>
                </c:pt>
                <c:pt idx="71">
                  <c:v>6.5569999999999995</c:v>
                </c:pt>
                <c:pt idx="72">
                  <c:v>6.6850000000000005</c:v>
                </c:pt>
                <c:pt idx="73">
                  <c:v>6.62</c:v>
                </c:pt>
                <c:pt idx="74">
                  <c:v>1.1399999999999999</c:v>
                </c:pt>
                <c:pt idx="76">
                  <c:v>1.224</c:v>
                </c:pt>
                <c:pt idx="77">
                  <c:v>1.1919999999999999</c:v>
                </c:pt>
                <c:pt idx="78">
                  <c:v>6.5779999999999994</c:v>
                </c:pt>
                <c:pt idx="79">
                  <c:v>6.4959999999999996</c:v>
                </c:pt>
                <c:pt idx="80">
                  <c:v>6.4089999999999998</c:v>
                </c:pt>
                <c:pt idx="81">
                  <c:v>6.4019999999999992</c:v>
                </c:pt>
                <c:pt idx="82">
                  <c:v>1.452</c:v>
                </c:pt>
                <c:pt idx="83">
                  <c:v>1.1879999999999999</c:v>
                </c:pt>
                <c:pt idx="84">
                  <c:v>6.149</c:v>
                </c:pt>
                <c:pt idx="85">
                  <c:v>6.2909999999999995</c:v>
                </c:pt>
                <c:pt idx="86">
                  <c:v>1.24</c:v>
                </c:pt>
                <c:pt idx="87">
                  <c:v>1.0720000000000001</c:v>
                </c:pt>
                <c:pt idx="88">
                  <c:v>5.8780000000000001</c:v>
                </c:pt>
                <c:pt idx="89">
                  <c:v>1.044</c:v>
                </c:pt>
                <c:pt idx="90">
                  <c:v>1.044</c:v>
                </c:pt>
                <c:pt idx="91">
                  <c:v>3.42</c:v>
                </c:pt>
                <c:pt idx="92">
                  <c:v>0.92800000000000005</c:v>
                </c:pt>
                <c:pt idx="93">
                  <c:v>0.98</c:v>
                </c:pt>
                <c:pt idx="94">
                  <c:v>3.444</c:v>
                </c:pt>
                <c:pt idx="95">
                  <c:v>3.468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5B-4021-B800-AE80AF0403F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0.313</c:v>
                </c:pt>
                <c:pt idx="1">
                  <c:v>0.83099999999999996</c:v>
                </c:pt>
                <c:pt idx="2">
                  <c:v>3.1159999999999997</c:v>
                </c:pt>
                <c:pt idx="3">
                  <c:v>0.91800000000000004</c:v>
                </c:pt>
                <c:pt idx="4">
                  <c:v>0.4</c:v>
                </c:pt>
                <c:pt idx="5">
                  <c:v>0.58599999999999997</c:v>
                </c:pt>
                <c:pt idx="6">
                  <c:v>1.0049999999999999</c:v>
                </c:pt>
                <c:pt idx="7">
                  <c:v>0.53900000000000003</c:v>
                </c:pt>
                <c:pt idx="8">
                  <c:v>0.80900000000000005</c:v>
                </c:pt>
                <c:pt idx="9">
                  <c:v>0.92</c:v>
                </c:pt>
                <c:pt idx="10">
                  <c:v>0.60299999999999998</c:v>
                </c:pt>
                <c:pt idx="11">
                  <c:v>1.157</c:v>
                </c:pt>
                <c:pt idx="12">
                  <c:v>1.4730000000000001</c:v>
                </c:pt>
                <c:pt idx="13">
                  <c:v>2.9969999999999999</c:v>
                </c:pt>
                <c:pt idx="14">
                  <c:v>4.8220000000000001</c:v>
                </c:pt>
                <c:pt idx="15">
                  <c:v>1.056</c:v>
                </c:pt>
                <c:pt idx="16">
                  <c:v>1.123</c:v>
                </c:pt>
                <c:pt idx="17">
                  <c:v>0.628</c:v>
                </c:pt>
                <c:pt idx="18">
                  <c:v>4.05</c:v>
                </c:pt>
                <c:pt idx="19">
                  <c:v>5.4569999999999999</c:v>
                </c:pt>
                <c:pt idx="20">
                  <c:v>5.2140000000000004</c:v>
                </c:pt>
                <c:pt idx="21">
                  <c:v>9.0229999999999997</c:v>
                </c:pt>
                <c:pt idx="22">
                  <c:v>6.5619999999999994</c:v>
                </c:pt>
                <c:pt idx="23">
                  <c:v>10.684999999999999</c:v>
                </c:pt>
                <c:pt idx="24">
                  <c:v>13.125</c:v>
                </c:pt>
                <c:pt idx="25">
                  <c:v>3.7920000000000003</c:v>
                </c:pt>
                <c:pt idx="26">
                  <c:v>4.2989999999999995</c:v>
                </c:pt>
                <c:pt idx="27">
                  <c:v>3.863</c:v>
                </c:pt>
                <c:pt idx="28">
                  <c:v>2.794</c:v>
                </c:pt>
                <c:pt idx="29">
                  <c:v>9.847999999999999</c:v>
                </c:pt>
                <c:pt idx="30">
                  <c:v>4.9870000000000001</c:v>
                </c:pt>
                <c:pt idx="31">
                  <c:v>5.7370000000000001</c:v>
                </c:pt>
                <c:pt idx="32">
                  <c:v>8.6989999999999998</c:v>
                </c:pt>
                <c:pt idx="33">
                  <c:v>8.3170000000000002</c:v>
                </c:pt>
                <c:pt idx="34">
                  <c:v>8</c:v>
                </c:pt>
                <c:pt idx="36">
                  <c:v>0.51800000000000002</c:v>
                </c:pt>
                <c:pt idx="37">
                  <c:v>2.371</c:v>
                </c:pt>
                <c:pt idx="38">
                  <c:v>7.1999999999999995E-2</c:v>
                </c:pt>
                <c:pt idx="40">
                  <c:v>14.416</c:v>
                </c:pt>
                <c:pt idx="41">
                  <c:v>13.210999999999999</c:v>
                </c:pt>
                <c:pt idx="42">
                  <c:v>11.462</c:v>
                </c:pt>
                <c:pt idx="43">
                  <c:v>11.404</c:v>
                </c:pt>
                <c:pt idx="44">
                  <c:v>8.4059999999999988</c:v>
                </c:pt>
                <c:pt idx="45">
                  <c:v>2.069</c:v>
                </c:pt>
                <c:pt idx="46">
                  <c:v>2.629</c:v>
                </c:pt>
                <c:pt idx="47">
                  <c:v>2.3220000000000001</c:v>
                </c:pt>
                <c:pt idx="48">
                  <c:v>5.9880000000000004</c:v>
                </c:pt>
                <c:pt idx="49">
                  <c:v>5.4370000000000003</c:v>
                </c:pt>
                <c:pt idx="50">
                  <c:v>5.242</c:v>
                </c:pt>
                <c:pt idx="51">
                  <c:v>3.714</c:v>
                </c:pt>
                <c:pt idx="52">
                  <c:v>4.7450000000000001</c:v>
                </c:pt>
                <c:pt idx="53">
                  <c:v>8.6329999999999991</c:v>
                </c:pt>
                <c:pt idx="54">
                  <c:v>7.8170000000000002</c:v>
                </c:pt>
                <c:pt idx="55">
                  <c:v>15.52</c:v>
                </c:pt>
                <c:pt idx="56">
                  <c:v>9.1560000000000006</c:v>
                </c:pt>
                <c:pt idx="57">
                  <c:v>16.430999999999997</c:v>
                </c:pt>
                <c:pt idx="58">
                  <c:v>13.792999999999999</c:v>
                </c:pt>
                <c:pt idx="59">
                  <c:v>7.6429999999999998</c:v>
                </c:pt>
                <c:pt idx="60">
                  <c:v>11.557</c:v>
                </c:pt>
                <c:pt idx="61">
                  <c:v>11.001999999999999</c:v>
                </c:pt>
                <c:pt idx="62">
                  <c:v>7.7889999999999997</c:v>
                </c:pt>
                <c:pt idx="63">
                  <c:v>6.5679999999999996</c:v>
                </c:pt>
                <c:pt idx="64">
                  <c:v>8.4860000000000007</c:v>
                </c:pt>
                <c:pt idx="65">
                  <c:v>18.804000000000002</c:v>
                </c:pt>
                <c:pt idx="66">
                  <c:v>64.657999999999987</c:v>
                </c:pt>
                <c:pt idx="67">
                  <c:v>57.347000000000001</c:v>
                </c:pt>
                <c:pt idx="68">
                  <c:v>16.88</c:v>
                </c:pt>
                <c:pt idx="69">
                  <c:v>26.71</c:v>
                </c:pt>
                <c:pt idx="70">
                  <c:v>26.594000000000001</c:v>
                </c:pt>
                <c:pt idx="71">
                  <c:v>29.454999999999998</c:v>
                </c:pt>
                <c:pt idx="72">
                  <c:v>28.246000000000002</c:v>
                </c:pt>
                <c:pt idx="73">
                  <c:v>27.785</c:v>
                </c:pt>
                <c:pt idx="74">
                  <c:v>4.3449999999999998</c:v>
                </c:pt>
                <c:pt idx="75">
                  <c:v>4.024</c:v>
                </c:pt>
                <c:pt idx="76">
                  <c:v>4.3850000000000007</c:v>
                </c:pt>
                <c:pt idx="77">
                  <c:v>4.2210000000000001</c:v>
                </c:pt>
                <c:pt idx="78">
                  <c:v>40.978000000000002</c:v>
                </c:pt>
                <c:pt idx="79">
                  <c:v>29.415999999999997</c:v>
                </c:pt>
                <c:pt idx="80">
                  <c:v>27.478000000000002</c:v>
                </c:pt>
                <c:pt idx="81">
                  <c:v>7.6919999999999993</c:v>
                </c:pt>
                <c:pt idx="82">
                  <c:v>8.6029999999999998</c:v>
                </c:pt>
                <c:pt idx="83">
                  <c:v>22.597999999999999</c:v>
                </c:pt>
                <c:pt idx="84">
                  <c:v>25.178999999999998</c:v>
                </c:pt>
                <c:pt idx="85">
                  <c:v>25.626999999999999</c:v>
                </c:pt>
                <c:pt idx="86">
                  <c:v>16.545999999999999</c:v>
                </c:pt>
                <c:pt idx="87">
                  <c:v>13.346</c:v>
                </c:pt>
                <c:pt idx="88">
                  <c:v>29.863999999999997</c:v>
                </c:pt>
                <c:pt idx="89">
                  <c:v>25.466999999999999</c:v>
                </c:pt>
                <c:pt idx="90">
                  <c:v>29.888999999999999</c:v>
                </c:pt>
                <c:pt idx="91">
                  <c:v>28.884</c:v>
                </c:pt>
                <c:pt idx="92">
                  <c:v>22.498000000000001</c:v>
                </c:pt>
                <c:pt idx="93">
                  <c:v>21.838000000000001</c:v>
                </c:pt>
                <c:pt idx="94">
                  <c:v>23.597999999999999</c:v>
                </c:pt>
                <c:pt idx="95">
                  <c:v>24.84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5B-4021-B800-AE80AF0403F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65B-4021-B800-AE80AF0403F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65B-4021-B800-AE80AF0403F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8">
                  <c:v>7.9279999999999999</c:v>
                </c:pt>
                <c:pt idx="43">
                  <c:v>42.155000000000001</c:v>
                </c:pt>
                <c:pt idx="44">
                  <c:v>29.222999999999999</c:v>
                </c:pt>
                <c:pt idx="45">
                  <c:v>62.738</c:v>
                </c:pt>
                <c:pt idx="46">
                  <c:v>15.449</c:v>
                </c:pt>
                <c:pt idx="48">
                  <c:v>19.533999999999999</c:v>
                </c:pt>
                <c:pt idx="49">
                  <c:v>7.4020000000000001</c:v>
                </c:pt>
                <c:pt idx="51">
                  <c:v>0.372</c:v>
                </c:pt>
                <c:pt idx="53">
                  <c:v>44.552999999999997</c:v>
                </c:pt>
                <c:pt idx="54">
                  <c:v>135.905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65B-4021-B800-AE80AF0403F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65B-4021-B800-AE80AF0403F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65B-4021-B800-AE80AF0403F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2">
                  <c:v>30.741</c:v>
                </c:pt>
                <c:pt idx="23">
                  <c:v>48.009</c:v>
                </c:pt>
                <c:pt idx="24">
                  <c:v>50</c:v>
                </c:pt>
                <c:pt idx="25">
                  <c:v>39.44</c:v>
                </c:pt>
                <c:pt idx="26">
                  <c:v>20.783999999999999</c:v>
                </c:pt>
                <c:pt idx="27">
                  <c:v>50</c:v>
                </c:pt>
                <c:pt idx="28">
                  <c:v>44.393000000000001</c:v>
                </c:pt>
                <c:pt idx="55">
                  <c:v>30</c:v>
                </c:pt>
                <c:pt idx="56">
                  <c:v>30</c:v>
                </c:pt>
                <c:pt idx="59">
                  <c:v>40</c:v>
                </c:pt>
                <c:pt idx="60">
                  <c:v>80</c:v>
                </c:pt>
                <c:pt idx="61">
                  <c:v>80</c:v>
                </c:pt>
                <c:pt idx="62">
                  <c:v>120</c:v>
                </c:pt>
                <c:pt idx="63">
                  <c:v>142.65899999999999</c:v>
                </c:pt>
                <c:pt idx="64">
                  <c:v>7.8449999999999998</c:v>
                </c:pt>
                <c:pt idx="65">
                  <c:v>20</c:v>
                </c:pt>
                <c:pt idx="66">
                  <c:v>20</c:v>
                </c:pt>
                <c:pt idx="67">
                  <c:v>20</c:v>
                </c:pt>
                <c:pt idx="88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65B-4021-B800-AE80AF0403F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</c:v>
                </c:pt>
                <c:pt idx="4">
                  <c:v>0.3</c:v>
                </c:pt>
                <c:pt idx="5">
                  <c:v>9.6</c:v>
                </c:pt>
                <c:pt idx="6">
                  <c:v>0</c:v>
                </c:pt>
                <c:pt idx="7">
                  <c:v>0.3</c:v>
                </c:pt>
                <c:pt idx="8">
                  <c:v>29.2</c:v>
                </c:pt>
                <c:pt idx="9">
                  <c:v>0.5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16.2</c:v>
                </c:pt>
                <c:pt idx="14">
                  <c:v>12.3</c:v>
                </c:pt>
                <c:pt idx="15">
                  <c:v>0</c:v>
                </c:pt>
                <c:pt idx="16">
                  <c:v>2.8</c:v>
                </c:pt>
                <c:pt idx="17">
                  <c:v>15.4</c:v>
                </c:pt>
                <c:pt idx="18">
                  <c:v>24.8</c:v>
                </c:pt>
                <c:pt idx="19">
                  <c:v>30.9</c:v>
                </c:pt>
                <c:pt idx="20">
                  <c:v>0</c:v>
                </c:pt>
                <c:pt idx="21">
                  <c:v>6.2</c:v>
                </c:pt>
                <c:pt idx="22">
                  <c:v>0</c:v>
                </c:pt>
                <c:pt idx="23">
                  <c:v>0</c:v>
                </c:pt>
                <c:pt idx="24">
                  <c:v>7.9</c:v>
                </c:pt>
                <c:pt idx="25">
                  <c:v>18.899999999999999</c:v>
                </c:pt>
                <c:pt idx="26">
                  <c:v>27.6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7.5</c:v>
                </c:pt>
                <c:pt idx="63">
                  <c:v>28</c:v>
                </c:pt>
                <c:pt idx="64">
                  <c:v>35.299999999999997</c:v>
                </c:pt>
                <c:pt idx="65">
                  <c:v>36.1</c:v>
                </c:pt>
                <c:pt idx="66">
                  <c:v>0</c:v>
                </c:pt>
                <c:pt idx="67">
                  <c:v>0</c:v>
                </c:pt>
                <c:pt idx="68">
                  <c:v>0.5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5.9</c:v>
                </c:pt>
                <c:pt idx="75">
                  <c:v>5.8</c:v>
                </c:pt>
                <c:pt idx="76">
                  <c:v>0.1</c:v>
                </c:pt>
                <c:pt idx="77">
                  <c:v>0.7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5.5</c:v>
                </c:pt>
                <c:pt idx="82">
                  <c:v>5.9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5</c:v>
                </c:pt>
                <c:pt idx="87">
                  <c:v>5</c:v>
                </c:pt>
                <c:pt idx="88">
                  <c:v>10.9</c:v>
                </c:pt>
                <c:pt idx="89">
                  <c:v>20.8</c:v>
                </c:pt>
                <c:pt idx="90">
                  <c:v>26.6</c:v>
                </c:pt>
                <c:pt idx="91">
                  <c:v>2.5</c:v>
                </c:pt>
                <c:pt idx="92">
                  <c:v>32.1</c:v>
                </c:pt>
                <c:pt idx="93">
                  <c:v>19.600000000000001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65B-4021-B800-AE80AF0403F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6.0000000000000001E-3</c:v>
                </c:pt>
                <c:pt idx="1">
                  <c:v>1.897</c:v>
                </c:pt>
                <c:pt idx="2">
                  <c:v>21.55</c:v>
                </c:pt>
                <c:pt idx="3">
                  <c:v>41.445999999999998</c:v>
                </c:pt>
                <c:pt idx="4">
                  <c:v>40.817</c:v>
                </c:pt>
                <c:pt idx="5">
                  <c:v>1.9E-2</c:v>
                </c:pt>
                <c:pt idx="6">
                  <c:v>5.67</c:v>
                </c:pt>
                <c:pt idx="7">
                  <c:v>12.888999999999999</c:v>
                </c:pt>
                <c:pt idx="8">
                  <c:v>22.86</c:v>
                </c:pt>
                <c:pt idx="9">
                  <c:v>43.411000000000001</c:v>
                </c:pt>
                <c:pt idx="10">
                  <c:v>4.6769999999999996</c:v>
                </c:pt>
                <c:pt idx="11">
                  <c:v>6.1820000000000004</c:v>
                </c:pt>
                <c:pt idx="12">
                  <c:v>22.34</c:v>
                </c:pt>
                <c:pt idx="13">
                  <c:v>31.137</c:v>
                </c:pt>
                <c:pt idx="14">
                  <c:v>30.817</c:v>
                </c:pt>
                <c:pt idx="15">
                  <c:v>17.495999999999999</c:v>
                </c:pt>
                <c:pt idx="16">
                  <c:v>4.3879999999999999</c:v>
                </c:pt>
                <c:pt idx="17">
                  <c:v>10.345000000000001</c:v>
                </c:pt>
                <c:pt idx="18">
                  <c:v>33.853000000000002</c:v>
                </c:pt>
                <c:pt idx="19">
                  <c:v>41.128999999999998</c:v>
                </c:pt>
                <c:pt idx="20">
                  <c:v>46.526000000000003</c:v>
                </c:pt>
                <c:pt idx="21">
                  <c:v>42.725000000000001</c:v>
                </c:pt>
                <c:pt idx="22">
                  <c:v>33.749000000000002</c:v>
                </c:pt>
                <c:pt idx="23">
                  <c:v>36.026000000000003</c:v>
                </c:pt>
                <c:pt idx="24">
                  <c:v>40.698</c:v>
                </c:pt>
                <c:pt idx="25">
                  <c:v>28.024000000000001</c:v>
                </c:pt>
                <c:pt idx="26">
                  <c:v>27.498999999999999</c:v>
                </c:pt>
                <c:pt idx="27">
                  <c:v>29.425000000000001</c:v>
                </c:pt>
                <c:pt idx="28">
                  <c:v>27.454999999999998</c:v>
                </c:pt>
                <c:pt idx="29">
                  <c:v>35.463999999999999</c:v>
                </c:pt>
                <c:pt idx="30">
                  <c:v>15.327999999999999</c:v>
                </c:pt>
                <c:pt idx="31">
                  <c:v>15.183</c:v>
                </c:pt>
                <c:pt idx="32">
                  <c:v>24.119</c:v>
                </c:pt>
                <c:pt idx="33">
                  <c:v>52.789000000000001</c:v>
                </c:pt>
                <c:pt idx="34">
                  <c:v>53.259</c:v>
                </c:pt>
                <c:pt idx="35">
                  <c:v>11.81</c:v>
                </c:pt>
                <c:pt idx="36">
                  <c:v>13.837999999999999</c:v>
                </c:pt>
                <c:pt idx="37">
                  <c:v>8.4619999999999997</c:v>
                </c:pt>
                <c:pt idx="38">
                  <c:v>28.99</c:v>
                </c:pt>
                <c:pt idx="39">
                  <c:v>42.11</c:v>
                </c:pt>
                <c:pt idx="40">
                  <c:v>126.887</c:v>
                </c:pt>
                <c:pt idx="41">
                  <c:v>128.36199999999999</c:v>
                </c:pt>
                <c:pt idx="42">
                  <c:v>146.41800000000001</c:v>
                </c:pt>
                <c:pt idx="43">
                  <c:v>158.108</c:v>
                </c:pt>
                <c:pt idx="44">
                  <c:v>166.685</c:v>
                </c:pt>
                <c:pt idx="45">
                  <c:v>82.981999999999999</c:v>
                </c:pt>
                <c:pt idx="46">
                  <c:v>128.78200000000001</c:v>
                </c:pt>
                <c:pt idx="47">
                  <c:v>92.828999999999994</c:v>
                </c:pt>
                <c:pt idx="48">
                  <c:v>173.71199999999999</c:v>
                </c:pt>
                <c:pt idx="49">
                  <c:v>174.59800000000001</c:v>
                </c:pt>
                <c:pt idx="50">
                  <c:v>91.33</c:v>
                </c:pt>
                <c:pt idx="51">
                  <c:v>142.774</c:v>
                </c:pt>
                <c:pt idx="52">
                  <c:v>164.435</c:v>
                </c:pt>
                <c:pt idx="53">
                  <c:v>156.90199999999999</c:v>
                </c:pt>
                <c:pt idx="54">
                  <c:v>91.59</c:v>
                </c:pt>
                <c:pt idx="55">
                  <c:v>90.543000000000006</c:v>
                </c:pt>
                <c:pt idx="56">
                  <c:v>78.546000000000006</c:v>
                </c:pt>
                <c:pt idx="57">
                  <c:v>89.284999999999997</c:v>
                </c:pt>
                <c:pt idx="58">
                  <c:v>93.168000000000006</c:v>
                </c:pt>
                <c:pt idx="59">
                  <c:v>54.360999999999997</c:v>
                </c:pt>
                <c:pt idx="60">
                  <c:v>44.191000000000003</c:v>
                </c:pt>
                <c:pt idx="61">
                  <c:v>32.087000000000003</c:v>
                </c:pt>
                <c:pt idx="62">
                  <c:v>23.178000000000001</c:v>
                </c:pt>
                <c:pt idx="63">
                  <c:v>10.193</c:v>
                </c:pt>
                <c:pt idx="64">
                  <c:v>11.41</c:v>
                </c:pt>
                <c:pt idx="65">
                  <c:v>15.013</c:v>
                </c:pt>
                <c:pt idx="66">
                  <c:v>5.4219999999999997</c:v>
                </c:pt>
                <c:pt idx="68">
                  <c:v>5.56</c:v>
                </c:pt>
                <c:pt idx="69">
                  <c:v>5.29</c:v>
                </c:pt>
                <c:pt idx="70">
                  <c:v>9.1</c:v>
                </c:pt>
                <c:pt idx="71">
                  <c:v>12.077999999999999</c:v>
                </c:pt>
                <c:pt idx="72">
                  <c:v>10.847</c:v>
                </c:pt>
                <c:pt idx="73">
                  <c:v>7.1379999999999999</c:v>
                </c:pt>
                <c:pt idx="74">
                  <c:v>8.4290000000000003</c:v>
                </c:pt>
                <c:pt idx="75">
                  <c:v>8.6999999999999993</c:v>
                </c:pt>
                <c:pt idx="76">
                  <c:v>10.266999999999999</c:v>
                </c:pt>
                <c:pt idx="77">
                  <c:v>10.19</c:v>
                </c:pt>
                <c:pt idx="78">
                  <c:v>33.621000000000002</c:v>
                </c:pt>
                <c:pt idx="79">
                  <c:v>23.105</c:v>
                </c:pt>
                <c:pt idx="80">
                  <c:v>7.3579999999999997</c:v>
                </c:pt>
                <c:pt idx="81">
                  <c:v>5</c:v>
                </c:pt>
                <c:pt idx="82">
                  <c:v>6.4930000000000003</c:v>
                </c:pt>
                <c:pt idx="83">
                  <c:v>17.824000000000002</c:v>
                </c:pt>
                <c:pt idx="84">
                  <c:v>7.0469999999999997</c:v>
                </c:pt>
                <c:pt idx="85">
                  <c:v>6.5279999999999996</c:v>
                </c:pt>
                <c:pt idx="86">
                  <c:v>6.85</c:v>
                </c:pt>
                <c:pt idx="87">
                  <c:v>10.568</c:v>
                </c:pt>
                <c:pt idx="88">
                  <c:v>5.66</c:v>
                </c:pt>
                <c:pt idx="89">
                  <c:v>5.6959999999999997</c:v>
                </c:pt>
                <c:pt idx="90">
                  <c:v>7.5940000000000003</c:v>
                </c:pt>
                <c:pt idx="91">
                  <c:v>8.6869999999999994</c:v>
                </c:pt>
                <c:pt idx="92">
                  <c:v>6.7510000000000003</c:v>
                </c:pt>
                <c:pt idx="93">
                  <c:v>6.9989999999999997</c:v>
                </c:pt>
                <c:pt idx="94">
                  <c:v>7.9939999999999998</c:v>
                </c:pt>
                <c:pt idx="95">
                  <c:v>9.7219999999999995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65B-4021-B800-AE80AF0403F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65B-4021-B800-AE80AF0403F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6">
                  <c:v>105</c:v>
                </c:pt>
                <c:pt idx="67">
                  <c:v>105</c:v>
                </c:pt>
                <c:pt idx="80">
                  <c:v>42.255000000000003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65B-4021-B800-AE80AF0403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87.17</c:v>
                </c:pt>
                <c:pt idx="1">
                  <c:v>84.93</c:v>
                </c:pt>
                <c:pt idx="2">
                  <c:v>69.28</c:v>
                </c:pt>
                <c:pt idx="3">
                  <c:v>4.79</c:v>
                </c:pt>
                <c:pt idx="4">
                  <c:v>19.2</c:v>
                </c:pt>
                <c:pt idx="5">
                  <c:v>47.38</c:v>
                </c:pt>
                <c:pt idx="6">
                  <c:v>37.36</c:v>
                </c:pt>
                <c:pt idx="7">
                  <c:v>33.880000000000003</c:v>
                </c:pt>
                <c:pt idx="8">
                  <c:v>21</c:v>
                </c:pt>
                <c:pt idx="9">
                  <c:v>5.0999999999999996</c:v>
                </c:pt>
                <c:pt idx="10">
                  <c:v>42.36</c:v>
                </c:pt>
                <c:pt idx="11">
                  <c:v>45.37</c:v>
                </c:pt>
                <c:pt idx="12">
                  <c:v>34.76</c:v>
                </c:pt>
                <c:pt idx="13">
                  <c:v>29.27</c:v>
                </c:pt>
                <c:pt idx="14">
                  <c:v>29.9</c:v>
                </c:pt>
                <c:pt idx="15">
                  <c:v>44.66</c:v>
                </c:pt>
                <c:pt idx="16">
                  <c:v>43.83</c:v>
                </c:pt>
                <c:pt idx="17">
                  <c:v>40.950000000000003</c:v>
                </c:pt>
                <c:pt idx="18">
                  <c:v>48.55</c:v>
                </c:pt>
                <c:pt idx="19">
                  <c:v>69.94</c:v>
                </c:pt>
                <c:pt idx="20">
                  <c:v>74.28</c:v>
                </c:pt>
                <c:pt idx="21">
                  <c:v>81.8</c:v>
                </c:pt>
                <c:pt idx="22">
                  <c:v>92</c:v>
                </c:pt>
                <c:pt idx="23">
                  <c:v>91.57</c:v>
                </c:pt>
                <c:pt idx="24">
                  <c:v>96.17</c:v>
                </c:pt>
                <c:pt idx="25">
                  <c:v>113.74</c:v>
                </c:pt>
                <c:pt idx="26">
                  <c:v>118.03</c:v>
                </c:pt>
                <c:pt idx="27">
                  <c:v>104.64</c:v>
                </c:pt>
                <c:pt idx="28">
                  <c:v>91.21</c:v>
                </c:pt>
                <c:pt idx="29">
                  <c:v>81.96</c:v>
                </c:pt>
                <c:pt idx="30">
                  <c:v>79.63</c:v>
                </c:pt>
                <c:pt idx="31">
                  <c:v>75.92</c:v>
                </c:pt>
                <c:pt idx="32">
                  <c:v>72.290000000000006</c:v>
                </c:pt>
                <c:pt idx="33">
                  <c:v>61.02</c:v>
                </c:pt>
                <c:pt idx="34">
                  <c:v>56.13</c:v>
                </c:pt>
                <c:pt idx="35">
                  <c:v>69.819999999999993</c:v>
                </c:pt>
                <c:pt idx="36">
                  <c:v>69.88</c:v>
                </c:pt>
                <c:pt idx="37">
                  <c:v>51.05</c:v>
                </c:pt>
                <c:pt idx="38">
                  <c:v>41</c:v>
                </c:pt>
                <c:pt idx="39">
                  <c:v>39.28</c:v>
                </c:pt>
                <c:pt idx="40">
                  <c:v>65.87</c:v>
                </c:pt>
                <c:pt idx="41">
                  <c:v>66.61</c:v>
                </c:pt>
                <c:pt idx="42">
                  <c:v>24</c:v>
                </c:pt>
                <c:pt idx="43">
                  <c:v>24</c:v>
                </c:pt>
                <c:pt idx="44">
                  <c:v>14</c:v>
                </c:pt>
                <c:pt idx="45">
                  <c:v>35.14</c:v>
                </c:pt>
                <c:pt idx="46">
                  <c:v>23.54</c:v>
                </c:pt>
                <c:pt idx="47">
                  <c:v>0</c:v>
                </c:pt>
                <c:pt idx="48">
                  <c:v>4</c:v>
                </c:pt>
                <c:pt idx="49">
                  <c:v>4</c:v>
                </c:pt>
                <c:pt idx="50">
                  <c:v>0</c:v>
                </c:pt>
                <c:pt idx="51">
                  <c:v>9.76</c:v>
                </c:pt>
                <c:pt idx="52">
                  <c:v>0.36</c:v>
                </c:pt>
                <c:pt idx="53">
                  <c:v>14</c:v>
                </c:pt>
                <c:pt idx="54">
                  <c:v>25.76</c:v>
                </c:pt>
                <c:pt idx="55">
                  <c:v>50.05</c:v>
                </c:pt>
                <c:pt idx="56">
                  <c:v>39.729999999999997</c:v>
                </c:pt>
                <c:pt idx="57">
                  <c:v>74.61</c:v>
                </c:pt>
                <c:pt idx="58">
                  <c:v>79</c:v>
                </c:pt>
                <c:pt idx="59">
                  <c:v>96.89</c:v>
                </c:pt>
                <c:pt idx="60">
                  <c:v>87.88</c:v>
                </c:pt>
                <c:pt idx="61">
                  <c:v>111</c:v>
                </c:pt>
                <c:pt idx="62">
                  <c:v>140.83000000000001</c:v>
                </c:pt>
                <c:pt idx="63">
                  <c:v>157.56</c:v>
                </c:pt>
                <c:pt idx="64">
                  <c:v>148.31</c:v>
                </c:pt>
                <c:pt idx="65">
                  <c:v>151.72999999999999</c:v>
                </c:pt>
                <c:pt idx="66">
                  <c:v>245</c:v>
                </c:pt>
                <c:pt idx="67">
                  <c:v>269.33</c:v>
                </c:pt>
                <c:pt idx="68">
                  <c:v>169.48</c:v>
                </c:pt>
                <c:pt idx="69">
                  <c:v>213.04</c:v>
                </c:pt>
                <c:pt idx="70">
                  <c:v>231.55</c:v>
                </c:pt>
                <c:pt idx="71">
                  <c:v>251.4</c:v>
                </c:pt>
                <c:pt idx="72">
                  <c:v>192.74</c:v>
                </c:pt>
                <c:pt idx="73">
                  <c:v>207.34</c:v>
                </c:pt>
                <c:pt idx="74">
                  <c:v>155.1</c:v>
                </c:pt>
                <c:pt idx="75">
                  <c:v>158.24</c:v>
                </c:pt>
                <c:pt idx="76">
                  <c:v>158.69999999999999</c:v>
                </c:pt>
                <c:pt idx="77">
                  <c:v>169.64</c:v>
                </c:pt>
                <c:pt idx="78">
                  <c:v>208.66</c:v>
                </c:pt>
                <c:pt idx="79">
                  <c:v>178.03</c:v>
                </c:pt>
                <c:pt idx="80">
                  <c:v>234.38</c:v>
                </c:pt>
                <c:pt idx="81">
                  <c:v>161.51</c:v>
                </c:pt>
                <c:pt idx="82">
                  <c:v>146.46</c:v>
                </c:pt>
                <c:pt idx="83">
                  <c:v>138.80000000000001</c:v>
                </c:pt>
                <c:pt idx="84">
                  <c:v>152.85</c:v>
                </c:pt>
                <c:pt idx="85">
                  <c:v>149.29</c:v>
                </c:pt>
                <c:pt idx="86">
                  <c:v>110.3</c:v>
                </c:pt>
                <c:pt idx="87">
                  <c:v>94.19</c:v>
                </c:pt>
                <c:pt idx="88">
                  <c:v>122.24</c:v>
                </c:pt>
                <c:pt idx="89">
                  <c:v>103.4</c:v>
                </c:pt>
                <c:pt idx="90">
                  <c:v>94.55</c:v>
                </c:pt>
                <c:pt idx="91">
                  <c:v>90.28</c:v>
                </c:pt>
                <c:pt idx="92">
                  <c:v>97.92</c:v>
                </c:pt>
                <c:pt idx="93">
                  <c:v>97.49</c:v>
                </c:pt>
                <c:pt idx="94">
                  <c:v>93.25</c:v>
                </c:pt>
                <c:pt idx="95">
                  <c:v>85.2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65B-4021-B800-AE80AF0403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13.618</v>
      </c>
      <c r="C5" s="25">
        <v>15.991</v>
      </c>
      <c r="D5" s="25">
        <v>27.7</v>
      </c>
      <c r="E5" s="25">
        <v>54.764000000000003</v>
      </c>
      <c r="F5" s="25">
        <v>53.616999999999997</v>
      </c>
      <c r="G5" s="25">
        <v>23.279</v>
      </c>
      <c r="H5" s="25">
        <v>22.577999999999999</v>
      </c>
      <c r="I5" s="25">
        <v>24.657</v>
      </c>
      <c r="J5" s="25">
        <v>65</v>
      </c>
      <c r="K5" s="25">
        <v>56.930999999999997</v>
      </c>
      <c r="L5" s="25">
        <v>19.46</v>
      </c>
      <c r="M5" s="25">
        <v>22.088999999999999</v>
      </c>
      <c r="N5" s="25">
        <v>38.573</v>
      </c>
      <c r="O5" s="25">
        <v>65.085999999999999</v>
      </c>
      <c r="P5" s="25">
        <v>65.117000000000004</v>
      </c>
      <c r="Q5" s="25">
        <v>42.820999999999998</v>
      </c>
      <c r="R5" s="25">
        <v>20.015000000000001</v>
      </c>
      <c r="S5" s="25">
        <v>30.248999999999999</v>
      </c>
      <c r="T5" s="25">
        <v>65.113</v>
      </c>
      <c r="U5" s="25">
        <v>81.091999999999999</v>
      </c>
      <c r="V5" s="25">
        <v>64.125</v>
      </c>
      <c r="W5" s="25">
        <v>73.769000000000005</v>
      </c>
      <c r="X5" s="25">
        <v>72.736000000000004</v>
      </c>
      <c r="Y5" s="25">
        <v>98.787000000000006</v>
      </c>
      <c r="Z5" s="25">
        <v>118.54</v>
      </c>
      <c r="AA5" s="25">
        <v>102.976</v>
      </c>
      <c r="AB5" s="25">
        <v>92.965000000000003</v>
      </c>
      <c r="AC5" s="25">
        <v>85.22</v>
      </c>
      <c r="AD5" s="25">
        <v>76.626000000000005</v>
      </c>
      <c r="AE5" s="25">
        <v>53.482999999999997</v>
      </c>
      <c r="AF5" s="25">
        <v>98.415000000000006</v>
      </c>
      <c r="AG5" s="25">
        <v>99.06</v>
      </c>
      <c r="AH5" s="25">
        <v>39.427999999999997</v>
      </c>
      <c r="AI5" s="25">
        <v>67.915999999999997</v>
      </c>
      <c r="AJ5" s="25">
        <v>67.869</v>
      </c>
      <c r="AK5" s="25">
        <v>22.82</v>
      </c>
      <c r="AL5" s="25">
        <v>48.366</v>
      </c>
      <c r="AM5" s="25">
        <v>23.795999999999999</v>
      </c>
      <c r="AN5" s="25">
        <v>42</v>
      </c>
      <c r="AO5" s="25">
        <v>47.12</v>
      </c>
      <c r="AP5" s="25">
        <v>159.62700000000001</v>
      </c>
      <c r="AQ5" s="25">
        <v>160</v>
      </c>
      <c r="AR5" s="25">
        <v>172.78</v>
      </c>
      <c r="AS5" s="25">
        <v>221.96700000000001</v>
      </c>
      <c r="AT5" s="25">
        <v>210.85400000000001</v>
      </c>
      <c r="AU5" s="25">
        <v>160.929</v>
      </c>
      <c r="AV5" s="25">
        <v>160</v>
      </c>
      <c r="AW5" s="25">
        <v>117.291</v>
      </c>
      <c r="AX5" s="25">
        <v>201.374</v>
      </c>
      <c r="AY5" s="25">
        <v>189.577</v>
      </c>
      <c r="AZ5" s="25">
        <v>109.712</v>
      </c>
      <c r="BA5" s="25">
        <v>160</v>
      </c>
      <c r="BB5" s="25">
        <v>174</v>
      </c>
      <c r="BC5" s="25">
        <v>220.107</v>
      </c>
      <c r="BD5" s="25">
        <v>245.25</v>
      </c>
      <c r="BE5" s="25">
        <v>161.184</v>
      </c>
      <c r="BF5" s="25">
        <v>133.42500000000001</v>
      </c>
      <c r="BG5" s="25">
        <v>115.03</v>
      </c>
      <c r="BH5" s="25">
        <v>116.116</v>
      </c>
      <c r="BI5" s="25">
        <v>106.785</v>
      </c>
      <c r="BJ5" s="25">
        <v>140.541</v>
      </c>
      <c r="BK5" s="25">
        <v>127.857</v>
      </c>
      <c r="BL5" s="25">
        <v>163.26499999999999</v>
      </c>
      <c r="BM5" s="25">
        <v>192.35499999999999</v>
      </c>
      <c r="BN5" s="25">
        <v>67.957999999999998</v>
      </c>
      <c r="BO5" s="25">
        <v>96.388999999999996</v>
      </c>
      <c r="BP5" s="25">
        <v>201.52500000000001</v>
      </c>
      <c r="BQ5" s="25">
        <v>210.9</v>
      </c>
      <c r="BR5" s="25">
        <v>29.504999999999999</v>
      </c>
      <c r="BS5" s="25">
        <v>38.39</v>
      </c>
      <c r="BT5" s="25">
        <v>41.982999999999997</v>
      </c>
      <c r="BU5" s="25">
        <v>48.1</v>
      </c>
      <c r="BV5" s="25">
        <v>45.795999999999999</v>
      </c>
      <c r="BW5" s="25">
        <v>41.53</v>
      </c>
      <c r="BX5" s="25">
        <v>19.814</v>
      </c>
      <c r="BY5" s="25">
        <v>18.524000000000001</v>
      </c>
      <c r="BZ5" s="25">
        <v>15.976000000000001</v>
      </c>
      <c r="CA5" s="25">
        <v>16.303000000000001</v>
      </c>
      <c r="CB5" s="25">
        <v>81.149000000000001</v>
      </c>
      <c r="CC5" s="25">
        <v>59.037999999999997</v>
      </c>
      <c r="CD5" s="25">
        <v>83.528999999999996</v>
      </c>
      <c r="CE5" s="25">
        <v>24.594000000000001</v>
      </c>
      <c r="CF5" s="25">
        <v>22.448</v>
      </c>
      <c r="CG5" s="25">
        <v>41.652999999999999</v>
      </c>
      <c r="CH5" s="25">
        <v>38.396999999999998</v>
      </c>
      <c r="CI5" s="25">
        <v>38.454999999999998</v>
      </c>
      <c r="CJ5" s="25">
        <v>29.635999999999999</v>
      </c>
      <c r="CK5" s="25">
        <v>29.986000000000001</v>
      </c>
      <c r="CL5" s="25">
        <v>72.33</v>
      </c>
      <c r="CM5" s="25">
        <v>52.985999999999997</v>
      </c>
      <c r="CN5" s="25">
        <v>65.162000000000006</v>
      </c>
      <c r="CO5" s="25">
        <v>43.466999999999999</v>
      </c>
      <c r="CP5" s="25">
        <v>62.307000000000002</v>
      </c>
      <c r="CQ5" s="25">
        <v>51.173000000000002</v>
      </c>
      <c r="CR5" s="25">
        <v>36.869</v>
      </c>
      <c r="CS5" s="25">
        <v>39.811</v>
      </c>
      <c r="CT5" s="26"/>
      <c r="CU5" s="26"/>
      <c r="CV5" s="26"/>
      <c r="CW5" s="27"/>
      <c r="CX5" s="28">
        <f t="array" ref="CX5">SUMPRODUCT(B5:CW5*0.25)</f>
        <v>1972.3689999999997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87.17</v>
      </c>
      <c r="C8" s="37">
        <v>84.93</v>
      </c>
      <c r="D8" s="37">
        <v>69.28</v>
      </c>
      <c r="E8" s="37">
        <v>4.79</v>
      </c>
      <c r="F8" s="37">
        <v>19.2</v>
      </c>
      <c r="G8" s="37">
        <v>47.38</v>
      </c>
      <c r="H8" s="37">
        <v>37.36</v>
      </c>
      <c r="I8" s="37">
        <v>33.880000000000003</v>
      </c>
      <c r="J8" s="37">
        <v>21</v>
      </c>
      <c r="K8" s="37">
        <v>5.0999999999999996</v>
      </c>
      <c r="L8" s="37">
        <v>42.36</v>
      </c>
      <c r="M8" s="37">
        <v>45.37</v>
      </c>
      <c r="N8" s="37">
        <v>34.76</v>
      </c>
      <c r="O8" s="37">
        <v>29.27</v>
      </c>
      <c r="P8" s="37">
        <v>29.9</v>
      </c>
      <c r="Q8" s="37">
        <v>44.66</v>
      </c>
      <c r="R8" s="37">
        <v>43.83</v>
      </c>
      <c r="S8" s="37">
        <v>40.950000000000003</v>
      </c>
      <c r="T8" s="37">
        <v>48.55</v>
      </c>
      <c r="U8" s="37">
        <v>69.94</v>
      </c>
      <c r="V8" s="37">
        <v>74.28</v>
      </c>
      <c r="W8" s="37">
        <v>81.8</v>
      </c>
      <c r="X8" s="37">
        <v>92</v>
      </c>
      <c r="Y8" s="37">
        <v>91.57</v>
      </c>
      <c r="Z8" s="37">
        <v>96.17</v>
      </c>
      <c r="AA8" s="37">
        <v>113.74</v>
      </c>
      <c r="AB8" s="37">
        <v>118.03</v>
      </c>
      <c r="AC8" s="37">
        <v>104.64</v>
      </c>
      <c r="AD8" s="37">
        <v>91.21</v>
      </c>
      <c r="AE8" s="37">
        <v>81.96</v>
      </c>
      <c r="AF8" s="37">
        <v>79.63</v>
      </c>
      <c r="AG8" s="37">
        <v>75.92</v>
      </c>
      <c r="AH8" s="37">
        <v>72.290000000000006</v>
      </c>
      <c r="AI8" s="37">
        <v>61.02</v>
      </c>
      <c r="AJ8" s="37">
        <v>56.13</v>
      </c>
      <c r="AK8" s="37">
        <v>69.819999999999993</v>
      </c>
      <c r="AL8" s="37">
        <v>69.88</v>
      </c>
      <c r="AM8" s="37">
        <v>51.05</v>
      </c>
      <c r="AN8" s="37">
        <v>41</v>
      </c>
      <c r="AO8" s="37">
        <v>39.28</v>
      </c>
      <c r="AP8" s="37">
        <v>65.87</v>
      </c>
      <c r="AQ8" s="37">
        <v>66.61</v>
      </c>
      <c r="AR8" s="37">
        <v>24</v>
      </c>
      <c r="AS8" s="37">
        <v>24</v>
      </c>
      <c r="AT8" s="37">
        <v>14</v>
      </c>
      <c r="AU8" s="37">
        <v>35.14</v>
      </c>
      <c r="AV8" s="37">
        <v>23.54</v>
      </c>
      <c r="AW8" s="37">
        <v>0</v>
      </c>
      <c r="AX8" s="37">
        <v>4</v>
      </c>
      <c r="AY8" s="37">
        <v>4</v>
      </c>
      <c r="AZ8" s="37">
        <v>0</v>
      </c>
      <c r="BA8" s="37">
        <v>9.76</v>
      </c>
      <c r="BB8" s="37">
        <v>0.36</v>
      </c>
      <c r="BC8" s="37">
        <v>14</v>
      </c>
      <c r="BD8" s="37">
        <v>25.76</v>
      </c>
      <c r="BE8" s="37">
        <v>50.05</v>
      </c>
      <c r="BF8" s="37">
        <v>39.729999999999997</v>
      </c>
      <c r="BG8" s="37">
        <v>74.61</v>
      </c>
      <c r="BH8" s="37">
        <v>79</v>
      </c>
      <c r="BI8" s="37">
        <v>96.89</v>
      </c>
      <c r="BJ8" s="37">
        <v>87.88</v>
      </c>
      <c r="BK8" s="37">
        <v>111</v>
      </c>
      <c r="BL8" s="37">
        <v>140.83000000000001</v>
      </c>
      <c r="BM8" s="37">
        <v>157.56</v>
      </c>
      <c r="BN8" s="37">
        <v>148.31</v>
      </c>
      <c r="BO8" s="37">
        <v>151.72999999999999</v>
      </c>
      <c r="BP8" s="37">
        <v>245</v>
      </c>
      <c r="BQ8" s="37">
        <v>269.33</v>
      </c>
      <c r="BR8" s="37">
        <v>169.48</v>
      </c>
      <c r="BS8" s="37">
        <v>213.04</v>
      </c>
      <c r="BT8" s="37">
        <v>231.55</v>
      </c>
      <c r="BU8" s="37">
        <v>251.4</v>
      </c>
      <c r="BV8" s="37">
        <v>192.74</v>
      </c>
      <c r="BW8" s="37">
        <v>207.34</v>
      </c>
      <c r="BX8" s="37">
        <v>155.1</v>
      </c>
      <c r="BY8" s="37">
        <v>158.24</v>
      </c>
      <c r="BZ8" s="37">
        <v>158.69999999999999</v>
      </c>
      <c r="CA8" s="37">
        <v>169.64</v>
      </c>
      <c r="CB8" s="37">
        <v>208.66</v>
      </c>
      <c r="CC8" s="37">
        <v>178.03</v>
      </c>
      <c r="CD8" s="37">
        <v>234.38</v>
      </c>
      <c r="CE8" s="37">
        <v>161.51</v>
      </c>
      <c r="CF8" s="37">
        <v>146.46</v>
      </c>
      <c r="CG8" s="37">
        <v>138.80000000000001</v>
      </c>
      <c r="CH8" s="37">
        <v>152.85</v>
      </c>
      <c r="CI8" s="37">
        <v>149.29</v>
      </c>
      <c r="CJ8" s="37">
        <v>110.3</v>
      </c>
      <c r="CK8" s="37">
        <v>94.19</v>
      </c>
      <c r="CL8" s="37">
        <v>122.24</v>
      </c>
      <c r="CM8" s="37">
        <v>103.4</v>
      </c>
      <c r="CN8" s="37">
        <v>94.55</v>
      </c>
      <c r="CO8" s="37">
        <v>90.28</v>
      </c>
      <c r="CP8" s="37">
        <v>97.92</v>
      </c>
      <c r="CQ8" s="37">
        <v>97.49</v>
      </c>
      <c r="CR8" s="37">
        <v>93.25</v>
      </c>
      <c r="CS8" s="37">
        <v>85.2</v>
      </c>
      <c r="CT8" s="38"/>
      <c r="CU8" s="38"/>
      <c r="CV8" s="38"/>
      <c r="CW8" s="39"/>
      <c r="CX8" s="40">
        <f>IF(SUM(B8:CW8)&lt;&gt;0,AVERAGEIF(B8:CW8,"&lt;&gt;"""),"")</f>
        <v>89.896770833333349</v>
      </c>
    </row>
    <row r="9" spans="1:102" ht="24.95" customHeight="1" thickBot="1" x14ac:dyDescent="0.25">
      <c r="A9" s="41" t="s">
        <v>6</v>
      </c>
      <c r="B9" s="42">
        <v>61.542499999999997</v>
      </c>
      <c r="C9" s="43">
        <v>61.542499999999997</v>
      </c>
      <c r="D9" s="43">
        <v>61.542499999999997</v>
      </c>
      <c r="E9" s="43">
        <v>61.542499999999997</v>
      </c>
      <c r="F9" s="43">
        <v>34.454999999999998</v>
      </c>
      <c r="G9" s="43">
        <v>34.454999999999998</v>
      </c>
      <c r="H9" s="43">
        <v>34.454999999999998</v>
      </c>
      <c r="I9" s="43">
        <v>34.454999999999998</v>
      </c>
      <c r="J9" s="43">
        <v>28.4575</v>
      </c>
      <c r="K9" s="43">
        <v>28.4575</v>
      </c>
      <c r="L9" s="43">
        <v>28.4575</v>
      </c>
      <c r="M9" s="43">
        <v>28.4575</v>
      </c>
      <c r="N9" s="43">
        <v>34.647500000000001</v>
      </c>
      <c r="O9" s="43">
        <v>34.647500000000001</v>
      </c>
      <c r="P9" s="43">
        <v>34.647500000000001</v>
      </c>
      <c r="Q9" s="43">
        <v>34.647500000000001</v>
      </c>
      <c r="R9" s="43">
        <v>50.817500000000003</v>
      </c>
      <c r="S9" s="43">
        <v>50.817500000000003</v>
      </c>
      <c r="T9" s="43">
        <v>50.817500000000003</v>
      </c>
      <c r="U9" s="43">
        <v>50.817500000000003</v>
      </c>
      <c r="V9" s="43">
        <v>84.912499999999994</v>
      </c>
      <c r="W9" s="43">
        <v>84.912499999999994</v>
      </c>
      <c r="X9" s="43">
        <v>84.912499999999994</v>
      </c>
      <c r="Y9" s="43">
        <v>84.912499999999994</v>
      </c>
      <c r="Z9" s="43">
        <v>108.145</v>
      </c>
      <c r="AA9" s="43">
        <v>108.145</v>
      </c>
      <c r="AB9" s="43">
        <v>108.145</v>
      </c>
      <c r="AC9" s="43">
        <v>108.145</v>
      </c>
      <c r="AD9" s="43">
        <v>82.18</v>
      </c>
      <c r="AE9" s="43">
        <v>82.18</v>
      </c>
      <c r="AF9" s="43">
        <v>82.18</v>
      </c>
      <c r="AG9" s="43">
        <v>82.18</v>
      </c>
      <c r="AH9" s="43">
        <v>64.814999999999998</v>
      </c>
      <c r="AI9" s="43">
        <v>64.814999999999998</v>
      </c>
      <c r="AJ9" s="43">
        <v>64.814999999999998</v>
      </c>
      <c r="AK9" s="43">
        <v>64.814999999999998</v>
      </c>
      <c r="AL9" s="43">
        <v>50.302500000000002</v>
      </c>
      <c r="AM9" s="43">
        <v>50.302500000000002</v>
      </c>
      <c r="AN9" s="43">
        <v>50.302500000000002</v>
      </c>
      <c r="AO9" s="43">
        <v>50.302500000000002</v>
      </c>
      <c r="AP9" s="43">
        <v>45.12</v>
      </c>
      <c r="AQ9" s="43">
        <v>45.12</v>
      </c>
      <c r="AR9" s="43">
        <v>45.12</v>
      </c>
      <c r="AS9" s="43">
        <v>45.12</v>
      </c>
      <c r="AT9" s="43">
        <v>18.170000000000002</v>
      </c>
      <c r="AU9" s="43">
        <v>18.170000000000002</v>
      </c>
      <c r="AV9" s="43">
        <v>18.170000000000002</v>
      </c>
      <c r="AW9" s="43">
        <v>18.170000000000002</v>
      </c>
      <c r="AX9" s="43">
        <v>4.4400000000000004</v>
      </c>
      <c r="AY9" s="43">
        <v>4.4400000000000004</v>
      </c>
      <c r="AZ9" s="43">
        <v>4.4400000000000004</v>
      </c>
      <c r="BA9" s="43">
        <v>4.4400000000000004</v>
      </c>
      <c r="BB9" s="43">
        <v>22.5425</v>
      </c>
      <c r="BC9" s="43">
        <v>22.5425</v>
      </c>
      <c r="BD9" s="43">
        <v>22.5425</v>
      </c>
      <c r="BE9" s="43">
        <v>22.5425</v>
      </c>
      <c r="BF9" s="43">
        <v>72.557500000000005</v>
      </c>
      <c r="BG9" s="43">
        <v>72.557500000000005</v>
      </c>
      <c r="BH9" s="43">
        <v>72.557500000000005</v>
      </c>
      <c r="BI9" s="43">
        <v>72.557500000000005</v>
      </c>
      <c r="BJ9" s="43">
        <v>124.3175</v>
      </c>
      <c r="BK9" s="43">
        <v>124.3175</v>
      </c>
      <c r="BL9" s="43">
        <v>124.3175</v>
      </c>
      <c r="BM9" s="43">
        <v>124.3175</v>
      </c>
      <c r="BN9" s="43">
        <v>203.5925</v>
      </c>
      <c r="BO9" s="43">
        <v>203.5925</v>
      </c>
      <c r="BP9" s="43">
        <v>203.5925</v>
      </c>
      <c r="BQ9" s="43">
        <v>203.5925</v>
      </c>
      <c r="BR9" s="43">
        <v>216.36750000000001</v>
      </c>
      <c r="BS9" s="43">
        <v>216.36750000000001</v>
      </c>
      <c r="BT9" s="43">
        <v>216.36750000000001</v>
      </c>
      <c r="BU9" s="43">
        <v>216.36750000000001</v>
      </c>
      <c r="BV9" s="43">
        <v>178.35499999999999</v>
      </c>
      <c r="BW9" s="43">
        <v>178.35499999999999</v>
      </c>
      <c r="BX9" s="43">
        <v>178.35499999999999</v>
      </c>
      <c r="BY9" s="43">
        <v>178.35499999999999</v>
      </c>
      <c r="BZ9" s="43">
        <v>178.75749999999999</v>
      </c>
      <c r="CA9" s="43">
        <v>178.75749999999999</v>
      </c>
      <c r="CB9" s="43">
        <v>178.75749999999999</v>
      </c>
      <c r="CC9" s="43">
        <v>178.75749999999999</v>
      </c>
      <c r="CD9" s="43">
        <v>170.28749999999999</v>
      </c>
      <c r="CE9" s="43">
        <v>170.28749999999999</v>
      </c>
      <c r="CF9" s="43">
        <v>170.28749999999999</v>
      </c>
      <c r="CG9" s="43">
        <v>170.28749999999999</v>
      </c>
      <c r="CH9" s="43">
        <v>126.6575</v>
      </c>
      <c r="CI9" s="43">
        <v>126.6575</v>
      </c>
      <c r="CJ9" s="43">
        <v>126.6575</v>
      </c>
      <c r="CK9" s="43">
        <v>126.6575</v>
      </c>
      <c r="CL9" s="43">
        <v>102.61750000000001</v>
      </c>
      <c r="CM9" s="43">
        <v>102.61750000000001</v>
      </c>
      <c r="CN9" s="43">
        <v>102.61750000000001</v>
      </c>
      <c r="CO9" s="43">
        <v>102.61750000000001</v>
      </c>
      <c r="CP9" s="43">
        <v>93.465000000000003</v>
      </c>
      <c r="CQ9" s="43">
        <v>93.465000000000003</v>
      </c>
      <c r="CR9" s="43">
        <v>93.465000000000003</v>
      </c>
      <c r="CS9" s="43">
        <v>93.465000000000003</v>
      </c>
      <c r="CT9" s="44"/>
      <c r="CU9" s="44"/>
      <c r="CV9" s="44"/>
      <c r="CW9" s="45"/>
      <c r="CX9" s="46">
        <f>IF(SUM(B9:CW9)&lt;&gt;0,AVERAGEIF(B9:CW9,"&lt;&gt;"""),"")</f>
        <v>89.896770833333349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>
        <v>15.997</v>
      </c>
      <c r="V13" s="65">
        <v>51.639000000000003</v>
      </c>
      <c r="W13" s="65">
        <v>73.686000000000007</v>
      </c>
      <c r="X13" s="65">
        <v>58.653999999999996</v>
      </c>
      <c r="Y13" s="65">
        <v>33.707000000000001</v>
      </c>
      <c r="Z13" s="65">
        <v>53.414999999999999</v>
      </c>
      <c r="AA13" s="65">
        <v>101.488</v>
      </c>
      <c r="AB13" s="65">
        <v>89.049000000000007</v>
      </c>
      <c r="AC13" s="65">
        <v>70.652000000000001</v>
      </c>
      <c r="AD13" s="65">
        <v>75.784999999999997</v>
      </c>
      <c r="AE13" s="65">
        <v>52.25</v>
      </c>
      <c r="AF13" s="65">
        <v>94.117000000000004</v>
      </c>
      <c r="AG13" s="65">
        <v>91.760999999999996</v>
      </c>
      <c r="AH13" s="65">
        <v>21.556999999999999</v>
      </c>
      <c r="AI13" s="65"/>
      <c r="AJ13" s="65"/>
      <c r="AK13" s="65">
        <v>17.391999999999999</v>
      </c>
      <c r="AL13" s="65">
        <v>46.332999999999998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>
        <v>20.25</v>
      </c>
      <c r="BE13" s="65">
        <v>0.84699999999999998</v>
      </c>
      <c r="BF13" s="65">
        <v>12.63</v>
      </c>
      <c r="BG13" s="65"/>
      <c r="BH13" s="65"/>
      <c r="BI13" s="65">
        <v>20.64</v>
      </c>
      <c r="BJ13" s="65">
        <v>139.40800000000002</v>
      </c>
      <c r="BK13" s="65">
        <v>126.83</v>
      </c>
      <c r="BL13" s="65">
        <v>92.140999999999991</v>
      </c>
      <c r="BM13" s="65">
        <v>93</v>
      </c>
      <c r="BN13" s="65">
        <v>45</v>
      </c>
      <c r="BO13" s="65">
        <v>80.903999999999996</v>
      </c>
      <c r="BP13" s="65">
        <v>124.56899999999999</v>
      </c>
      <c r="BQ13" s="65">
        <v>143.13200000000001</v>
      </c>
      <c r="BR13" s="65">
        <v>7.6769999999999996</v>
      </c>
      <c r="BS13" s="65">
        <v>0.34200000000000003</v>
      </c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14.013</v>
      </c>
      <c r="CE13" s="65"/>
      <c r="CF13" s="65"/>
      <c r="CG13" s="65"/>
      <c r="CH13" s="65">
        <v>22.193000000000001</v>
      </c>
      <c r="CI13" s="65">
        <v>8.77</v>
      </c>
      <c r="CJ13" s="65">
        <v>21.992999999999999</v>
      </c>
      <c r="CK13" s="65">
        <v>27.606999999999999</v>
      </c>
      <c r="CL13" s="65">
        <v>62.879000000000005</v>
      </c>
      <c r="CM13" s="65">
        <v>43.935000000000002</v>
      </c>
      <c r="CN13" s="65">
        <v>59.298999999999999</v>
      </c>
      <c r="CO13" s="65">
        <v>39.979999999999997</v>
      </c>
      <c r="CP13" s="65">
        <v>56.533000000000001</v>
      </c>
      <c r="CQ13" s="65">
        <v>45.974000000000004</v>
      </c>
      <c r="CR13" s="65">
        <v>30.08</v>
      </c>
      <c r="CS13" s="65">
        <v>32.140999999999998</v>
      </c>
      <c r="CT13" s="66"/>
      <c r="CU13" s="66"/>
      <c r="CV13" s="66"/>
      <c r="CW13" s="67"/>
      <c r="CX13" s="68">
        <f t="array" ref="CX13">SUMPRODUCT(B13:CW13*0.25)</f>
        <v>580.06224999999995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67.486999999999995</v>
      </c>
      <c r="BM14" s="65">
        <v>70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34.371749999999999</v>
      </c>
    </row>
    <row r="15" spans="1:102" ht="24.95" customHeight="1" x14ac:dyDescent="0.2">
      <c r="A15" s="69" t="s">
        <v>12</v>
      </c>
      <c r="B15" s="70">
        <v>10.081</v>
      </c>
      <c r="C15" s="71">
        <v>5.827</v>
      </c>
      <c r="D15" s="71"/>
      <c r="E15" s="71"/>
      <c r="F15" s="71"/>
      <c r="G15" s="71">
        <v>6.39</v>
      </c>
      <c r="H15" s="71">
        <v>4.3280000000000003</v>
      </c>
      <c r="I15" s="71">
        <v>1.7210000000000001</v>
      </c>
      <c r="J15" s="71"/>
      <c r="K15" s="71"/>
      <c r="L15" s="71">
        <v>4.7030000000000003</v>
      </c>
      <c r="M15" s="71">
        <v>4.6769999999999996</v>
      </c>
      <c r="N15" s="71">
        <v>5.5E-2</v>
      </c>
      <c r="O15" s="71">
        <v>8.5999999999999993E-2</v>
      </c>
      <c r="P15" s="71">
        <v>0.11700000000000001</v>
      </c>
      <c r="Q15" s="71">
        <v>1.7470000000000001</v>
      </c>
      <c r="R15" s="71">
        <v>4.7850000000000001</v>
      </c>
      <c r="S15" s="71">
        <v>3.36</v>
      </c>
      <c r="T15" s="71">
        <v>0.113</v>
      </c>
      <c r="U15" s="71">
        <v>9.5000000000000001E-2</v>
      </c>
      <c r="V15" s="71">
        <v>8.5999999999999993E-2</v>
      </c>
      <c r="W15" s="71">
        <v>8.3000000000000004E-2</v>
      </c>
      <c r="X15" s="71">
        <v>8.2000000000000003E-2</v>
      </c>
      <c r="Y15" s="71">
        <v>0.08</v>
      </c>
      <c r="Z15" s="71">
        <v>0.125</v>
      </c>
      <c r="AA15" s="71">
        <v>0.23300000000000001</v>
      </c>
      <c r="AB15" s="71">
        <v>0.375</v>
      </c>
      <c r="AC15" s="71">
        <v>0.56799999999999995</v>
      </c>
      <c r="AD15" s="71">
        <v>0.84099999999999997</v>
      </c>
      <c r="AE15" s="71">
        <v>1.2330000000000001</v>
      </c>
      <c r="AF15" s="71">
        <v>4.298</v>
      </c>
      <c r="AG15" s="71">
        <v>7.2990000000000004</v>
      </c>
      <c r="AH15" s="71">
        <v>3.871</v>
      </c>
      <c r="AI15" s="71">
        <v>2.9159999999999999</v>
      </c>
      <c r="AJ15" s="71">
        <v>2.8690000000000002</v>
      </c>
      <c r="AK15" s="71">
        <v>3.7440000000000002</v>
      </c>
      <c r="AL15" s="71">
        <v>2.0329999999999999</v>
      </c>
      <c r="AM15" s="71">
        <v>7.7329999999999997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>
        <v>0.33700000000000002</v>
      </c>
      <c r="BF15" s="71">
        <v>0.79500000000000004</v>
      </c>
      <c r="BG15" s="71">
        <v>1.03</v>
      </c>
      <c r="BH15" s="71">
        <v>1.1160000000000001</v>
      </c>
      <c r="BI15" s="71">
        <v>1.145</v>
      </c>
      <c r="BJ15" s="71">
        <v>1.133</v>
      </c>
      <c r="BK15" s="71">
        <v>1.0269999999999999</v>
      </c>
      <c r="BL15" s="71">
        <v>1.522</v>
      </c>
      <c r="BM15" s="71">
        <v>10.62</v>
      </c>
      <c r="BN15" s="71">
        <v>17.396999999999998</v>
      </c>
      <c r="BO15" s="71">
        <v>15.484999999999999</v>
      </c>
      <c r="BP15" s="71">
        <v>61.956000000000003</v>
      </c>
      <c r="BQ15" s="71">
        <v>61.868000000000002</v>
      </c>
      <c r="BR15" s="71">
        <v>21.827999999999999</v>
      </c>
      <c r="BS15" s="71">
        <v>21.948</v>
      </c>
      <c r="BT15" s="71">
        <v>18.183</v>
      </c>
      <c r="BU15" s="71">
        <v>15.2</v>
      </c>
      <c r="BV15" s="71">
        <v>16.196000000000002</v>
      </c>
      <c r="BW15" s="71">
        <v>21.23</v>
      </c>
      <c r="BX15" s="71">
        <v>16.37</v>
      </c>
      <c r="BY15" s="71">
        <v>16.263999999999999</v>
      </c>
      <c r="BZ15" s="71">
        <v>15.976000000000001</v>
      </c>
      <c r="CA15" s="71">
        <v>15.928000000000001</v>
      </c>
      <c r="CB15" s="71">
        <v>4.149</v>
      </c>
      <c r="CC15" s="71">
        <v>15.738</v>
      </c>
      <c r="CD15" s="71">
        <v>22.716000000000001</v>
      </c>
      <c r="CE15" s="71">
        <v>22.594999999999999</v>
      </c>
      <c r="CF15" s="71">
        <v>22.448</v>
      </c>
      <c r="CG15" s="71">
        <v>15.753</v>
      </c>
      <c r="CH15" s="71">
        <v>7.4039999999999999</v>
      </c>
      <c r="CI15" s="71">
        <v>7.6849999999999996</v>
      </c>
      <c r="CJ15" s="71">
        <v>7.6429999999999998</v>
      </c>
      <c r="CK15" s="71">
        <v>2.379</v>
      </c>
      <c r="CL15" s="71">
        <v>9.4510000000000005</v>
      </c>
      <c r="CM15" s="71">
        <v>9.0510000000000002</v>
      </c>
      <c r="CN15" s="71">
        <v>5.8630000000000004</v>
      </c>
      <c r="CO15" s="71">
        <v>3.4870000000000001</v>
      </c>
      <c r="CP15" s="71">
        <v>5.774</v>
      </c>
      <c r="CQ15" s="71">
        <v>5.1989999999999998</v>
      </c>
      <c r="CR15" s="71">
        <v>3.2890000000000001</v>
      </c>
      <c r="CS15" s="71">
        <v>2.17</v>
      </c>
      <c r="CT15" s="72"/>
      <c r="CU15" s="72"/>
      <c r="CV15" s="72"/>
      <c r="CW15" s="73"/>
      <c r="CX15" s="74">
        <f t="array" ref="CX15">SUMPRODUCT(B15:CW15*0.25)</f>
        <v>153.47550000000001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10.081</v>
      </c>
      <c r="C17" s="77">
        <f t="shared" ref="C17:BN17" si="0">SUM(C11:C16)</f>
        <v>5.827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6.39</v>
      </c>
      <c r="H17" s="77">
        <f t="shared" si="0"/>
        <v>4.3280000000000003</v>
      </c>
      <c r="I17" s="77">
        <f t="shared" si="0"/>
        <v>1.7210000000000001</v>
      </c>
      <c r="J17" s="77">
        <f t="shared" si="0"/>
        <v>0</v>
      </c>
      <c r="K17" s="77">
        <f t="shared" si="0"/>
        <v>0</v>
      </c>
      <c r="L17" s="77">
        <f t="shared" si="0"/>
        <v>4.7030000000000003</v>
      </c>
      <c r="M17" s="77">
        <f t="shared" si="0"/>
        <v>4.6769999999999996</v>
      </c>
      <c r="N17" s="77">
        <f t="shared" si="0"/>
        <v>5.5E-2</v>
      </c>
      <c r="O17" s="77">
        <f t="shared" si="0"/>
        <v>8.5999999999999993E-2</v>
      </c>
      <c r="P17" s="77">
        <f t="shared" si="0"/>
        <v>0.11700000000000001</v>
      </c>
      <c r="Q17" s="77">
        <f t="shared" si="0"/>
        <v>1.7470000000000001</v>
      </c>
      <c r="R17" s="77">
        <f t="shared" si="0"/>
        <v>4.7850000000000001</v>
      </c>
      <c r="S17" s="77">
        <f t="shared" si="0"/>
        <v>3.36</v>
      </c>
      <c r="T17" s="77">
        <f t="shared" si="0"/>
        <v>0.113</v>
      </c>
      <c r="U17" s="77">
        <f t="shared" si="0"/>
        <v>16.091999999999999</v>
      </c>
      <c r="V17" s="77">
        <f t="shared" si="0"/>
        <v>51.725000000000001</v>
      </c>
      <c r="W17" s="77">
        <f t="shared" si="0"/>
        <v>73.769000000000005</v>
      </c>
      <c r="X17" s="77">
        <f t="shared" si="0"/>
        <v>58.735999999999997</v>
      </c>
      <c r="Y17" s="77">
        <f t="shared" si="0"/>
        <v>33.786999999999999</v>
      </c>
      <c r="Z17" s="77">
        <f t="shared" si="0"/>
        <v>53.54</v>
      </c>
      <c r="AA17" s="77">
        <f t="shared" si="0"/>
        <v>101.721</v>
      </c>
      <c r="AB17" s="77">
        <f t="shared" si="0"/>
        <v>89.424000000000007</v>
      </c>
      <c r="AC17" s="77">
        <f t="shared" si="0"/>
        <v>71.22</v>
      </c>
      <c r="AD17" s="77">
        <f t="shared" si="0"/>
        <v>76.625999999999991</v>
      </c>
      <c r="AE17" s="77">
        <f t="shared" si="0"/>
        <v>53.482999999999997</v>
      </c>
      <c r="AF17" s="77">
        <f t="shared" si="0"/>
        <v>98.415000000000006</v>
      </c>
      <c r="AG17" s="77">
        <f t="shared" si="0"/>
        <v>99.06</v>
      </c>
      <c r="AH17" s="77">
        <f t="shared" si="0"/>
        <v>25.427999999999997</v>
      </c>
      <c r="AI17" s="77">
        <f t="shared" si="0"/>
        <v>2.9159999999999999</v>
      </c>
      <c r="AJ17" s="77">
        <f t="shared" si="0"/>
        <v>2.8690000000000002</v>
      </c>
      <c r="AK17" s="77">
        <f t="shared" si="0"/>
        <v>21.135999999999999</v>
      </c>
      <c r="AL17" s="77">
        <f t="shared" si="0"/>
        <v>48.366</v>
      </c>
      <c r="AM17" s="77">
        <f t="shared" si="0"/>
        <v>7.7329999999999997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20.25</v>
      </c>
      <c r="BE17" s="77">
        <f t="shared" si="0"/>
        <v>1.1839999999999999</v>
      </c>
      <c r="BF17" s="77">
        <f t="shared" si="0"/>
        <v>13.425000000000001</v>
      </c>
      <c r="BG17" s="77">
        <f t="shared" si="0"/>
        <v>1.03</v>
      </c>
      <c r="BH17" s="77">
        <f t="shared" si="0"/>
        <v>1.1160000000000001</v>
      </c>
      <c r="BI17" s="77">
        <f t="shared" si="0"/>
        <v>21.785</v>
      </c>
      <c r="BJ17" s="77">
        <f t="shared" si="0"/>
        <v>140.54100000000003</v>
      </c>
      <c r="BK17" s="77">
        <f t="shared" si="0"/>
        <v>127.857</v>
      </c>
      <c r="BL17" s="77">
        <f t="shared" si="0"/>
        <v>161.14999999999998</v>
      </c>
      <c r="BM17" s="77">
        <f t="shared" si="0"/>
        <v>173.62</v>
      </c>
      <c r="BN17" s="77">
        <f t="shared" si="0"/>
        <v>62.396999999999998</v>
      </c>
      <c r="BO17" s="77">
        <f t="shared" ref="BO17:CW17" si="1">SUM(BO11:BO16)</f>
        <v>96.388999999999996</v>
      </c>
      <c r="BP17" s="77">
        <f t="shared" si="1"/>
        <v>186.52499999999998</v>
      </c>
      <c r="BQ17" s="77">
        <f t="shared" si="1"/>
        <v>205</v>
      </c>
      <c r="BR17" s="77">
        <f t="shared" si="1"/>
        <v>29.504999999999999</v>
      </c>
      <c r="BS17" s="77">
        <f t="shared" si="1"/>
        <v>22.29</v>
      </c>
      <c r="BT17" s="77">
        <f t="shared" si="1"/>
        <v>18.183</v>
      </c>
      <c r="BU17" s="77">
        <f t="shared" si="1"/>
        <v>15.2</v>
      </c>
      <c r="BV17" s="77">
        <f t="shared" si="1"/>
        <v>16.196000000000002</v>
      </c>
      <c r="BW17" s="77">
        <f t="shared" si="1"/>
        <v>21.23</v>
      </c>
      <c r="BX17" s="77">
        <f t="shared" si="1"/>
        <v>16.37</v>
      </c>
      <c r="BY17" s="77">
        <f t="shared" si="1"/>
        <v>16.263999999999999</v>
      </c>
      <c r="BZ17" s="77">
        <f t="shared" si="1"/>
        <v>15.976000000000001</v>
      </c>
      <c r="CA17" s="77">
        <f t="shared" si="1"/>
        <v>15.928000000000001</v>
      </c>
      <c r="CB17" s="77">
        <f t="shared" si="1"/>
        <v>4.149</v>
      </c>
      <c r="CC17" s="77">
        <f t="shared" si="1"/>
        <v>15.738</v>
      </c>
      <c r="CD17" s="77">
        <f t="shared" si="1"/>
        <v>36.728999999999999</v>
      </c>
      <c r="CE17" s="77">
        <f t="shared" si="1"/>
        <v>22.594999999999999</v>
      </c>
      <c r="CF17" s="77">
        <f t="shared" si="1"/>
        <v>22.448</v>
      </c>
      <c r="CG17" s="77">
        <f t="shared" si="1"/>
        <v>15.753</v>
      </c>
      <c r="CH17" s="77">
        <f t="shared" si="1"/>
        <v>29.597000000000001</v>
      </c>
      <c r="CI17" s="77">
        <f t="shared" si="1"/>
        <v>16.454999999999998</v>
      </c>
      <c r="CJ17" s="77">
        <f t="shared" si="1"/>
        <v>29.635999999999999</v>
      </c>
      <c r="CK17" s="77">
        <f t="shared" si="1"/>
        <v>29.986000000000001</v>
      </c>
      <c r="CL17" s="77">
        <f t="shared" si="1"/>
        <v>72.330000000000013</v>
      </c>
      <c r="CM17" s="77">
        <f t="shared" si="1"/>
        <v>52.986000000000004</v>
      </c>
      <c r="CN17" s="77">
        <f t="shared" si="1"/>
        <v>65.162000000000006</v>
      </c>
      <c r="CO17" s="77">
        <f t="shared" si="1"/>
        <v>43.466999999999999</v>
      </c>
      <c r="CP17" s="77">
        <f t="shared" si="1"/>
        <v>62.307000000000002</v>
      </c>
      <c r="CQ17" s="77">
        <f t="shared" si="1"/>
        <v>51.173000000000002</v>
      </c>
      <c r="CR17" s="77">
        <f t="shared" si="1"/>
        <v>33.369</v>
      </c>
      <c r="CS17" s="77">
        <f t="shared" si="1"/>
        <v>34.311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767.90949999999998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>
        <v>14</v>
      </c>
      <c r="E20" s="88">
        <v>54.764000000000003</v>
      </c>
      <c r="F20" s="88">
        <v>53.616999999999997</v>
      </c>
      <c r="G20" s="88"/>
      <c r="H20" s="88"/>
      <c r="I20" s="88">
        <v>14</v>
      </c>
      <c r="J20" s="88">
        <v>65</v>
      </c>
      <c r="K20" s="88">
        <v>56.930999999999997</v>
      </c>
      <c r="L20" s="88"/>
      <c r="M20" s="88"/>
      <c r="N20" s="88">
        <v>14</v>
      </c>
      <c r="O20" s="88">
        <v>65</v>
      </c>
      <c r="P20" s="88">
        <v>65</v>
      </c>
      <c r="Q20" s="88"/>
      <c r="R20" s="88"/>
      <c r="S20" s="88">
        <v>14</v>
      </c>
      <c r="T20" s="88">
        <v>65</v>
      </c>
      <c r="U20" s="88">
        <v>65</v>
      </c>
      <c r="V20" s="88"/>
      <c r="W20" s="88"/>
      <c r="X20" s="88">
        <v>14</v>
      </c>
      <c r="Y20" s="88">
        <v>65</v>
      </c>
      <c r="Z20" s="88">
        <v>65</v>
      </c>
      <c r="AA20" s="88"/>
      <c r="AB20" s="88"/>
      <c r="AC20" s="88">
        <v>14</v>
      </c>
      <c r="AD20" s="88"/>
      <c r="AE20" s="88"/>
      <c r="AF20" s="88"/>
      <c r="AG20" s="88"/>
      <c r="AH20" s="88">
        <v>14</v>
      </c>
      <c r="AI20" s="88">
        <v>65</v>
      </c>
      <c r="AJ20" s="88">
        <v>65</v>
      </c>
      <c r="AK20" s="88"/>
      <c r="AL20" s="88"/>
      <c r="AM20" s="88"/>
      <c r="AN20" s="88">
        <v>42</v>
      </c>
      <c r="AO20" s="88">
        <v>42</v>
      </c>
      <c r="AP20" s="88"/>
      <c r="AQ20" s="88"/>
      <c r="AR20" s="88">
        <v>14</v>
      </c>
      <c r="AS20" s="88">
        <v>65</v>
      </c>
      <c r="AT20" s="88">
        <v>65</v>
      </c>
      <c r="AU20" s="88"/>
      <c r="AV20" s="88"/>
      <c r="AW20" s="88">
        <v>14</v>
      </c>
      <c r="AX20" s="88">
        <v>65</v>
      </c>
      <c r="AY20" s="88">
        <v>65</v>
      </c>
      <c r="AZ20" s="88"/>
      <c r="BA20" s="88"/>
      <c r="BB20" s="88">
        <v>14</v>
      </c>
      <c r="BC20" s="88">
        <v>65</v>
      </c>
      <c r="BD20" s="88">
        <v>65</v>
      </c>
      <c r="BE20" s="88"/>
      <c r="BF20" s="88"/>
      <c r="BG20" s="88">
        <v>14</v>
      </c>
      <c r="BH20" s="88">
        <v>65</v>
      </c>
      <c r="BI20" s="88">
        <v>65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377.07799999999997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>
        <v>3.0369999999999999</v>
      </c>
      <c r="C22" s="99">
        <v>0.16400000000000001</v>
      </c>
      <c r="D22" s="99"/>
      <c r="E22" s="99"/>
      <c r="F22" s="99"/>
      <c r="G22" s="99">
        <v>16.888999999999999</v>
      </c>
      <c r="H22" s="99">
        <v>13.95</v>
      </c>
      <c r="I22" s="99">
        <v>8.9359999999999999</v>
      </c>
      <c r="J22" s="99"/>
      <c r="K22" s="99"/>
      <c r="L22" s="99">
        <v>14.757</v>
      </c>
      <c r="M22" s="99">
        <v>14.212</v>
      </c>
      <c r="N22" s="99">
        <v>2.8180000000000001</v>
      </c>
      <c r="O22" s="99"/>
      <c r="P22" s="99"/>
      <c r="Q22" s="99">
        <v>9.0739999999999998</v>
      </c>
      <c r="R22" s="99">
        <v>15.23</v>
      </c>
      <c r="S22" s="99">
        <v>12.888999999999999</v>
      </c>
      <c r="T22" s="99"/>
      <c r="U22" s="99"/>
      <c r="V22" s="99"/>
      <c r="W22" s="99"/>
      <c r="X22" s="99"/>
      <c r="Y22" s="99"/>
      <c r="Z22" s="99"/>
      <c r="AA22" s="99">
        <v>1.2549999999999999</v>
      </c>
      <c r="AB22" s="99">
        <v>3.5409999999999999</v>
      </c>
      <c r="AC22" s="99"/>
      <c r="AD22" s="99"/>
      <c r="AE22" s="99"/>
      <c r="AF22" s="99"/>
      <c r="AG22" s="99"/>
      <c r="AH22" s="99"/>
      <c r="AI22" s="99"/>
      <c r="AJ22" s="99"/>
      <c r="AK22" s="99">
        <v>1.6839999999999999</v>
      </c>
      <c r="AL22" s="99"/>
      <c r="AM22" s="99">
        <v>16.062999999999999</v>
      </c>
      <c r="AN22" s="99"/>
      <c r="AO22" s="99">
        <v>1.335</v>
      </c>
      <c r="AP22" s="99">
        <v>159.62700000000001</v>
      </c>
      <c r="AQ22" s="99">
        <v>160</v>
      </c>
      <c r="AR22" s="99">
        <v>158.78</v>
      </c>
      <c r="AS22" s="99">
        <v>156.96700000000001</v>
      </c>
      <c r="AT22" s="99">
        <v>145.85400000000001</v>
      </c>
      <c r="AU22" s="99">
        <v>160.929</v>
      </c>
      <c r="AV22" s="99">
        <v>160</v>
      </c>
      <c r="AW22" s="99">
        <v>103.291</v>
      </c>
      <c r="AX22" s="99">
        <v>136.374</v>
      </c>
      <c r="AY22" s="99">
        <v>124.577</v>
      </c>
      <c r="AZ22" s="99">
        <v>109.712</v>
      </c>
      <c r="BA22" s="99">
        <v>160</v>
      </c>
      <c r="BB22" s="99">
        <v>160</v>
      </c>
      <c r="BC22" s="99">
        <v>155.107</v>
      </c>
      <c r="BD22" s="99">
        <v>160</v>
      </c>
      <c r="BE22" s="99">
        <v>160</v>
      </c>
      <c r="BF22" s="99">
        <v>120</v>
      </c>
      <c r="BG22" s="99">
        <v>100</v>
      </c>
      <c r="BH22" s="99">
        <v>50</v>
      </c>
      <c r="BI22" s="99">
        <v>20</v>
      </c>
      <c r="BJ22" s="99"/>
      <c r="BK22" s="99"/>
      <c r="BL22" s="99">
        <v>2.1150000000000002</v>
      </c>
      <c r="BM22" s="99">
        <v>18.734999999999999</v>
      </c>
      <c r="BN22" s="99">
        <v>5.5609999999999999</v>
      </c>
      <c r="BO22" s="99"/>
      <c r="BP22" s="99"/>
      <c r="BQ22" s="99"/>
      <c r="BR22" s="99"/>
      <c r="BS22" s="99"/>
      <c r="BT22" s="99"/>
      <c r="BU22" s="99"/>
      <c r="BV22" s="99"/>
      <c r="BW22" s="99"/>
      <c r="BX22" s="99">
        <v>3.444</v>
      </c>
      <c r="BY22" s="99">
        <v>2.2599999999999998</v>
      </c>
      <c r="BZ22" s="99"/>
      <c r="CA22" s="99">
        <v>0.375</v>
      </c>
      <c r="CB22" s="99"/>
      <c r="CC22" s="99"/>
      <c r="CD22" s="99"/>
      <c r="CE22" s="99">
        <v>1.9990000000000001</v>
      </c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707.88525000000004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3.7850000000000001</v>
      </c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0.94625000000000004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3.0369999999999999</v>
      </c>
      <c r="C27" s="107">
        <f t="shared" si="2"/>
        <v>0.16400000000000001</v>
      </c>
      <c r="D27" s="107">
        <f t="shared" si="2"/>
        <v>14</v>
      </c>
      <c r="E27" s="107">
        <f t="shared" si="2"/>
        <v>54.764000000000003</v>
      </c>
      <c r="F27" s="107">
        <f t="shared" si="2"/>
        <v>53.616999999999997</v>
      </c>
      <c r="G27" s="107">
        <f t="shared" si="2"/>
        <v>16.888999999999999</v>
      </c>
      <c r="H27" s="107">
        <f t="shared" si="2"/>
        <v>13.95</v>
      </c>
      <c r="I27" s="107">
        <f t="shared" si="2"/>
        <v>22.936</v>
      </c>
      <c r="J27" s="107">
        <f t="shared" si="2"/>
        <v>65</v>
      </c>
      <c r="K27" s="107">
        <f t="shared" si="2"/>
        <v>56.930999999999997</v>
      </c>
      <c r="L27" s="107">
        <f t="shared" si="2"/>
        <v>14.757</v>
      </c>
      <c r="M27" s="107">
        <f t="shared" si="2"/>
        <v>14.212</v>
      </c>
      <c r="N27" s="107">
        <f t="shared" si="2"/>
        <v>16.818000000000001</v>
      </c>
      <c r="O27" s="107">
        <f t="shared" si="2"/>
        <v>65</v>
      </c>
      <c r="P27" s="107">
        <f t="shared" si="2"/>
        <v>65</v>
      </c>
      <c r="Q27" s="107">
        <f>SUM(Q20:Q26)</f>
        <v>9.0739999999999998</v>
      </c>
      <c r="R27" s="107">
        <f t="shared" ref="R27:CC27" si="3">SUM(R20:R26)</f>
        <v>15.23</v>
      </c>
      <c r="S27" s="107">
        <f t="shared" si="3"/>
        <v>26.888999999999999</v>
      </c>
      <c r="T27" s="107">
        <f t="shared" si="3"/>
        <v>65</v>
      </c>
      <c r="U27" s="107">
        <f t="shared" si="3"/>
        <v>65</v>
      </c>
      <c r="V27" s="107">
        <f t="shared" si="3"/>
        <v>0</v>
      </c>
      <c r="W27" s="107">
        <f t="shared" si="3"/>
        <v>0</v>
      </c>
      <c r="X27" s="107">
        <f t="shared" si="3"/>
        <v>14</v>
      </c>
      <c r="Y27" s="107">
        <f t="shared" si="3"/>
        <v>65</v>
      </c>
      <c r="Z27" s="107">
        <f t="shared" si="3"/>
        <v>65</v>
      </c>
      <c r="AA27" s="107">
        <f t="shared" si="3"/>
        <v>1.2549999999999999</v>
      </c>
      <c r="AB27" s="107">
        <f t="shared" si="3"/>
        <v>3.5409999999999999</v>
      </c>
      <c r="AC27" s="107">
        <f t="shared" si="3"/>
        <v>14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14</v>
      </c>
      <c r="AI27" s="107">
        <f t="shared" si="3"/>
        <v>65</v>
      </c>
      <c r="AJ27" s="107">
        <f t="shared" si="3"/>
        <v>65</v>
      </c>
      <c r="AK27" s="107">
        <f t="shared" si="3"/>
        <v>1.6839999999999999</v>
      </c>
      <c r="AL27" s="107">
        <f t="shared" si="3"/>
        <v>0</v>
      </c>
      <c r="AM27" s="107">
        <f t="shared" si="3"/>
        <v>16.062999999999999</v>
      </c>
      <c r="AN27" s="107">
        <f t="shared" si="3"/>
        <v>42</v>
      </c>
      <c r="AO27" s="107">
        <f t="shared" si="3"/>
        <v>47.120000000000005</v>
      </c>
      <c r="AP27" s="107">
        <f t="shared" si="3"/>
        <v>159.62700000000001</v>
      </c>
      <c r="AQ27" s="107">
        <f t="shared" si="3"/>
        <v>160</v>
      </c>
      <c r="AR27" s="107">
        <f t="shared" si="3"/>
        <v>172.78</v>
      </c>
      <c r="AS27" s="107">
        <f t="shared" si="3"/>
        <v>221.96700000000001</v>
      </c>
      <c r="AT27" s="107">
        <f t="shared" si="3"/>
        <v>210.85400000000001</v>
      </c>
      <c r="AU27" s="107">
        <f t="shared" si="3"/>
        <v>160.929</v>
      </c>
      <c r="AV27" s="107">
        <f t="shared" si="3"/>
        <v>160</v>
      </c>
      <c r="AW27" s="107">
        <f t="shared" si="3"/>
        <v>117.291</v>
      </c>
      <c r="AX27" s="107">
        <f t="shared" si="3"/>
        <v>201.374</v>
      </c>
      <c r="AY27" s="107">
        <f t="shared" si="3"/>
        <v>189.577</v>
      </c>
      <c r="AZ27" s="107">
        <f t="shared" si="3"/>
        <v>109.712</v>
      </c>
      <c r="BA27" s="107">
        <f t="shared" si="3"/>
        <v>160</v>
      </c>
      <c r="BB27" s="107">
        <f t="shared" si="3"/>
        <v>174</v>
      </c>
      <c r="BC27" s="107">
        <f t="shared" si="3"/>
        <v>220.107</v>
      </c>
      <c r="BD27" s="107">
        <f t="shared" si="3"/>
        <v>225</v>
      </c>
      <c r="BE27" s="107">
        <f t="shared" si="3"/>
        <v>160</v>
      </c>
      <c r="BF27" s="107">
        <f t="shared" si="3"/>
        <v>120</v>
      </c>
      <c r="BG27" s="107">
        <f t="shared" si="3"/>
        <v>114</v>
      </c>
      <c r="BH27" s="107">
        <f t="shared" si="3"/>
        <v>115</v>
      </c>
      <c r="BI27" s="107">
        <f t="shared" si="3"/>
        <v>85</v>
      </c>
      <c r="BJ27" s="107">
        <f t="shared" si="3"/>
        <v>0</v>
      </c>
      <c r="BK27" s="107">
        <f t="shared" si="3"/>
        <v>0</v>
      </c>
      <c r="BL27" s="107">
        <f t="shared" si="3"/>
        <v>2.1150000000000002</v>
      </c>
      <c r="BM27" s="107">
        <f t="shared" si="3"/>
        <v>18.734999999999999</v>
      </c>
      <c r="BN27" s="107">
        <f t="shared" si="3"/>
        <v>5.5609999999999999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3.444</v>
      </c>
      <c r="BY27" s="107">
        <f t="shared" si="3"/>
        <v>2.2599999999999998</v>
      </c>
      <c r="BZ27" s="107">
        <f t="shared" si="3"/>
        <v>0</v>
      </c>
      <c r="CA27" s="107">
        <f t="shared" si="3"/>
        <v>0.375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1.9990000000000001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1085.9095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13.118</v>
      </c>
      <c r="C31" s="94">
        <v>5.9909999999999997</v>
      </c>
      <c r="D31" s="94">
        <v>14</v>
      </c>
      <c r="E31" s="94">
        <v>54.764000000000003</v>
      </c>
      <c r="F31" s="94">
        <v>53.616999999999997</v>
      </c>
      <c r="G31" s="94">
        <v>23.279</v>
      </c>
      <c r="H31" s="94">
        <v>18.277999999999999</v>
      </c>
      <c r="I31" s="94">
        <v>24.657</v>
      </c>
      <c r="J31" s="94">
        <v>65</v>
      </c>
      <c r="K31" s="94">
        <v>56.930999999999997</v>
      </c>
      <c r="L31" s="94">
        <v>19.46</v>
      </c>
      <c r="M31" s="94">
        <v>18.888999999999999</v>
      </c>
      <c r="N31" s="94">
        <v>16.873000000000001</v>
      </c>
      <c r="O31" s="94">
        <v>65.085999999999999</v>
      </c>
      <c r="P31" s="94">
        <v>65.117000000000004</v>
      </c>
      <c r="Q31" s="94">
        <v>10.821</v>
      </c>
      <c r="R31" s="94">
        <v>20.015000000000001</v>
      </c>
      <c r="S31" s="94">
        <v>30.248999999999999</v>
      </c>
      <c r="T31" s="94">
        <v>65.113</v>
      </c>
      <c r="U31" s="94">
        <v>81.091999999999999</v>
      </c>
      <c r="V31" s="94">
        <v>51.725000000000001</v>
      </c>
      <c r="W31" s="94">
        <v>73.769000000000005</v>
      </c>
      <c r="X31" s="94">
        <v>72.736000000000004</v>
      </c>
      <c r="Y31" s="94">
        <v>98.787000000000006</v>
      </c>
      <c r="Z31" s="94">
        <v>118.54</v>
      </c>
      <c r="AA31" s="94">
        <v>102.976</v>
      </c>
      <c r="AB31" s="94">
        <v>92.965000000000003</v>
      </c>
      <c r="AC31" s="94">
        <v>85.22</v>
      </c>
      <c r="AD31" s="94">
        <v>76.626000000000005</v>
      </c>
      <c r="AE31" s="94">
        <v>53.482999999999997</v>
      </c>
      <c r="AF31" s="94">
        <v>98.415000000000006</v>
      </c>
      <c r="AG31" s="94">
        <v>99.06</v>
      </c>
      <c r="AH31" s="94">
        <v>39.427999999999997</v>
      </c>
      <c r="AI31" s="94">
        <v>67.915999999999997</v>
      </c>
      <c r="AJ31" s="94">
        <v>67.869</v>
      </c>
      <c r="AK31" s="94">
        <v>22.82</v>
      </c>
      <c r="AL31" s="94">
        <v>48.366</v>
      </c>
      <c r="AM31" s="94">
        <v>23.795999999999999</v>
      </c>
      <c r="AN31" s="94">
        <v>42</v>
      </c>
      <c r="AO31" s="94">
        <v>47.12</v>
      </c>
      <c r="AP31" s="94">
        <v>159.62700000000001</v>
      </c>
      <c r="AQ31" s="94">
        <v>160</v>
      </c>
      <c r="AR31" s="94">
        <v>172.78</v>
      </c>
      <c r="AS31" s="94">
        <v>221.96700000000001</v>
      </c>
      <c r="AT31" s="94">
        <v>210.85400000000001</v>
      </c>
      <c r="AU31" s="94">
        <v>160.929</v>
      </c>
      <c r="AV31" s="94">
        <v>160</v>
      </c>
      <c r="AW31" s="94">
        <v>117.291</v>
      </c>
      <c r="AX31" s="94">
        <v>201.374</v>
      </c>
      <c r="AY31" s="94">
        <v>189.577</v>
      </c>
      <c r="AZ31" s="94">
        <v>109.712</v>
      </c>
      <c r="BA31" s="94">
        <v>160</v>
      </c>
      <c r="BB31" s="94">
        <v>174</v>
      </c>
      <c r="BC31" s="94">
        <v>220.107</v>
      </c>
      <c r="BD31" s="94">
        <v>245.25</v>
      </c>
      <c r="BE31" s="94">
        <v>161.184</v>
      </c>
      <c r="BF31" s="94">
        <v>133.42500000000001</v>
      </c>
      <c r="BG31" s="94">
        <v>115.03</v>
      </c>
      <c r="BH31" s="94">
        <v>116.116</v>
      </c>
      <c r="BI31" s="94">
        <v>106.785</v>
      </c>
      <c r="BJ31" s="94">
        <v>140.541</v>
      </c>
      <c r="BK31" s="94">
        <v>127.857</v>
      </c>
      <c r="BL31" s="94">
        <v>163.26499999999999</v>
      </c>
      <c r="BM31" s="94">
        <v>192.35499999999999</v>
      </c>
      <c r="BN31" s="94">
        <v>67.957999999999998</v>
      </c>
      <c r="BO31" s="94">
        <v>96.388999999999996</v>
      </c>
      <c r="BP31" s="94">
        <v>186.52500000000001</v>
      </c>
      <c r="BQ31" s="94">
        <v>205</v>
      </c>
      <c r="BR31" s="94">
        <v>29.504999999999999</v>
      </c>
      <c r="BS31" s="94">
        <v>22.29</v>
      </c>
      <c r="BT31" s="94">
        <v>18.183</v>
      </c>
      <c r="BU31" s="94">
        <v>15.2</v>
      </c>
      <c r="BV31" s="94">
        <v>16.196000000000002</v>
      </c>
      <c r="BW31" s="94">
        <v>21.23</v>
      </c>
      <c r="BX31" s="94">
        <v>19.814</v>
      </c>
      <c r="BY31" s="94">
        <v>18.524000000000001</v>
      </c>
      <c r="BZ31" s="94">
        <v>15.976000000000001</v>
      </c>
      <c r="CA31" s="94">
        <v>16.303000000000001</v>
      </c>
      <c r="CB31" s="94">
        <v>4.149</v>
      </c>
      <c r="CC31" s="94">
        <v>15.738</v>
      </c>
      <c r="CD31" s="94">
        <v>36.728999999999999</v>
      </c>
      <c r="CE31" s="94">
        <v>24.594000000000001</v>
      </c>
      <c r="CF31" s="94">
        <v>22.448</v>
      </c>
      <c r="CG31" s="94">
        <v>15.753</v>
      </c>
      <c r="CH31" s="94">
        <v>29.597000000000001</v>
      </c>
      <c r="CI31" s="94">
        <v>16.454999999999998</v>
      </c>
      <c r="CJ31" s="94">
        <v>29.635999999999999</v>
      </c>
      <c r="CK31" s="94">
        <v>29.986000000000001</v>
      </c>
      <c r="CL31" s="94">
        <v>72.33</v>
      </c>
      <c r="CM31" s="94">
        <v>52.985999999999997</v>
      </c>
      <c r="CN31" s="94">
        <v>65.162000000000006</v>
      </c>
      <c r="CO31" s="94">
        <v>43.466999999999999</v>
      </c>
      <c r="CP31" s="94">
        <v>62.307000000000002</v>
      </c>
      <c r="CQ31" s="94">
        <v>51.173000000000002</v>
      </c>
      <c r="CR31" s="94">
        <v>33.369</v>
      </c>
      <c r="CS31" s="94">
        <v>34.311</v>
      </c>
      <c r="CT31" s="95"/>
      <c r="CU31" s="95"/>
      <c r="CV31" s="95"/>
      <c r="CW31" s="96"/>
      <c r="CX31" s="97">
        <f t="array" ref="CX31">SUMPRODUCT(B31:CW31*0.25)</f>
        <v>1853.8189999999995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13.118</v>
      </c>
      <c r="C33" s="77">
        <f t="shared" ref="C33:BN33" si="5">SUM(C30:C32)</f>
        <v>5.9909999999999997</v>
      </c>
      <c r="D33" s="77">
        <f t="shared" si="5"/>
        <v>14</v>
      </c>
      <c r="E33" s="77">
        <f t="shared" si="5"/>
        <v>54.764000000000003</v>
      </c>
      <c r="F33" s="77">
        <f t="shared" si="5"/>
        <v>53.616999999999997</v>
      </c>
      <c r="G33" s="77">
        <f t="shared" si="5"/>
        <v>23.279</v>
      </c>
      <c r="H33" s="77">
        <f t="shared" si="5"/>
        <v>18.277999999999999</v>
      </c>
      <c r="I33" s="77">
        <f t="shared" si="5"/>
        <v>24.657</v>
      </c>
      <c r="J33" s="77">
        <f t="shared" si="5"/>
        <v>65</v>
      </c>
      <c r="K33" s="77">
        <f t="shared" si="5"/>
        <v>56.930999999999997</v>
      </c>
      <c r="L33" s="77">
        <f t="shared" si="5"/>
        <v>19.46</v>
      </c>
      <c r="M33" s="77">
        <f t="shared" si="5"/>
        <v>18.888999999999999</v>
      </c>
      <c r="N33" s="77">
        <f t="shared" si="5"/>
        <v>16.873000000000001</v>
      </c>
      <c r="O33" s="77">
        <f t="shared" si="5"/>
        <v>65.085999999999999</v>
      </c>
      <c r="P33" s="77">
        <f t="shared" si="5"/>
        <v>65.117000000000004</v>
      </c>
      <c r="Q33" s="77">
        <f t="shared" si="5"/>
        <v>10.821</v>
      </c>
      <c r="R33" s="77">
        <f t="shared" si="5"/>
        <v>20.015000000000001</v>
      </c>
      <c r="S33" s="77">
        <f t="shared" si="5"/>
        <v>30.248999999999999</v>
      </c>
      <c r="T33" s="77">
        <f t="shared" si="5"/>
        <v>65.113</v>
      </c>
      <c r="U33" s="77">
        <f t="shared" si="5"/>
        <v>81.091999999999999</v>
      </c>
      <c r="V33" s="77">
        <f t="shared" si="5"/>
        <v>51.725000000000001</v>
      </c>
      <c r="W33" s="77">
        <f t="shared" si="5"/>
        <v>73.769000000000005</v>
      </c>
      <c r="X33" s="77">
        <f t="shared" si="5"/>
        <v>72.736000000000004</v>
      </c>
      <c r="Y33" s="77">
        <f t="shared" si="5"/>
        <v>98.787000000000006</v>
      </c>
      <c r="Z33" s="77">
        <f t="shared" si="5"/>
        <v>118.54</v>
      </c>
      <c r="AA33" s="77">
        <f t="shared" si="5"/>
        <v>102.976</v>
      </c>
      <c r="AB33" s="77">
        <f t="shared" si="5"/>
        <v>92.965000000000003</v>
      </c>
      <c r="AC33" s="77">
        <f t="shared" si="5"/>
        <v>85.22</v>
      </c>
      <c r="AD33" s="77">
        <f t="shared" si="5"/>
        <v>76.626000000000005</v>
      </c>
      <c r="AE33" s="77">
        <f t="shared" si="5"/>
        <v>53.482999999999997</v>
      </c>
      <c r="AF33" s="77">
        <f t="shared" si="5"/>
        <v>98.415000000000006</v>
      </c>
      <c r="AG33" s="77">
        <f t="shared" si="5"/>
        <v>99.06</v>
      </c>
      <c r="AH33" s="77">
        <f t="shared" si="5"/>
        <v>39.427999999999997</v>
      </c>
      <c r="AI33" s="77">
        <f t="shared" si="5"/>
        <v>67.915999999999997</v>
      </c>
      <c r="AJ33" s="77">
        <f t="shared" si="5"/>
        <v>67.869</v>
      </c>
      <c r="AK33" s="77">
        <f t="shared" si="5"/>
        <v>22.82</v>
      </c>
      <c r="AL33" s="77">
        <f t="shared" si="5"/>
        <v>48.366</v>
      </c>
      <c r="AM33" s="77">
        <f t="shared" si="5"/>
        <v>23.795999999999999</v>
      </c>
      <c r="AN33" s="77">
        <f t="shared" si="5"/>
        <v>42</v>
      </c>
      <c r="AO33" s="77">
        <f t="shared" si="5"/>
        <v>47.12</v>
      </c>
      <c r="AP33" s="77">
        <f t="shared" si="5"/>
        <v>159.62700000000001</v>
      </c>
      <c r="AQ33" s="77">
        <f t="shared" si="5"/>
        <v>160</v>
      </c>
      <c r="AR33" s="77">
        <f t="shared" si="5"/>
        <v>172.78</v>
      </c>
      <c r="AS33" s="77">
        <f t="shared" si="5"/>
        <v>221.96700000000001</v>
      </c>
      <c r="AT33" s="77">
        <f t="shared" si="5"/>
        <v>210.85400000000001</v>
      </c>
      <c r="AU33" s="77">
        <f t="shared" si="5"/>
        <v>160.929</v>
      </c>
      <c r="AV33" s="77">
        <f t="shared" si="5"/>
        <v>160</v>
      </c>
      <c r="AW33" s="77">
        <f t="shared" si="5"/>
        <v>117.291</v>
      </c>
      <c r="AX33" s="77">
        <f t="shared" si="5"/>
        <v>201.374</v>
      </c>
      <c r="AY33" s="77">
        <f t="shared" si="5"/>
        <v>189.577</v>
      </c>
      <c r="AZ33" s="77">
        <f t="shared" si="5"/>
        <v>109.712</v>
      </c>
      <c r="BA33" s="77">
        <f t="shared" si="5"/>
        <v>160</v>
      </c>
      <c r="BB33" s="77">
        <f t="shared" si="5"/>
        <v>174</v>
      </c>
      <c r="BC33" s="77">
        <f t="shared" si="5"/>
        <v>220.107</v>
      </c>
      <c r="BD33" s="77">
        <f t="shared" si="5"/>
        <v>245.25</v>
      </c>
      <c r="BE33" s="77">
        <f t="shared" si="5"/>
        <v>161.184</v>
      </c>
      <c r="BF33" s="77">
        <f t="shared" si="5"/>
        <v>133.42500000000001</v>
      </c>
      <c r="BG33" s="77">
        <f t="shared" si="5"/>
        <v>115.03</v>
      </c>
      <c r="BH33" s="77">
        <f t="shared" si="5"/>
        <v>116.116</v>
      </c>
      <c r="BI33" s="77">
        <f t="shared" si="5"/>
        <v>106.785</v>
      </c>
      <c r="BJ33" s="77">
        <f t="shared" si="5"/>
        <v>140.541</v>
      </c>
      <c r="BK33" s="77">
        <f t="shared" si="5"/>
        <v>127.857</v>
      </c>
      <c r="BL33" s="77">
        <f t="shared" si="5"/>
        <v>163.26499999999999</v>
      </c>
      <c r="BM33" s="77">
        <f t="shared" si="5"/>
        <v>192.35499999999999</v>
      </c>
      <c r="BN33" s="77">
        <f t="shared" si="5"/>
        <v>67.957999999999998</v>
      </c>
      <c r="BO33" s="77">
        <f t="shared" ref="BO33:CW33" si="6">SUM(BO30:BO32)</f>
        <v>96.388999999999996</v>
      </c>
      <c r="BP33" s="77">
        <f t="shared" si="6"/>
        <v>186.52500000000001</v>
      </c>
      <c r="BQ33" s="77">
        <f t="shared" si="6"/>
        <v>205</v>
      </c>
      <c r="BR33" s="77">
        <f t="shared" si="6"/>
        <v>29.504999999999999</v>
      </c>
      <c r="BS33" s="77">
        <f t="shared" si="6"/>
        <v>22.29</v>
      </c>
      <c r="BT33" s="77">
        <f t="shared" si="6"/>
        <v>18.183</v>
      </c>
      <c r="BU33" s="77">
        <f t="shared" si="6"/>
        <v>15.2</v>
      </c>
      <c r="BV33" s="77">
        <f t="shared" si="6"/>
        <v>16.196000000000002</v>
      </c>
      <c r="BW33" s="77">
        <f t="shared" si="6"/>
        <v>21.23</v>
      </c>
      <c r="BX33" s="77">
        <f t="shared" si="6"/>
        <v>19.814</v>
      </c>
      <c r="BY33" s="77">
        <f t="shared" si="6"/>
        <v>18.524000000000001</v>
      </c>
      <c r="BZ33" s="77">
        <f t="shared" si="6"/>
        <v>15.976000000000001</v>
      </c>
      <c r="CA33" s="77">
        <f t="shared" si="6"/>
        <v>16.303000000000001</v>
      </c>
      <c r="CB33" s="77">
        <f t="shared" si="6"/>
        <v>4.149</v>
      </c>
      <c r="CC33" s="77">
        <f t="shared" si="6"/>
        <v>15.738</v>
      </c>
      <c r="CD33" s="77">
        <f t="shared" si="6"/>
        <v>36.728999999999999</v>
      </c>
      <c r="CE33" s="77">
        <f t="shared" si="6"/>
        <v>24.594000000000001</v>
      </c>
      <c r="CF33" s="77">
        <f t="shared" si="6"/>
        <v>22.448</v>
      </c>
      <c r="CG33" s="77">
        <f t="shared" si="6"/>
        <v>15.753</v>
      </c>
      <c r="CH33" s="77">
        <f t="shared" si="6"/>
        <v>29.597000000000001</v>
      </c>
      <c r="CI33" s="77">
        <f t="shared" si="6"/>
        <v>16.454999999999998</v>
      </c>
      <c r="CJ33" s="77">
        <f t="shared" si="6"/>
        <v>29.635999999999999</v>
      </c>
      <c r="CK33" s="77">
        <f t="shared" si="6"/>
        <v>29.986000000000001</v>
      </c>
      <c r="CL33" s="77">
        <f t="shared" si="6"/>
        <v>72.33</v>
      </c>
      <c r="CM33" s="77">
        <f t="shared" si="6"/>
        <v>52.985999999999997</v>
      </c>
      <c r="CN33" s="77">
        <f t="shared" si="6"/>
        <v>65.162000000000006</v>
      </c>
      <c r="CO33" s="77">
        <f t="shared" si="6"/>
        <v>43.466999999999999</v>
      </c>
      <c r="CP33" s="77">
        <f t="shared" si="6"/>
        <v>62.307000000000002</v>
      </c>
      <c r="CQ33" s="77">
        <f t="shared" si="6"/>
        <v>51.173000000000002</v>
      </c>
      <c r="CR33" s="77">
        <f t="shared" si="6"/>
        <v>33.369</v>
      </c>
      <c r="CS33" s="77">
        <f t="shared" si="6"/>
        <v>34.311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1853.8189999999995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0.5</v>
      </c>
      <c r="C38" s="120">
        <v>10</v>
      </c>
      <c r="D38" s="120">
        <v>13.7</v>
      </c>
      <c r="E38" s="120"/>
      <c r="F38" s="120"/>
      <c r="G38" s="120"/>
      <c r="H38" s="120">
        <v>4.3</v>
      </c>
      <c r="I38" s="120"/>
      <c r="J38" s="120"/>
      <c r="K38" s="120"/>
      <c r="L38" s="120"/>
      <c r="M38" s="120">
        <v>3.2</v>
      </c>
      <c r="N38" s="120">
        <v>21.7</v>
      </c>
      <c r="O38" s="120"/>
      <c r="P38" s="120"/>
      <c r="Q38" s="120">
        <v>32</v>
      </c>
      <c r="R38" s="120"/>
      <c r="S38" s="120"/>
      <c r="T38" s="120"/>
      <c r="U38" s="120"/>
      <c r="V38" s="120">
        <v>12.4</v>
      </c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15</v>
      </c>
      <c r="BQ38" s="120">
        <v>5.9</v>
      </c>
      <c r="BR38" s="120"/>
      <c r="BS38" s="120">
        <v>16.100000000000001</v>
      </c>
      <c r="BT38" s="120">
        <v>23.8</v>
      </c>
      <c r="BU38" s="120">
        <v>32.9</v>
      </c>
      <c r="BV38" s="120">
        <v>29.6</v>
      </c>
      <c r="BW38" s="120">
        <v>20.3</v>
      </c>
      <c r="BX38" s="120"/>
      <c r="BY38" s="120"/>
      <c r="BZ38" s="120"/>
      <c r="CA38" s="120"/>
      <c r="CB38" s="120">
        <v>77</v>
      </c>
      <c r="CC38" s="120">
        <v>43.3</v>
      </c>
      <c r="CD38" s="120">
        <v>46.8</v>
      </c>
      <c r="CE38" s="120"/>
      <c r="CF38" s="120"/>
      <c r="CG38" s="120">
        <v>25.9</v>
      </c>
      <c r="CH38" s="120">
        <v>8.8000000000000007</v>
      </c>
      <c r="CI38" s="120">
        <v>22</v>
      </c>
      <c r="CJ38" s="120"/>
      <c r="CK38" s="120"/>
      <c r="CL38" s="120"/>
      <c r="CM38" s="120"/>
      <c r="CN38" s="120"/>
      <c r="CO38" s="120"/>
      <c r="CP38" s="120"/>
      <c r="CQ38" s="120"/>
      <c r="CR38" s="120">
        <v>3.5</v>
      </c>
      <c r="CS38" s="120">
        <v>5.5</v>
      </c>
      <c r="CT38" s="122"/>
      <c r="CU38" s="122"/>
      <c r="CV38" s="122"/>
      <c r="CW38" s="121"/>
      <c r="CX38" s="97">
        <f t="array" ref="CX38">SUMPRODUCT(B38:CW38*0.25)</f>
        <v>118.55000000000001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0.5</v>
      </c>
      <c r="C41" s="107">
        <f t="shared" ref="C41:BN41" si="7">SUM(C36:C40)</f>
        <v>10</v>
      </c>
      <c r="D41" s="107">
        <f t="shared" si="7"/>
        <v>13.7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4.3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3.2</v>
      </c>
      <c r="N41" s="107">
        <f t="shared" si="7"/>
        <v>21.7</v>
      </c>
      <c r="O41" s="107">
        <f t="shared" si="7"/>
        <v>0</v>
      </c>
      <c r="P41" s="107">
        <f t="shared" si="7"/>
        <v>0</v>
      </c>
      <c r="Q41" s="107">
        <f t="shared" si="7"/>
        <v>32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12.4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15</v>
      </c>
      <c r="BQ41" s="107">
        <f t="shared" si="8"/>
        <v>5.9</v>
      </c>
      <c r="BR41" s="107">
        <f t="shared" si="8"/>
        <v>0</v>
      </c>
      <c r="BS41" s="107">
        <f t="shared" si="8"/>
        <v>16.100000000000001</v>
      </c>
      <c r="BT41" s="107">
        <f t="shared" si="8"/>
        <v>23.8</v>
      </c>
      <c r="BU41" s="107">
        <f t="shared" si="8"/>
        <v>32.9</v>
      </c>
      <c r="BV41" s="107">
        <f t="shared" si="8"/>
        <v>29.6</v>
      </c>
      <c r="BW41" s="107">
        <f t="shared" si="8"/>
        <v>20.3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77</v>
      </c>
      <c r="CC41" s="107">
        <f t="shared" si="8"/>
        <v>43.3</v>
      </c>
      <c r="CD41" s="107">
        <f t="shared" si="8"/>
        <v>46.8</v>
      </c>
      <c r="CE41" s="107">
        <f t="shared" si="8"/>
        <v>0</v>
      </c>
      <c r="CF41" s="107">
        <f t="shared" si="8"/>
        <v>0</v>
      </c>
      <c r="CG41" s="107">
        <f t="shared" si="8"/>
        <v>25.9</v>
      </c>
      <c r="CH41" s="107">
        <f t="shared" si="8"/>
        <v>8.8000000000000007</v>
      </c>
      <c r="CI41" s="107">
        <f t="shared" si="8"/>
        <v>22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3.5</v>
      </c>
      <c r="CS41" s="107">
        <f t="shared" si="8"/>
        <v>5.5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118.55000000000001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0.5</v>
      </c>
      <c r="C46" s="120">
        <v>10</v>
      </c>
      <c r="D46" s="120">
        <v>13.7</v>
      </c>
      <c r="E46" s="120"/>
      <c r="F46" s="120"/>
      <c r="G46" s="120"/>
      <c r="H46" s="120">
        <v>4.3</v>
      </c>
      <c r="I46" s="120"/>
      <c r="J46" s="120"/>
      <c r="K46" s="120"/>
      <c r="L46" s="120"/>
      <c r="M46" s="120">
        <v>3.2</v>
      </c>
      <c r="N46" s="120">
        <v>21.7</v>
      </c>
      <c r="O46" s="120"/>
      <c r="P46" s="120"/>
      <c r="Q46" s="120">
        <v>32</v>
      </c>
      <c r="R46" s="120"/>
      <c r="S46" s="120"/>
      <c r="T46" s="120"/>
      <c r="U46" s="120"/>
      <c r="V46" s="120">
        <v>12.4</v>
      </c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15</v>
      </c>
      <c r="BQ46" s="120">
        <v>5.9</v>
      </c>
      <c r="BR46" s="120"/>
      <c r="BS46" s="120">
        <v>16.100000000000001</v>
      </c>
      <c r="BT46" s="120">
        <v>23.8</v>
      </c>
      <c r="BU46" s="120">
        <v>32.9</v>
      </c>
      <c r="BV46" s="120">
        <v>29.6</v>
      </c>
      <c r="BW46" s="120">
        <v>20.3</v>
      </c>
      <c r="BX46" s="120"/>
      <c r="BY46" s="120"/>
      <c r="BZ46" s="120"/>
      <c r="CA46" s="120"/>
      <c r="CB46" s="120">
        <v>77</v>
      </c>
      <c r="CC46" s="120">
        <v>43.3</v>
      </c>
      <c r="CD46" s="120">
        <v>46.8</v>
      </c>
      <c r="CE46" s="120"/>
      <c r="CF46" s="120"/>
      <c r="CG46" s="120">
        <v>25.9</v>
      </c>
      <c r="CH46" s="120">
        <v>8.8000000000000007</v>
      </c>
      <c r="CI46" s="120">
        <v>22</v>
      </c>
      <c r="CJ46" s="120"/>
      <c r="CK46" s="120"/>
      <c r="CL46" s="120"/>
      <c r="CM46" s="120"/>
      <c r="CN46" s="120"/>
      <c r="CO46" s="120"/>
      <c r="CP46" s="120"/>
      <c r="CQ46" s="120"/>
      <c r="CR46" s="120">
        <v>3.5</v>
      </c>
      <c r="CS46" s="120">
        <v>5.5</v>
      </c>
      <c r="CT46" s="122"/>
      <c r="CU46" s="122"/>
      <c r="CV46" s="122"/>
      <c r="CW46" s="121"/>
      <c r="CX46" s="97">
        <f t="array" ref="CX46">SUMPRODUCT(B46:CW46*0.25)</f>
        <v>118.55000000000001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0.5</v>
      </c>
      <c r="C50" s="107">
        <f t="shared" ref="C50:BN50" si="9">SUM(C44:C49)</f>
        <v>10</v>
      </c>
      <c r="D50" s="107">
        <f t="shared" si="9"/>
        <v>13.7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4.3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3.2</v>
      </c>
      <c r="N50" s="107">
        <f t="shared" si="9"/>
        <v>21.7</v>
      </c>
      <c r="O50" s="107">
        <f t="shared" si="9"/>
        <v>0</v>
      </c>
      <c r="P50" s="107">
        <f t="shared" si="9"/>
        <v>0</v>
      </c>
      <c r="Q50" s="107">
        <f t="shared" si="9"/>
        <v>32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12.4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15</v>
      </c>
      <c r="BQ50" s="107">
        <f t="shared" si="10"/>
        <v>5.9</v>
      </c>
      <c r="BR50" s="107">
        <f t="shared" si="10"/>
        <v>0</v>
      </c>
      <c r="BS50" s="107">
        <f t="shared" si="10"/>
        <v>16.100000000000001</v>
      </c>
      <c r="BT50" s="107">
        <f t="shared" si="10"/>
        <v>23.8</v>
      </c>
      <c r="BU50" s="107">
        <f t="shared" si="10"/>
        <v>32.9</v>
      </c>
      <c r="BV50" s="107">
        <f t="shared" si="10"/>
        <v>29.6</v>
      </c>
      <c r="BW50" s="107">
        <f t="shared" si="10"/>
        <v>20.3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77</v>
      </c>
      <c r="CC50" s="107">
        <f t="shared" si="10"/>
        <v>43.3</v>
      </c>
      <c r="CD50" s="107">
        <f t="shared" si="10"/>
        <v>46.8</v>
      </c>
      <c r="CE50" s="107">
        <f t="shared" si="10"/>
        <v>0</v>
      </c>
      <c r="CF50" s="107">
        <f t="shared" si="10"/>
        <v>0</v>
      </c>
      <c r="CG50" s="107">
        <f t="shared" si="10"/>
        <v>25.9</v>
      </c>
      <c r="CH50" s="107">
        <f t="shared" si="10"/>
        <v>8.8000000000000007</v>
      </c>
      <c r="CI50" s="107">
        <f t="shared" si="10"/>
        <v>22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3.5</v>
      </c>
      <c r="CS50" s="107">
        <f t="shared" si="10"/>
        <v>5.5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118.55000000000001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13.617999999999999</v>
      </c>
      <c r="C53" s="107">
        <f t="shared" ref="C53:BN53" si="13">C17+C27+C41</f>
        <v>15.991</v>
      </c>
      <c r="D53" s="107">
        <f t="shared" si="13"/>
        <v>27.7</v>
      </c>
      <c r="E53" s="107">
        <f t="shared" si="13"/>
        <v>54.764000000000003</v>
      </c>
      <c r="F53" s="107">
        <f t="shared" si="13"/>
        <v>53.616999999999997</v>
      </c>
      <c r="G53" s="107">
        <f t="shared" si="13"/>
        <v>23.279</v>
      </c>
      <c r="H53" s="107">
        <f t="shared" si="13"/>
        <v>22.577999999999999</v>
      </c>
      <c r="I53" s="107">
        <f t="shared" si="13"/>
        <v>24.657</v>
      </c>
      <c r="J53" s="107">
        <f t="shared" si="13"/>
        <v>65</v>
      </c>
      <c r="K53" s="107">
        <f t="shared" si="13"/>
        <v>56.930999999999997</v>
      </c>
      <c r="L53" s="107">
        <f t="shared" si="13"/>
        <v>19.46</v>
      </c>
      <c r="M53" s="107">
        <f t="shared" si="13"/>
        <v>22.088999999999999</v>
      </c>
      <c r="N53" s="107">
        <f t="shared" si="13"/>
        <v>38.573</v>
      </c>
      <c r="O53" s="107">
        <f t="shared" si="13"/>
        <v>65.085999999999999</v>
      </c>
      <c r="P53" s="107">
        <f t="shared" si="13"/>
        <v>65.117000000000004</v>
      </c>
      <c r="Q53" s="107">
        <f t="shared" si="13"/>
        <v>42.820999999999998</v>
      </c>
      <c r="R53" s="107">
        <f t="shared" si="13"/>
        <v>20.015000000000001</v>
      </c>
      <c r="S53" s="107">
        <f t="shared" si="13"/>
        <v>30.248999999999999</v>
      </c>
      <c r="T53" s="107">
        <f t="shared" si="13"/>
        <v>65.113</v>
      </c>
      <c r="U53" s="107">
        <f t="shared" si="13"/>
        <v>81.091999999999999</v>
      </c>
      <c r="V53" s="107">
        <f t="shared" si="13"/>
        <v>64.125</v>
      </c>
      <c r="W53" s="107">
        <f t="shared" si="13"/>
        <v>73.769000000000005</v>
      </c>
      <c r="X53" s="107">
        <f t="shared" si="13"/>
        <v>72.73599999999999</v>
      </c>
      <c r="Y53" s="107">
        <f t="shared" si="13"/>
        <v>98.787000000000006</v>
      </c>
      <c r="Z53" s="107">
        <f t="shared" si="13"/>
        <v>118.53999999999999</v>
      </c>
      <c r="AA53" s="107">
        <f t="shared" si="13"/>
        <v>102.976</v>
      </c>
      <c r="AB53" s="107">
        <f t="shared" si="13"/>
        <v>92.965000000000003</v>
      </c>
      <c r="AC53" s="107">
        <f t="shared" si="13"/>
        <v>85.22</v>
      </c>
      <c r="AD53" s="107">
        <f t="shared" si="13"/>
        <v>76.625999999999991</v>
      </c>
      <c r="AE53" s="107">
        <f t="shared" si="13"/>
        <v>53.482999999999997</v>
      </c>
      <c r="AF53" s="107">
        <f t="shared" si="13"/>
        <v>98.415000000000006</v>
      </c>
      <c r="AG53" s="107">
        <f t="shared" si="13"/>
        <v>99.06</v>
      </c>
      <c r="AH53" s="107">
        <f t="shared" si="13"/>
        <v>39.427999999999997</v>
      </c>
      <c r="AI53" s="107">
        <f t="shared" si="13"/>
        <v>67.915999999999997</v>
      </c>
      <c r="AJ53" s="107">
        <f t="shared" si="13"/>
        <v>67.869</v>
      </c>
      <c r="AK53" s="107">
        <f t="shared" si="13"/>
        <v>22.82</v>
      </c>
      <c r="AL53" s="107">
        <f t="shared" si="13"/>
        <v>48.366</v>
      </c>
      <c r="AM53" s="107">
        <f t="shared" si="13"/>
        <v>23.795999999999999</v>
      </c>
      <c r="AN53" s="107">
        <f t="shared" si="13"/>
        <v>42</v>
      </c>
      <c r="AO53" s="107">
        <f t="shared" si="13"/>
        <v>47.120000000000005</v>
      </c>
      <c r="AP53" s="107">
        <f t="shared" si="13"/>
        <v>159.62700000000001</v>
      </c>
      <c r="AQ53" s="107">
        <f t="shared" si="13"/>
        <v>160</v>
      </c>
      <c r="AR53" s="107">
        <f t="shared" si="13"/>
        <v>172.78</v>
      </c>
      <c r="AS53" s="107">
        <f t="shared" si="13"/>
        <v>221.96700000000001</v>
      </c>
      <c r="AT53" s="107">
        <f t="shared" si="13"/>
        <v>210.85400000000001</v>
      </c>
      <c r="AU53" s="107">
        <f t="shared" si="13"/>
        <v>160.929</v>
      </c>
      <c r="AV53" s="107">
        <f t="shared" si="13"/>
        <v>160</v>
      </c>
      <c r="AW53" s="107">
        <f t="shared" si="13"/>
        <v>117.291</v>
      </c>
      <c r="AX53" s="107">
        <f t="shared" si="13"/>
        <v>201.374</v>
      </c>
      <c r="AY53" s="107">
        <f t="shared" si="13"/>
        <v>189.577</v>
      </c>
      <c r="AZ53" s="107">
        <f t="shared" si="13"/>
        <v>109.712</v>
      </c>
      <c r="BA53" s="107">
        <f t="shared" si="13"/>
        <v>160</v>
      </c>
      <c r="BB53" s="107">
        <f t="shared" si="13"/>
        <v>174</v>
      </c>
      <c r="BC53" s="107">
        <f t="shared" si="13"/>
        <v>220.107</v>
      </c>
      <c r="BD53" s="107">
        <f t="shared" si="13"/>
        <v>245.25</v>
      </c>
      <c r="BE53" s="107">
        <f t="shared" si="13"/>
        <v>161.184</v>
      </c>
      <c r="BF53" s="107">
        <f t="shared" si="13"/>
        <v>133.42500000000001</v>
      </c>
      <c r="BG53" s="107">
        <f t="shared" si="13"/>
        <v>115.03</v>
      </c>
      <c r="BH53" s="107">
        <f t="shared" si="13"/>
        <v>116.116</v>
      </c>
      <c r="BI53" s="107">
        <f t="shared" si="13"/>
        <v>106.785</v>
      </c>
      <c r="BJ53" s="107">
        <f t="shared" si="13"/>
        <v>140.54100000000003</v>
      </c>
      <c r="BK53" s="107">
        <f t="shared" si="13"/>
        <v>127.857</v>
      </c>
      <c r="BL53" s="107">
        <f t="shared" si="13"/>
        <v>163.26499999999999</v>
      </c>
      <c r="BM53" s="107">
        <f t="shared" si="13"/>
        <v>192.35500000000002</v>
      </c>
      <c r="BN53" s="107">
        <f t="shared" si="13"/>
        <v>67.957999999999998</v>
      </c>
      <c r="BO53" s="107">
        <f t="shared" ref="BO53:CX53" si="14">BO17+BO27+BO41</f>
        <v>96.388999999999996</v>
      </c>
      <c r="BP53" s="107">
        <f t="shared" si="14"/>
        <v>201.52499999999998</v>
      </c>
      <c r="BQ53" s="107">
        <f t="shared" si="14"/>
        <v>210.9</v>
      </c>
      <c r="BR53" s="107">
        <f t="shared" si="14"/>
        <v>29.504999999999999</v>
      </c>
      <c r="BS53" s="107">
        <f t="shared" si="14"/>
        <v>38.39</v>
      </c>
      <c r="BT53" s="107">
        <f t="shared" si="14"/>
        <v>41.983000000000004</v>
      </c>
      <c r="BU53" s="107">
        <f t="shared" si="14"/>
        <v>48.099999999999994</v>
      </c>
      <c r="BV53" s="107">
        <f t="shared" si="14"/>
        <v>45.796000000000006</v>
      </c>
      <c r="BW53" s="107">
        <f t="shared" si="14"/>
        <v>41.53</v>
      </c>
      <c r="BX53" s="107">
        <f t="shared" si="14"/>
        <v>19.814</v>
      </c>
      <c r="BY53" s="107">
        <f t="shared" si="14"/>
        <v>18.524000000000001</v>
      </c>
      <c r="BZ53" s="107">
        <f t="shared" si="14"/>
        <v>15.976000000000001</v>
      </c>
      <c r="CA53" s="107">
        <f t="shared" si="14"/>
        <v>16.303000000000001</v>
      </c>
      <c r="CB53" s="107">
        <f t="shared" si="14"/>
        <v>81.149000000000001</v>
      </c>
      <c r="CC53" s="107">
        <f t="shared" si="14"/>
        <v>59.037999999999997</v>
      </c>
      <c r="CD53" s="107">
        <f t="shared" si="14"/>
        <v>83.528999999999996</v>
      </c>
      <c r="CE53" s="107">
        <f t="shared" si="14"/>
        <v>24.593999999999998</v>
      </c>
      <c r="CF53" s="107">
        <f t="shared" si="14"/>
        <v>22.448</v>
      </c>
      <c r="CG53" s="107">
        <f t="shared" si="14"/>
        <v>41.652999999999999</v>
      </c>
      <c r="CH53" s="107">
        <f t="shared" si="14"/>
        <v>38.397000000000006</v>
      </c>
      <c r="CI53" s="107">
        <f t="shared" si="14"/>
        <v>38.454999999999998</v>
      </c>
      <c r="CJ53" s="107">
        <f t="shared" si="14"/>
        <v>29.635999999999999</v>
      </c>
      <c r="CK53" s="107">
        <f t="shared" si="14"/>
        <v>29.986000000000001</v>
      </c>
      <c r="CL53" s="107">
        <f t="shared" si="14"/>
        <v>72.330000000000013</v>
      </c>
      <c r="CM53" s="107">
        <f t="shared" si="14"/>
        <v>52.986000000000004</v>
      </c>
      <c r="CN53" s="107">
        <f t="shared" si="14"/>
        <v>65.162000000000006</v>
      </c>
      <c r="CO53" s="107">
        <f t="shared" si="14"/>
        <v>43.466999999999999</v>
      </c>
      <c r="CP53" s="107">
        <f t="shared" si="14"/>
        <v>62.307000000000002</v>
      </c>
      <c r="CQ53" s="107">
        <f t="shared" si="14"/>
        <v>51.173000000000002</v>
      </c>
      <c r="CR53" s="107">
        <f t="shared" si="14"/>
        <v>36.869</v>
      </c>
      <c r="CS53" s="107">
        <f t="shared" si="14"/>
        <v>39.811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1972.3689999999999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13.619</v>
      </c>
      <c r="C5" s="25">
        <v>16.027999999999999</v>
      </c>
      <c r="D5" s="25">
        <v>27.686</v>
      </c>
      <c r="E5" s="25">
        <v>54.764000000000003</v>
      </c>
      <c r="F5" s="25">
        <v>53.616999999999997</v>
      </c>
      <c r="G5" s="25">
        <v>23.305</v>
      </c>
      <c r="H5" s="25">
        <v>22.553000000000001</v>
      </c>
      <c r="I5" s="25">
        <v>24.657</v>
      </c>
      <c r="J5" s="25">
        <v>64.968999999999994</v>
      </c>
      <c r="K5" s="25">
        <v>56.930999999999997</v>
      </c>
      <c r="L5" s="25">
        <v>19.46</v>
      </c>
      <c r="M5" s="25">
        <v>22.100999999999999</v>
      </c>
      <c r="N5" s="25">
        <v>38.613</v>
      </c>
      <c r="O5" s="25">
        <v>65.134</v>
      </c>
      <c r="P5" s="25">
        <v>65.138999999999996</v>
      </c>
      <c r="Q5" s="25">
        <v>42.792000000000002</v>
      </c>
      <c r="R5" s="25">
        <v>20.032</v>
      </c>
      <c r="S5" s="25">
        <v>30.262</v>
      </c>
      <c r="T5" s="25">
        <v>65.102999999999994</v>
      </c>
      <c r="U5" s="25">
        <v>81.061999999999998</v>
      </c>
      <c r="V5" s="25">
        <v>64.123999999999995</v>
      </c>
      <c r="W5" s="25">
        <v>73.760000000000005</v>
      </c>
      <c r="X5" s="25">
        <v>72.736000000000004</v>
      </c>
      <c r="Y5" s="25">
        <v>98.787000000000006</v>
      </c>
      <c r="Z5" s="25">
        <v>118.56699999999999</v>
      </c>
      <c r="AA5" s="25">
        <v>102.964</v>
      </c>
      <c r="AB5" s="25">
        <v>92.974000000000004</v>
      </c>
      <c r="AC5" s="25">
        <v>85.22</v>
      </c>
      <c r="AD5" s="25">
        <v>76.626000000000005</v>
      </c>
      <c r="AE5" s="25">
        <v>53.482999999999997</v>
      </c>
      <c r="AF5" s="25">
        <v>98.415000000000006</v>
      </c>
      <c r="AG5" s="25">
        <v>99.06</v>
      </c>
      <c r="AH5" s="25">
        <v>39.427999999999997</v>
      </c>
      <c r="AI5" s="25">
        <v>67.915999999999997</v>
      </c>
      <c r="AJ5" s="25">
        <v>67.869</v>
      </c>
      <c r="AK5" s="25">
        <v>22.82</v>
      </c>
      <c r="AL5" s="25">
        <v>48.366</v>
      </c>
      <c r="AM5" s="25">
        <v>23.795999999999999</v>
      </c>
      <c r="AN5" s="25">
        <v>42</v>
      </c>
      <c r="AO5" s="25">
        <v>47.12</v>
      </c>
      <c r="AP5" s="25">
        <v>159.62700000000001</v>
      </c>
      <c r="AQ5" s="25">
        <v>160</v>
      </c>
      <c r="AR5" s="25">
        <v>172.78</v>
      </c>
      <c r="AS5" s="25">
        <v>221.96700000000001</v>
      </c>
      <c r="AT5" s="25">
        <v>210.85400000000001</v>
      </c>
      <c r="AU5" s="25">
        <v>160.929</v>
      </c>
      <c r="AV5" s="25">
        <v>160</v>
      </c>
      <c r="AW5" s="25">
        <v>117.291</v>
      </c>
      <c r="AX5" s="25">
        <v>201.374</v>
      </c>
      <c r="AY5" s="25">
        <v>189.577</v>
      </c>
      <c r="AZ5" s="25">
        <v>109.712</v>
      </c>
      <c r="BA5" s="25">
        <v>160</v>
      </c>
      <c r="BB5" s="25">
        <v>174</v>
      </c>
      <c r="BC5" s="25">
        <v>220.107</v>
      </c>
      <c r="BD5" s="25">
        <v>245.25</v>
      </c>
      <c r="BE5" s="25">
        <v>161.184</v>
      </c>
      <c r="BF5" s="25">
        <v>133.42500000000001</v>
      </c>
      <c r="BG5" s="25">
        <v>115.03</v>
      </c>
      <c r="BH5" s="25">
        <v>116.116</v>
      </c>
      <c r="BI5" s="25">
        <v>106.785</v>
      </c>
      <c r="BJ5" s="25">
        <v>140.541</v>
      </c>
      <c r="BK5" s="25">
        <v>127.857</v>
      </c>
      <c r="BL5" s="25">
        <v>163.23599999999999</v>
      </c>
      <c r="BM5" s="25">
        <v>192.34299999999999</v>
      </c>
      <c r="BN5" s="25">
        <v>67.950999999999993</v>
      </c>
      <c r="BO5" s="25">
        <v>96.433000000000007</v>
      </c>
      <c r="BP5" s="25">
        <v>201.57400000000001</v>
      </c>
      <c r="BQ5" s="25">
        <v>210.91200000000001</v>
      </c>
      <c r="BR5" s="25">
        <v>29.504999999999999</v>
      </c>
      <c r="BS5" s="25">
        <v>38.393000000000001</v>
      </c>
      <c r="BT5" s="25">
        <v>41.966999999999999</v>
      </c>
      <c r="BU5" s="25">
        <v>48.09</v>
      </c>
      <c r="BV5" s="25">
        <v>45.777999999999999</v>
      </c>
      <c r="BW5" s="25">
        <v>41.542999999999999</v>
      </c>
      <c r="BX5" s="25">
        <v>19.814</v>
      </c>
      <c r="BY5" s="25">
        <v>18.524000000000001</v>
      </c>
      <c r="BZ5" s="25">
        <v>15.976000000000001</v>
      </c>
      <c r="CA5" s="25">
        <v>16.303000000000001</v>
      </c>
      <c r="CB5" s="25">
        <v>81.177000000000007</v>
      </c>
      <c r="CC5" s="25">
        <v>59.017000000000003</v>
      </c>
      <c r="CD5" s="25">
        <v>83.5</v>
      </c>
      <c r="CE5" s="25">
        <v>24.594000000000001</v>
      </c>
      <c r="CF5" s="25">
        <v>22.448</v>
      </c>
      <c r="CG5" s="25">
        <v>41.61</v>
      </c>
      <c r="CH5" s="25">
        <v>38.375</v>
      </c>
      <c r="CI5" s="25">
        <v>38.445999999999998</v>
      </c>
      <c r="CJ5" s="25">
        <v>29.635999999999999</v>
      </c>
      <c r="CK5" s="25">
        <v>29.986000000000001</v>
      </c>
      <c r="CL5" s="25">
        <v>72.302000000000007</v>
      </c>
      <c r="CM5" s="25">
        <v>53.006999999999998</v>
      </c>
      <c r="CN5" s="25">
        <v>65.126999999999995</v>
      </c>
      <c r="CO5" s="25">
        <v>43.491</v>
      </c>
      <c r="CP5" s="25">
        <v>62.277000000000001</v>
      </c>
      <c r="CQ5" s="25">
        <v>51.216999999999999</v>
      </c>
      <c r="CR5" s="25">
        <v>36.835999999999999</v>
      </c>
      <c r="CS5" s="25">
        <v>39.83</v>
      </c>
      <c r="CT5" s="26"/>
      <c r="CU5" s="26"/>
      <c r="CV5" s="26"/>
      <c r="CW5" s="27"/>
      <c r="CX5" s="28">
        <f t="array" ref="CX5">SUMPRODUCT(B5:CW5*0.25)</f>
        <v>1972.3704999999995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87.17</v>
      </c>
      <c r="C8" s="37">
        <v>84.93</v>
      </c>
      <c r="D8" s="37">
        <v>69.28</v>
      </c>
      <c r="E8" s="37">
        <v>4.79</v>
      </c>
      <c r="F8" s="37">
        <v>19.2</v>
      </c>
      <c r="G8" s="37">
        <v>47.38</v>
      </c>
      <c r="H8" s="37">
        <v>37.36</v>
      </c>
      <c r="I8" s="37">
        <v>33.880000000000003</v>
      </c>
      <c r="J8" s="37">
        <v>21</v>
      </c>
      <c r="K8" s="37">
        <v>5.0999999999999996</v>
      </c>
      <c r="L8" s="37">
        <v>42.36</v>
      </c>
      <c r="M8" s="37">
        <v>45.37</v>
      </c>
      <c r="N8" s="37">
        <v>34.76</v>
      </c>
      <c r="O8" s="37">
        <v>29.27</v>
      </c>
      <c r="P8" s="37">
        <v>29.9</v>
      </c>
      <c r="Q8" s="37">
        <v>44.66</v>
      </c>
      <c r="R8" s="37">
        <v>43.83</v>
      </c>
      <c r="S8" s="37">
        <v>40.950000000000003</v>
      </c>
      <c r="T8" s="37">
        <v>48.55</v>
      </c>
      <c r="U8" s="37">
        <v>69.94</v>
      </c>
      <c r="V8" s="37">
        <v>74.28</v>
      </c>
      <c r="W8" s="37">
        <v>81.8</v>
      </c>
      <c r="X8" s="37">
        <v>92</v>
      </c>
      <c r="Y8" s="37">
        <v>91.57</v>
      </c>
      <c r="Z8" s="37">
        <v>96.17</v>
      </c>
      <c r="AA8" s="37">
        <v>113.74</v>
      </c>
      <c r="AB8" s="37">
        <v>118.03</v>
      </c>
      <c r="AC8" s="37">
        <v>104.64</v>
      </c>
      <c r="AD8" s="37">
        <v>91.21</v>
      </c>
      <c r="AE8" s="37">
        <v>81.96</v>
      </c>
      <c r="AF8" s="37">
        <v>79.63</v>
      </c>
      <c r="AG8" s="37">
        <v>75.92</v>
      </c>
      <c r="AH8" s="37">
        <v>72.290000000000006</v>
      </c>
      <c r="AI8" s="37">
        <v>61.02</v>
      </c>
      <c r="AJ8" s="37">
        <v>56.13</v>
      </c>
      <c r="AK8" s="37">
        <v>69.819999999999993</v>
      </c>
      <c r="AL8" s="37">
        <v>69.88</v>
      </c>
      <c r="AM8" s="37">
        <v>51.05</v>
      </c>
      <c r="AN8" s="37">
        <v>41</v>
      </c>
      <c r="AO8" s="37">
        <v>39.28</v>
      </c>
      <c r="AP8" s="37">
        <v>65.87</v>
      </c>
      <c r="AQ8" s="37">
        <v>66.61</v>
      </c>
      <c r="AR8" s="37">
        <v>24</v>
      </c>
      <c r="AS8" s="37">
        <v>24</v>
      </c>
      <c r="AT8" s="37">
        <v>14</v>
      </c>
      <c r="AU8" s="37">
        <v>35.14</v>
      </c>
      <c r="AV8" s="37">
        <v>23.54</v>
      </c>
      <c r="AW8" s="37">
        <v>0</v>
      </c>
      <c r="AX8" s="37">
        <v>4</v>
      </c>
      <c r="AY8" s="37">
        <v>4</v>
      </c>
      <c r="AZ8" s="37">
        <v>0</v>
      </c>
      <c r="BA8" s="37">
        <v>9.76</v>
      </c>
      <c r="BB8" s="37">
        <v>0.36</v>
      </c>
      <c r="BC8" s="37">
        <v>14</v>
      </c>
      <c r="BD8" s="37">
        <v>25.76</v>
      </c>
      <c r="BE8" s="37">
        <v>50.05</v>
      </c>
      <c r="BF8" s="37">
        <v>39.729999999999997</v>
      </c>
      <c r="BG8" s="37">
        <v>74.61</v>
      </c>
      <c r="BH8" s="37">
        <v>79</v>
      </c>
      <c r="BI8" s="37">
        <v>96.89</v>
      </c>
      <c r="BJ8" s="37">
        <v>87.88</v>
      </c>
      <c r="BK8" s="37">
        <v>111</v>
      </c>
      <c r="BL8" s="37">
        <v>140.83000000000001</v>
      </c>
      <c r="BM8" s="37">
        <v>157.56</v>
      </c>
      <c r="BN8" s="37">
        <v>148.31</v>
      </c>
      <c r="BO8" s="37">
        <v>151.72999999999999</v>
      </c>
      <c r="BP8" s="37">
        <v>245</v>
      </c>
      <c r="BQ8" s="37">
        <v>269.33</v>
      </c>
      <c r="BR8" s="37">
        <v>169.48</v>
      </c>
      <c r="BS8" s="37">
        <v>213.04</v>
      </c>
      <c r="BT8" s="37">
        <v>231.55</v>
      </c>
      <c r="BU8" s="37">
        <v>251.4</v>
      </c>
      <c r="BV8" s="37">
        <v>192.74</v>
      </c>
      <c r="BW8" s="37">
        <v>207.34</v>
      </c>
      <c r="BX8" s="37">
        <v>155.1</v>
      </c>
      <c r="BY8" s="37">
        <v>158.24</v>
      </c>
      <c r="BZ8" s="37">
        <v>158.69999999999999</v>
      </c>
      <c r="CA8" s="37">
        <v>169.64</v>
      </c>
      <c r="CB8" s="37">
        <v>208.66</v>
      </c>
      <c r="CC8" s="37">
        <v>178.03</v>
      </c>
      <c r="CD8" s="37">
        <v>234.38</v>
      </c>
      <c r="CE8" s="37">
        <v>161.51</v>
      </c>
      <c r="CF8" s="37">
        <v>146.46</v>
      </c>
      <c r="CG8" s="37">
        <v>138.80000000000001</v>
      </c>
      <c r="CH8" s="37">
        <v>152.85</v>
      </c>
      <c r="CI8" s="37">
        <v>149.29</v>
      </c>
      <c r="CJ8" s="37">
        <v>110.3</v>
      </c>
      <c r="CK8" s="37">
        <v>94.19</v>
      </c>
      <c r="CL8" s="37">
        <v>122.24</v>
      </c>
      <c r="CM8" s="37">
        <v>103.4</v>
      </c>
      <c r="CN8" s="37">
        <v>94.55</v>
      </c>
      <c r="CO8" s="37">
        <v>90.28</v>
      </c>
      <c r="CP8" s="37">
        <v>97.92</v>
      </c>
      <c r="CQ8" s="37">
        <v>97.49</v>
      </c>
      <c r="CR8" s="37">
        <v>93.25</v>
      </c>
      <c r="CS8" s="37">
        <v>85.2</v>
      </c>
      <c r="CT8" s="38"/>
      <c r="CU8" s="38"/>
      <c r="CV8" s="38"/>
      <c r="CW8" s="39"/>
      <c r="CX8" s="40">
        <f>IF(SUM(B8:CW8)&lt;&gt;0,AVERAGEIF(B8:CW8,"&lt;&gt;"""),"")</f>
        <v>89.896770833333349</v>
      </c>
    </row>
    <row r="9" spans="1:102" ht="24.95" customHeight="1" thickBot="1" x14ac:dyDescent="0.25">
      <c r="A9" s="41" t="s">
        <v>6</v>
      </c>
      <c r="B9" s="42">
        <v>61.542499999999997</v>
      </c>
      <c r="C9" s="43">
        <v>61.542499999999997</v>
      </c>
      <c r="D9" s="43">
        <v>61.542499999999997</v>
      </c>
      <c r="E9" s="43">
        <v>61.542499999999997</v>
      </c>
      <c r="F9" s="43">
        <v>34.454999999999998</v>
      </c>
      <c r="G9" s="43">
        <v>34.454999999999998</v>
      </c>
      <c r="H9" s="43">
        <v>34.454999999999998</v>
      </c>
      <c r="I9" s="43">
        <v>34.454999999999998</v>
      </c>
      <c r="J9" s="43">
        <v>28.4575</v>
      </c>
      <c r="K9" s="43">
        <v>28.4575</v>
      </c>
      <c r="L9" s="43">
        <v>28.4575</v>
      </c>
      <c r="M9" s="43">
        <v>28.4575</v>
      </c>
      <c r="N9" s="43">
        <v>34.647500000000001</v>
      </c>
      <c r="O9" s="43">
        <v>34.647500000000001</v>
      </c>
      <c r="P9" s="43">
        <v>34.647500000000001</v>
      </c>
      <c r="Q9" s="43">
        <v>34.647500000000001</v>
      </c>
      <c r="R9" s="43">
        <v>50.817500000000003</v>
      </c>
      <c r="S9" s="43">
        <v>50.817500000000003</v>
      </c>
      <c r="T9" s="43">
        <v>50.817500000000003</v>
      </c>
      <c r="U9" s="43">
        <v>50.817500000000003</v>
      </c>
      <c r="V9" s="43">
        <v>84.912499999999994</v>
      </c>
      <c r="W9" s="43">
        <v>84.912499999999994</v>
      </c>
      <c r="X9" s="43">
        <v>84.912499999999994</v>
      </c>
      <c r="Y9" s="43">
        <v>84.912499999999994</v>
      </c>
      <c r="Z9" s="43">
        <v>108.145</v>
      </c>
      <c r="AA9" s="43">
        <v>108.145</v>
      </c>
      <c r="AB9" s="43">
        <v>108.145</v>
      </c>
      <c r="AC9" s="43">
        <v>108.145</v>
      </c>
      <c r="AD9" s="43">
        <v>82.18</v>
      </c>
      <c r="AE9" s="43">
        <v>82.18</v>
      </c>
      <c r="AF9" s="43">
        <v>82.18</v>
      </c>
      <c r="AG9" s="43">
        <v>82.18</v>
      </c>
      <c r="AH9" s="43">
        <v>64.814999999999998</v>
      </c>
      <c r="AI9" s="43">
        <v>64.814999999999998</v>
      </c>
      <c r="AJ9" s="43">
        <v>64.814999999999998</v>
      </c>
      <c r="AK9" s="43">
        <v>64.814999999999998</v>
      </c>
      <c r="AL9" s="43">
        <v>50.302500000000002</v>
      </c>
      <c r="AM9" s="43">
        <v>50.302500000000002</v>
      </c>
      <c r="AN9" s="43">
        <v>50.302500000000002</v>
      </c>
      <c r="AO9" s="43">
        <v>50.302500000000002</v>
      </c>
      <c r="AP9" s="43">
        <v>45.12</v>
      </c>
      <c r="AQ9" s="43">
        <v>45.12</v>
      </c>
      <c r="AR9" s="43">
        <v>45.12</v>
      </c>
      <c r="AS9" s="43">
        <v>45.12</v>
      </c>
      <c r="AT9" s="43">
        <v>18.170000000000002</v>
      </c>
      <c r="AU9" s="43">
        <v>18.170000000000002</v>
      </c>
      <c r="AV9" s="43">
        <v>18.170000000000002</v>
      </c>
      <c r="AW9" s="43">
        <v>18.170000000000002</v>
      </c>
      <c r="AX9" s="43">
        <v>4.4400000000000004</v>
      </c>
      <c r="AY9" s="43">
        <v>4.4400000000000004</v>
      </c>
      <c r="AZ9" s="43">
        <v>4.4400000000000004</v>
      </c>
      <c r="BA9" s="43">
        <v>4.4400000000000004</v>
      </c>
      <c r="BB9" s="43">
        <v>22.5425</v>
      </c>
      <c r="BC9" s="43">
        <v>22.5425</v>
      </c>
      <c r="BD9" s="43">
        <v>22.5425</v>
      </c>
      <c r="BE9" s="43">
        <v>22.5425</v>
      </c>
      <c r="BF9" s="43">
        <v>72.557500000000005</v>
      </c>
      <c r="BG9" s="43">
        <v>72.557500000000005</v>
      </c>
      <c r="BH9" s="43">
        <v>72.557500000000005</v>
      </c>
      <c r="BI9" s="43">
        <v>72.557500000000005</v>
      </c>
      <c r="BJ9" s="43">
        <v>124.3175</v>
      </c>
      <c r="BK9" s="43">
        <v>124.3175</v>
      </c>
      <c r="BL9" s="43">
        <v>124.3175</v>
      </c>
      <c r="BM9" s="43">
        <v>124.3175</v>
      </c>
      <c r="BN9" s="43">
        <v>203.5925</v>
      </c>
      <c r="BO9" s="43">
        <v>203.5925</v>
      </c>
      <c r="BP9" s="43">
        <v>203.5925</v>
      </c>
      <c r="BQ9" s="43">
        <v>203.5925</v>
      </c>
      <c r="BR9" s="43">
        <v>216.36750000000001</v>
      </c>
      <c r="BS9" s="43">
        <v>216.36750000000001</v>
      </c>
      <c r="BT9" s="43">
        <v>216.36750000000001</v>
      </c>
      <c r="BU9" s="43">
        <v>216.36750000000001</v>
      </c>
      <c r="BV9" s="43">
        <v>178.35499999999999</v>
      </c>
      <c r="BW9" s="43">
        <v>178.35499999999999</v>
      </c>
      <c r="BX9" s="43">
        <v>178.35499999999999</v>
      </c>
      <c r="BY9" s="43">
        <v>178.35499999999999</v>
      </c>
      <c r="BZ9" s="43">
        <v>178.75749999999999</v>
      </c>
      <c r="CA9" s="43">
        <v>178.75749999999999</v>
      </c>
      <c r="CB9" s="43">
        <v>178.75749999999999</v>
      </c>
      <c r="CC9" s="43">
        <v>178.75749999999999</v>
      </c>
      <c r="CD9" s="43">
        <v>170.28749999999999</v>
      </c>
      <c r="CE9" s="43">
        <v>170.28749999999999</v>
      </c>
      <c r="CF9" s="43">
        <v>170.28749999999999</v>
      </c>
      <c r="CG9" s="43">
        <v>170.28749999999999</v>
      </c>
      <c r="CH9" s="43">
        <v>126.6575</v>
      </c>
      <c r="CI9" s="43">
        <v>126.6575</v>
      </c>
      <c r="CJ9" s="43">
        <v>126.6575</v>
      </c>
      <c r="CK9" s="43">
        <v>126.6575</v>
      </c>
      <c r="CL9" s="43">
        <v>102.61750000000001</v>
      </c>
      <c r="CM9" s="43">
        <v>102.61750000000001</v>
      </c>
      <c r="CN9" s="43">
        <v>102.61750000000001</v>
      </c>
      <c r="CO9" s="43">
        <v>102.61750000000001</v>
      </c>
      <c r="CP9" s="43">
        <v>93.465000000000003</v>
      </c>
      <c r="CQ9" s="43">
        <v>93.465000000000003</v>
      </c>
      <c r="CR9" s="43">
        <v>93.465000000000003</v>
      </c>
      <c r="CS9" s="43">
        <v>93.465000000000003</v>
      </c>
      <c r="CT9" s="44"/>
      <c r="CU9" s="44"/>
      <c r="CV9" s="44"/>
      <c r="CW9" s="45"/>
      <c r="CX9" s="46">
        <f>IF(SUM(B9:CW9)&lt;&gt;0,AVERAGEIF(B9:CW9,"&lt;&gt;"""),"")</f>
        <v>89.896770833333349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30.741</v>
      </c>
      <c r="Y13" s="65">
        <v>48.009</v>
      </c>
      <c r="Z13" s="65">
        <v>50</v>
      </c>
      <c r="AA13" s="65">
        <v>39.44</v>
      </c>
      <c r="AB13" s="65">
        <v>20.783999999999999</v>
      </c>
      <c r="AC13" s="65">
        <v>50</v>
      </c>
      <c r="AD13" s="65">
        <v>44.393000000000001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>
        <v>30</v>
      </c>
      <c r="BF13" s="65">
        <v>30</v>
      </c>
      <c r="BG13" s="65"/>
      <c r="BH13" s="65"/>
      <c r="BI13" s="65">
        <v>40</v>
      </c>
      <c r="BJ13" s="65">
        <v>80</v>
      </c>
      <c r="BK13" s="65">
        <v>80</v>
      </c>
      <c r="BL13" s="65">
        <v>120</v>
      </c>
      <c r="BM13" s="65">
        <v>142.65899999999999</v>
      </c>
      <c r="BN13" s="65">
        <v>7.8449999999999998</v>
      </c>
      <c r="BO13" s="65">
        <v>20</v>
      </c>
      <c r="BP13" s="65">
        <v>20</v>
      </c>
      <c r="BQ13" s="65">
        <v>20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20</v>
      </c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223.46775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105</v>
      </c>
      <c r="BQ14" s="65">
        <v>105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>
        <v>42.255000000000003</v>
      </c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63.063749999999999</v>
      </c>
    </row>
    <row r="15" spans="1:102" ht="24.95" customHeight="1" x14ac:dyDescent="0.2">
      <c r="A15" s="69" t="s">
        <v>12</v>
      </c>
      <c r="B15" s="70">
        <v>6.0000000000000001E-3</v>
      </c>
      <c r="C15" s="71">
        <v>1.897</v>
      </c>
      <c r="D15" s="71">
        <v>21.55</v>
      </c>
      <c r="E15" s="71">
        <v>41.445999999999998</v>
      </c>
      <c r="F15" s="71">
        <v>40.817</v>
      </c>
      <c r="G15" s="71">
        <v>1.9E-2</v>
      </c>
      <c r="H15" s="71">
        <v>5.67</v>
      </c>
      <c r="I15" s="71">
        <v>12.888999999999999</v>
      </c>
      <c r="J15" s="71">
        <v>22.86</v>
      </c>
      <c r="K15" s="71">
        <v>43.411000000000001</v>
      </c>
      <c r="L15" s="71">
        <v>4.6769999999999996</v>
      </c>
      <c r="M15" s="71">
        <v>6.1820000000000004</v>
      </c>
      <c r="N15" s="71">
        <v>22.34</v>
      </c>
      <c r="O15" s="71">
        <v>31.137</v>
      </c>
      <c r="P15" s="71">
        <v>30.817</v>
      </c>
      <c r="Q15" s="71">
        <v>17.495999999999999</v>
      </c>
      <c r="R15" s="71">
        <v>4.3879999999999999</v>
      </c>
      <c r="S15" s="71">
        <v>10.345000000000001</v>
      </c>
      <c r="T15" s="71">
        <v>33.853000000000002</v>
      </c>
      <c r="U15" s="71">
        <v>41.128999999999998</v>
      </c>
      <c r="V15" s="71">
        <v>46.526000000000003</v>
      </c>
      <c r="W15" s="71">
        <v>42.725000000000001</v>
      </c>
      <c r="X15" s="71">
        <v>33.749000000000002</v>
      </c>
      <c r="Y15" s="71">
        <v>36.026000000000003</v>
      </c>
      <c r="Z15" s="71">
        <v>40.698</v>
      </c>
      <c r="AA15" s="71">
        <v>28.024000000000001</v>
      </c>
      <c r="AB15" s="71">
        <v>27.498999999999999</v>
      </c>
      <c r="AC15" s="71">
        <v>29.425000000000001</v>
      </c>
      <c r="AD15" s="71">
        <v>27.454999999999998</v>
      </c>
      <c r="AE15" s="71">
        <v>35.463999999999999</v>
      </c>
      <c r="AF15" s="71">
        <v>15.327999999999999</v>
      </c>
      <c r="AG15" s="71">
        <v>15.183</v>
      </c>
      <c r="AH15" s="71">
        <v>24.119</v>
      </c>
      <c r="AI15" s="71">
        <v>52.789000000000001</v>
      </c>
      <c r="AJ15" s="71">
        <v>53.259</v>
      </c>
      <c r="AK15" s="71">
        <v>11.81</v>
      </c>
      <c r="AL15" s="71">
        <v>13.837999999999999</v>
      </c>
      <c r="AM15" s="71">
        <v>8.4619999999999997</v>
      </c>
      <c r="AN15" s="71">
        <v>28.99</v>
      </c>
      <c r="AO15" s="71">
        <v>42.11</v>
      </c>
      <c r="AP15" s="71">
        <v>126.887</v>
      </c>
      <c r="AQ15" s="71">
        <v>128.36199999999999</v>
      </c>
      <c r="AR15" s="71">
        <v>146.41800000000001</v>
      </c>
      <c r="AS15" s="71">
        <v>158.108</v>
      </c>
      <c r="AT15" s="71">
        <v>166.685</v>
      </c>
      <c r="AU15" s="71">
        <v>82.981999999999999</v>
      </c>
      <c r="AV15" s="71">
        <v>128.78200000000001</v>
      </c>
      <c r="AW15" s="71">
        <v>92.828999999999994</v>
      </c>
      <c r="AX15" s="71">
        <v>173.71199999999999</v>
      </c>
      <c r="AY15" s="71">
        <v>174.59800000000001</v>
      </c>
      <c r="AZ15" s="71">
        <v>91.33</v>
      </c>
      <c r="BA15" s="71">
        <v>142.774</v>
      </c>
      <c r="BB15" s="71">
        <v>164.435</v>
      </c>
      <c r="BC15" s="71">
        <v>156.90199999999999</v>
      </c>
      <c r="BD15" s="71">
        <v>91.59</v>
      </c>
      <c r="BE15" s="71">
        <v>90.543000000000006</v>
      </c>
      <c r="BF15" s="71">
        <v>78.546000000000006</v>
      </c>
      <c r="BG15" s="71">
        <v>89.284999999999997</v>
      </c>
      <c r="BH15" s="71">
        <v>93.168000000000006</v>
      </c>
      <c r="BI15" s="71">
        <v>54.360999999999997</v>
      </c>
      <c r="BJ15" s="71">
        <v>44.191000000000003</v>
      </c>
      <c r="BK15" s="71">
        <v>32.087000000000003</v>
      </c>
      <c r="BL15" s="71">
        <v>23.178000000000001</v>
      </c>
      <c r="BM15" s="71">
        <v>10.193</v>
      </c>
      <c r="BN15" s="71">
        <v>11.41</v>
      </c>
      <c r="BO15" s="71">
        <v>15.013</v>
      </c>
      <c r="BP15" s="71">
        <v>5.4219999999999997</v>
      </c>
      <c r="BQ15" s="71"/>
      <c r="BR15" s="71">
        <v>5.56</v>
      </c>
      <c r="BS15" s="71">
        <v>5.29</v>
      </c>
      <c r="BT15" s="71">
        <v>9.1</v>
      </c>
      <c r="BU15" s="71">
        <v>12.077999999999999</v>
      </c>
      <c r="BV15" s="71">
        <v>10.847</v>
      </c>
      <c r="BW15" s="71">
        <v>7.1379999999999999</v>
      </c>
      <c r="BX15" s="71">
        <v>8.4290000000000003</v>
      </c>
      <c r="BY15" s="71">
        <v>8.6999999999999993</v>
      </c>
      <c r="BZ15" s="71">
        <v>10.266999999999999</v>
      </c>
      <c r="CA15" s="71">
        <v>10.19</v>
      </c>
      <c r="CB15" s="71">
        <v>33.621000000000002</v>
      </c>
      <c r="CC15" s="71">
        <v>23.105</v>
      </c>
      <c r="CD15" s="71">
        <v>7.3579999999999997</v>
      </c>
      <c r="CE15" s="71">
        <v>5</v>
      </c>
      <c r="CF15" s="71">
        <v>6.4930000000000003</v>
      </c>
      <c r="CG15" s="71">
        <v>17.824000000000002</v>
      </c>
      <c r="CH15" s="71">
        <v>7.0469999999999997</v>
      </c>
      <c r="CI15" s="71">
        <v>6.5279999999999996</v>
      </c>
      <c r="CJ15" s="71">
        <v>6.85</v>
      </c>
      <c r="CK15" s="71">
        <v>10.568</v>
      </c>
      <c r="CL15" s="71">
        <v>5.66</v>
      </c>
      <c r="CM15" s="71">
        <v>5.6959999999999997</v>
      </c>
      <c r="CN15" s="71">
        <v>7.5940000000000003</v>
      </c>
      <c r="CO15" s="71">
        <v>8.6869999999999994</v>
      </c>
      <c r="CP15" s="71">
        <v>6.7510000000000003</v>
      </c>
      <c r="CQ15" s="71">
        <v>6.9989999999999997</v>
      </c>
      <c r="CR15" s="71">
        <v>7.9939999999999998</v>
      </c>
      <c r="CS15" s="71">
        <v>9.7219999999999995</v>
      </c>
      <c r="CT15" s="72"/>
      <c r="CU15" s="72"/>
      <c r="CV15" s="72"/>
      <c r="CW15" s="73"/>
      <c r="CX15" s="74">
        <f t="array" ref="CX15">SUMPRODUCT(B15:CW15*0.25)</f>
        <v>962.82374999999979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6.0000000000000001E-3</v>
      </c>
      <c r="C17" s="77">
        <f t="shared" ref="C17:BN17" si="0">SUM(C11:C16)</f>
        <v>1.897</v>
      </c>
      <c r="D17" s="77">
        <f t="shared" si="0"/>
        <v>21.55</v>
      </c>
      <c r="E17" s="77">
        <f t="shared" si="0"/>
        <v>41.445999999999998</v>
      </c>
      <c r="F17" s="77">
        <f t="shared" si="0"/>
        <v>40.817</v>
      </c>
      <c r="G17" s="77">
        <f t="shared" si="0"/>
        <v>1.9E-2</v>
      </c>
      <c r="H17" s="77">
        <f t="shared" si="0"/>
        <v>5.67</v>
      </c>
      <c r="I17" s="77">
        <f t="shared" si="0"/>
        <v>12.888999999999999</v>
      </c>
      <c r="J17" s="77">
        <f t="shared" si="0"/>
        <v>22.86</v>
      </c>
      <c r="K17" s="77">
        <f t="shared" si="0"/>
        <v>43.411000000000001</v>
      </c>
      <c r="L17" s="77">
        <f t="shared" si="0"/>
        <v>4.6769999999999996</v>
      </c>
      <c r="M17" s="77">
        <f t="shared" si="0"/>
        <v>6.1820000000000004</v>
      </c>
      <c r="N17" s="77">
        <f t="shared" si="0"/>
        <v>22.34</v>
      </c>
      <c r="O17" s="77">
        <f t="shared" si="0"/>
        <v>31.137</v>
      </c>
      <c r="P17" s="77">
        <f t="shared" si="0"/>
        <v>30.817</v>
      </c>
      <c r="Q17" s="77">
        <f t="shared" si="0"/>
        <v>17.495999999999999</v>
      </c>
      <c r="R17" s="77">
        <f t="shared" si="0"/>
        <v>4.3879999999999999</v>
      </c>
      <c r="S17" s="77">
        <f t="shared" si="0"/>
        <v>10.345000000000001</v>
      </c>
      <c r="T17" s="77">
        <f t="shared" si="0"/>
        <v>33.853000000000002</v>
      </c>
      <c r="U17" s="77">
        <f t="shared" si="0"/>
        <v>41.128999999999998</v>
      </c>
      <c r="V17" s="77">
        <f t="shared" si="0"/>
        <v>46.526000000000003</v>
      </c>
      <c r="W17" s="77">
        <f t="shared" si="0"/>
        <v>42.725000000000001</v>
      </c>
      <c r="X17" s="77">
        <f t="shared" si="0"/>
        <v>64.490000000000009</v>
      </c>
      <c r="Y17" s="77">
        <f t="shared" si="0"/>
        <v>84.034999999999997</v>
      </c>
      <c r="Z17" s="77">
        <f t="shared" si="0"/>
        <v>90.698000000000008</v>
      </c>
      <c r="AA17" s="77">
        <f t="shared" si="0"/>
        <v>67.463999999999999</v>
      </c>
      <c r="AB17" s="77">
        <f t="shared" si="0"/>
        <v>48.283000000000001</v>
      </c>
      <c r="AC17" s="77">
        <f t="shared" si="0"/>
        <v>79.424999999999997</v>
      </c>
      <c r="AD17" s="77">
        <f t="shared" si="0"/>
        <v>71.847999999999999</v>
      </c>
      <c r="AE17" s="77">
        <f t="shared" si="0"/>
        <v>35.463999999999999</v>
      </c>
      <c r="AF17" s="77">
        <f t="shared" si="0"/>
        <v>15.327999999999999</v>
      </c>
      <c r="AG17" s="77">
        <f t="shared" si="0"/>
        <v>15.183</v>
      </c>
      <c r="AH17" s="77">
        <f t="shared" si="0"/>
        <v>24.119</v>
      </c>
      <c r="AI17" s="77">
        <f t="shared" si="0"/>
        <v>52.789000000000001</v>
      </c>
      <c r="AJ17" s="77">
        <f t="shared" si="0"/>
        <v>53.259</v>
      </c>
      <c r="AK17" s="77">
        <f t="shared" si="0"/>
        <v>11.81</v>
      </c>
      <c r="AL17" s="77">
        <f t="shared" si="0"/>
        <v>13.837999999999999</v>
      </c>
      <c r="AM17" s="77">
        <f t="shared" si="0"/>
        <v>8.4619999999999997</v>
      </c>
      <c r="AN17" s="77">
        <f t="shared" si="0"/>
        <v>28.99</v>
      </c>
      <c r="AO17" s="77">
        <f t="shared" si="0"/>
        <v>42.11</v>
      </c>
      <c r="AP17" s="77">
        <f t="shared" si="0"/>
        <v>126.887</v>
      </c>
      <c r="AQ17" s="77">
        <f t="shared" si="0"/>
        <v>128.36199999999999</v>
      </c>
      <c r="AR17" s="77">
        <f t="shared" si="0"/>
        <v>146.41800000000001</v>
      </c>
      <c r="AS17" s="77">
        <f t="shared" si="0"/>
        <v>158.108</v>
      </c>
      <c r="AT17" s="77">
        <f t="shared" si="0"/>
        <v>166.685</v>
      </c>
      <c r="AU17" s="77">
        <f t="shared" si="0"/>
        <v>82.981999999999999</v>
      </c>
      <c r="AV17" s="77">
        <f t="shared" si="0"/>
        <v>128.78200000000001</v>
      </c>
      <c r="AW17" s="77">
        <f t="shared" si="0"/>
        <v>92.828999999999994</v>
      </c>
      <c r="AX17" s="77">
        <f t="shared" si="0"/>
        <v>173.71199999999999</v>
      </c>
      <c r="AY17" s="77">
        <f t="shared" si="0"/>
        <v>174.59800000000001</v>
      </c>
      <c r="AZ17" s="77">
        <f t="shared" si="0"/>
        <v>91.33</v>
      </c>
      <c r="BA17" s="77">
        <f t="shared" si="0"/>
        <v>142.774</v>
      </c>
      <c r="BB17" s="77">
        <f t="shared" si="0"/>
        <v>164.435</v>
      </c>
      <c r="BC17" s="77">
        <f t="shared" si="0"/>
        <v>156.90199999999999</v>
      </c>
      <c r="BD17" s="77">
        <f t="shared" si="0"/>
        <v>91.59</v>
      </c>
      <c r="BE17" s="77">
        <f t="shared" si="0"/>
        <v>120.54300000000001</v>
      </c>
      <c r="BF17" s="77">
        <f t="shared" si="0"/>
        <v>108.54600000000001</v>
      </c>
      <c r="BG17" s="77">
        <f t="shared" si="0"/>
        <v>89.284999999999997</v>
      </c>
      <c r="BH17" s="77">
        <f t="shared" si="0"/>
        <v>93.168000000000006</v>
      </c>
      <c r="BI17" s="77">
        <f t="shared" si="0"/>
        <v>94.36099999999999</v>
      </c>
      <c r="BJ17" s="77">
        <f t="shared" si="0"/>
        <v>124.191</v>
      </c>
      <c r="BK17" s="77">
        <f t="shared" si="0"/>
        <v>112.087</v>
      </c>
      <c r="BL17" s="77">
        <f t="shared" si="0"/>
        <v>143.178</v>
      </c>
      <c r="BM17" s="77">
        <f t="shared" si="0"/>
        <v>152.852</v>
      </c>
      <c r="BN17" s="77">
        <f t="shared" si="0"/>
        <v>19.254999999999999</v>
      </c>
      <c r="BO17" s="77">
        <f t="shared" ref="BO17:CW17" si="1">SUM(BO11:BO16)</f>
        <v>35.012999999999998</v>
      </c>
      <c r="BP17" s="77">
        <f t="shared" si="1"/>
        <v>130.422</v>
      </c>
      <c r="BQ17" s="77">
        <f t="shared" si="1"/>
        <v>125</v>
      </c>
      <c r="BR17" s="77">
        <f t="shared" si="1"/>
        <v>5.56</v>
      </c>
      <c r="BS17" s="77">
        <f t="shared" si="1"/>
        <v>5.29</v>
      </c>
      <c r="BT17" s="77">
        <f t="shared" si="1"/>
        <v>9.1</v>
      </c>
      <c r="BU17" s="77">
        <f t="shared" si="1"/>
        <v>12.077999999999999</v>
      </c>
      <c r="BV17" s="77">
        <f t="shared" si="1"/>
        <v>10.847</v>
      </c>
      <c r="BW17" s="77">
        <f t="shared" si="1"/>
        <v>7.1379999999999999</v>
      </c>
      <c r="BX17" s="77">
        <f t="shared" si="1"/>
        <v>8.4290000000000003</v>
      </c>
      <c r="BY17" s="77">
        <f t="shared" si="1"/>
        <v>8.6999999999999993</v>
      </c>
      <c r="BZ17" s="77">
        <f t="shared" si="1"/>
        <v>10.266999999999999</v>
      </c>
      <c r="CA17" s="77">
        <f t="shared" si="1"/>
        <v>10.19</v>
      </c>
      <c r="CB17" s="77">
        <f t="shared" si="1"/>
        <v>33.621000000000002</v>
      </c>
      <c r="CC17" s="77">
        <f t="shared" si="1"/>
        <v>23.105</v>
      </c>
      <c r="CD17" s="77">
        <f t="shared" si="1"/>
        <v>49.613</v>
      </c>
      <c r="CE17" s="77">
        <f t="shared" si="1"/>
        <v>5</v>
      </c>
      <c r="CF17" s="77">
        <f t="shared" si="1"/>
        <v>6.4930000000000003</v>
      </c>
      <c r="CG17" s="77">
        <f t="shared" si="1"/>
        <v>17.824000000000002</v>
      </c>
      <c r="CH17" s="77">
        <f t="shared" si="1"/>
        <v>7.0469999999999997</v>
      </c>
      <c r="CI17" s="77">
        <f t="shared" si="1"/>
        <v>6.5279999999999996</v>
      </c>
      <c r="CJ17" s="77">
        <f t="shared" si="1"/>
        <v>6.85</v>
      </c>
      <c r="CK17" s="77">
        <f t="shared" si="1"/>
        <v>10.568</v>
      </c>
      <c r="CL17" s="77">
        <f t="shared" si="1"/>
        <v>25.66</v>
      </c>
      <c r="CM17" s="77">
        <f t="shared" si="1"/>
        <v>5.6959999999999997</v>
      </c>
      <c r="CN17" s="77">
        <f t="shared" si="1"/>
        <v>7.5940000000000003</v>
      </c>
      <c r="CO17" s="77">
        <f t="shared" si="1"/>
        <v>8.6869999999999994</v>
      </c>
      <c r="CP17" s="77">
        <f t="shared" si="1"/>
        <v>6.7510000000000003</v>
      </c>
      <c r="CQ17" s="77">
        <f t="shared" si="1"/>
        <v>6.9989999999999997</v>
      </c>
      <c r="CR17" s="77">
        <f t="shared" si="1"/>
        <v>7.9939999999999998</v>
      </c>
      <c r="CS17" s="77">
        <f t="shared" si="1"/>
        <v>9.7219999999999995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1249.3552499999998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13.3</v>
      </c>
      <c r="C20" s="88">
        <v>13.3</v>
      </c>
      <c r="D20" s="88">
        <v>2.2999999999999998</v>
      </c>
      <c r="E20" s="88">
        <v>2.2999999999999998</v>
      </c>
      <c r="F20" s="88">
        <v>2.1</v>
      </c>
      <c r="G20" s="88">
        <v>13.1</v>
      </c>
      <c r="H20" s="88">
        <v>13.1</v>
      </c>
      <c r="I20" s="88">
        <v>2.1</v>
      </c>
      <c r="J20" s="88">
        <v>2.1</v>
      </c>
      <c r="K20" s="88">
        <v>2.1</v>
      </c>
      <c r="L20" s="88">
        <v>13.1</v>
      </c>
      <c r="M20" s="88">
        <v>13.1</v>
      </c>
      <c r="N20" s="88">
        <v>4.8</v>
      </c>
      <c r="O20" s="88">
        <v>4.8</v>
      </c>
      <c r="P20" s="88">
        <v>4.8</v>
      </c>
      <c r="Q20" s="88">
        <v>15.8</v>
      </c>
      <c r="R20" s="88">
        <v>11</v>
      </c>
      <c r="S20" s="88"/>
      <c r="T20" s="88"/>
      <c r="U20" s="88"/>
      <c r="V20" s="88">
        <v>11</v>
      </c>
      <c r="W20" s="88">
        <v>11</v>
      </c>
      <c r="X20" s="88"/>
      <c r="Y20" s="88"/>
      <c r="Z20" s="88"/>
      <c r="AA20" s="88">
        <v>11</v>
      </c>
      <c r="AB20" s="88">
        <v>11</v>
      </c>
      <c r="AC20" s="88"/>
      <c r="AD20" s="88"/>
      <c r="AE20" s="88"/>
      <c r="AF20" s="88">
        <v>76</v>
      </c>
      <c r="AG20" s="88">
        <v>76</v>
      </c>
      <c r="AH20" s="88"/>
      <c r="AI20" s="88"/>
      <c r="AJ20" s="88"/>
      <c r="AK20" s="88">
        <v>11</v>
      </c>
      <c r="AL20" s="88">
        <v>34</v>
      </c>
      <c r="AM20" s="88">
        <v>9</v>
      </c>
      <c r="AN20" s="88"/>
      <c r="AO20" s="88"/>
      <c r="AP20" s="88">
        <v>13.3</v>
      </c>
      <c r="AQ20" s="88">
        <v>13.3</v>
      </c>
      <c r="AR20" s="88">
        <v>5.9</v>
      </c>
      <c r="AS20" s="88">
        <v>5.9</v>
      </c>
      <c r="AT20" s="88">
        <v>2.1</v>
      </c>
      <c r="AU20" s="88">
        <v>13.1</v>
      </c>
      <c r="AV20" s="88">
        <v>13.1</v>
      </c>
      <c r="AW20" s="88">
        <v>2.1</v>
      </c>
      <c r="AX20" s="88">
        <v>2.1</v>
      </c>
      <c r="AY20" s="88">
        <v>2.1</v>
      </c>
      <c r="AZ20" s="88">
        <v>13.1</v>
      </c>
      <c r="BA20" s="88">
        <v>13.1</v>
      </c>
      <c r="BB20" s="88">
        <v>4.8</v>
      </c>
      <c r="BC20" s="88">
        <v>4.8</v>
      </c>
      <c r="BD20" s="88">
        <v>4.8</v>
      </c>
      <c r="BE20" s="88">
        <v>15.8</v>
      </c>
      <c r="BF20" s="88">
        <v>11</v>
      </c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>
        <v>1.8</v>
      </c>
      <c r="CR20" s="88">
        <v>1.8</v>
      </c>
      <c r="CS20" s="88">
        <v>1.8</v>
      </c>
      <c r="CT20" s="89"/>
      <c r="CU20" s="89"/>
      <c r="CV20" s="89"/>
      <c r="CW20" s="90"/>
      <c r="CX20" s="91">
        <f t="array" ref="CX20">SUMPRODUCT(B20:CW20*0.25)</f>
        <v>132.25</v>
      </c>
    </row>
    <row r="21" spans="1:102" ht="24.95" customHeight="1" x14ac:dyDescent="0.2">
      <c r="A21" s="92" t="s">
        <v>17</v>
      </c>
      <c r="B21" s="93"/>
      <c r="C21" s="94"/>
      <c r="D21" s="94">
        <v>0.72</v>
      </c>
      <c r="E21" s="94">
        <v>10</v>
      </c>
      <c r="F21" s="94">
        <v>10</v>
      </c>
      <c r="G21" s="94"/>
      <c r="H21" s="94">
        <v>2.778</v>
      </c>
      <c r="I21" s="94">
        <v>8.8290000000000006</v>
      </c>
      <c r="J21" s="94">
        <v>10</v>
      </c>
      <c r="K21" s="94">
        <v>10</v>
      </c>
      <c r="L21" s="94">
        <v>1.08</v>
      </c>
      <c r="M21" s="94">
        <v>1.6619999999999999</v>
      </c>
      <c r="N21" s="94">
        <v>10</v>
      </c>
      <c r="O21" s="94">
        <v>10</v>
      </c>
      <c r="P21" s="94">
        <v>12.4</v>
      </c>
      <c r="Q21" s="94">
        <v>8.44</v>
      </c>
      <c r="R21" s="94">
        <v>0.72099999999999997</v>
      </c>
      <c r="S21" s="94">
        <v>3.8889999999999998</v>
      </c>
      <c r="T21" s="94">
        <v>2.4</v>
      </c>
      <c r="U21" s="94">
        <v>3.5759999999999996</v>
      </c>
      <c r="V21" s="94">
        <v>1.3839999999999999</v>
      </c>
      <c r="W21" s="94">
        <v>4.8120000000000003</v>
      </c>
      <c r="X21" s="94">
        <v>1.6839999999999999</v>
      </c>
      <c r="Y21" s="94">
        <v>4.0670000000000002</v>
      </c>
      <c r="Z21" s="94">
        <v>6.8440000000000003</v>
      </c>
      <c r="AA21" s="94">
        <v>1.8080000000000001</v>
      </c>
      <c r="AB21" s="94">
        <v>1.792</v>
      </c>
      <c r="AC21" s="94">
        <v>1.9319999999999999</v>
      </c>
      <c r="AD21" s="94">
        <v>1.984</v>
      </c>
      <c r="AE21" s="94">
        <v>8.1709999999999994</v>
      </c>
      <c r="AF21" s="94">
        <v>2.1</v>
      </c>
      <c r="AG21" s="94">
        <v>2.14</v>
      </c>
      <c r="AH21" s="94">
        <v>6.6099999999999994</v>
      </c>
      <c r="AI21" s="94">
        <v>6.81</v>
      </c>
      <c r="AJ21" s="94">
        <v>6.6099999999999994</v>
      </c>
      <c r="AK21" s="94">
        <v>0.01</v>
      </c>
      <c r="AL21" s="94">
        <v>0.01</v>
      </c>
      <c r="AM21" s="94">
        <v>3.9629999999999996</v>
      </c>
      <c r="AN21" s="94">
        <v>5.01</v>
      </c>
      <c r="AO21" s="94">
        <v>5.01</v>
      </c>
      <c r="AP21" s="94">
        <v>5.024</v>
      </c>
      <c r="AQ21" s="94">
        <v>5.1269999999999998</v>
      </c>
      <c r="AR21" s="94">
        <v>9</v>
      </c>
      <c r="AS21" s="94">
        <v>4.4000000000000004</v>
      </c>
      <c r="AT21" s="94">
        <v>4.4400000000000004</v>
      </c>
      <c r="AU21" s="94">
        <v>0.04</v>
      </c>
      <c r="AV21" s="94">
        <v>0.04</v>
      </c>
      <c r="AW21" s="94">
        <v>20.04</v>
      </c>
      <c r="AX21" s="94">
        <v>0.04</v>
      </c>
      <c r="AY21" s="94">
        <v>0.04</v>
      </c>
      <c r="AZ21" s="94">
        <v>0.04</v>
      </c>
      <c r="BA21" s="94">
        <v>0.04</v>
      </c>
      <c r="BB21" s="94">
        <v>0.02</v>
      </c>
      <c r="BC21" s="94">
        <v>5.2189999999999994</v>
      </c>
      <c r="BD21" s="94">
        <v>5.1379999999999999</v>
      </c>
      <c r="BE21" s="94">
        <v>9.3209999999999997</v>
      </c>
      <c r="BF21" s="94">
        <v>4.7229999999999999</v>
      </c>
      <c r="BG21" s="94">
        <v>9.3140000000000001</v>
      </c>
      <c r="BH21" s="94">
        <v>9.1550000000000011</v>
      </c>
      <c r="BI21" s="94">
        <v>4.7809999999999997</v>
      </c>
      <c r="BJ21" s="94">
        <v>4.7930000000000001</v>
      </c>
      <c r="BK21" s="94">
        <v>4.7679999999999998</v>
      </c>
      <c r="BL21" s="94">
        <v>4.7690000000000001</v>
      </c>
      <c r="BM21" s="94">
        <v>4.923</v>
      </c>
      <c r="BN21" s="94">
        <v>4.91</v>
      </c>
      <c r="BO21" s="94">
        <v>6.516</v>
      </c>
      <c r="BP21" s="94">
        <v>6.4939999999999998</v>
      </c>
      <c r="BQ21" s="94">
        <v>28.564999999999998</v>
      </c>
      <c r="BR21" s="94">
        <v>6.5649999999999995</v>
      </c>
      <c r="BS21" s="94">
        <v>6.3930000000000007</v>
      </c>
      <c r="BT21" s="94">
        <v>6.2729999999999997</v>
      </c>
      <c r="BU21" s="94">
        <v>6.5569999999999995</v>
      </c>
      <c r="BV21" s="94">
        <v>6.6850000000000005</v>
      </c>
      <c r="BW21" s="94">
        <v>6.62</v>
      </c>
      <c r="BX21" s="94">
        <v>1.1399999999999999</v>
      </c>
      <c r="BY21" s="94"/>
      <c r="BZ21" s="94">
        <v>1.224</v>
      </c>
      <c r="CA21" s="94">
        <v>1.1919999999999999</v>
      </c>
      <c r="CB21" s="94">
        <v>6.5779999999999994</v>
      </c>
      <c r="CC21" s="94">
        <v>6.4959999999999996</v>
      </c>
      <c r="CD21" s="94">
        <v>6.4089999999999998</v>
      </c>
      <c r="CE21" s="94">
        <v>6.4019999999999992</v>
      </c>
      <c r="CF21" s="94">
        <v>1.452</v>
      </c>
      <c r="CG21" s="94">
        <v>1.1879999999999999</v>
      </c>
      <c r="CH21" s="94">
        <v>6.149</v>
      </c>
      <c r="CI21" s="94">
        <v>6.2909999999999995</v>
      </c>
      <c r="CJ21" s="94">
        <v>1.24</v>
      </c>
      <c r="CK21" s="94">
        <v>1.0720000000000001</v>
      </c>
      <c r="CL21" s="94">
        <v>5.8780000000000001</v>
      </c>
      <c r="CM21" s="94">
        <v>1.044</v>
      </c>
      <c r="CN21" s="94">
        <v>1.044</v>
      </c>
      <c r="CO21" s="94">
        <v>3.42</v>
      </c>
      <c r="CP21" s="94">
        <v>0.92800000000000005</v>
      </c>
      <c r="CQ21" s="94">
        <v>0.98</v>
      </c>
      <c r="CR21" s="94">
        <v>3.444</v>
      </c>
      <c r="CS21" s="94">
        <v>3.468</v>
      </c>
      <c r="CT21" s="95"/>
      <c r="CU21" s="95"/>
      <c r="CV21" s="95"/>
      <c r="CW21" s="96"/>
      <c r="CX21" s="97">
        <f t="array" ref="CX21">SUMPRODUCT(B21:CW21*0.25)</f>
        <v>111.7645</v>
      </c>
    </row>
    <row r="22" spans="1:102" ht="24.95" customHeight="1" x14ac:dyDescent="0.2">
      <c r="A22" s="92" t="s">
        <v>18</v>
      </c>
      <c r="B22" s="98">
        <v>0.313</v>
      </c>
      <c r="C22" s="99">
        <v>0.83099999999999996</v>
      </c>
      <c r="D22" s="99">
        <v>3.1159999999999997</v>
      </c>
      <c r="E22" s="99">
        <v>0.91800000000000004</v>
      </c>
      <c r="F22" s="99">
        <v>0.4</v>
      </c>
      <c r="G22" s="99">
        <v>0.58599999999999997</v>
      </c>
      <c r="H22" s="99">
        <v>1.0049999999999999</v>
      </c>
      <c r="I22" s="99">
        <v>0.53900000000000003</v>
      </c>
      <c r="J22" s="99">
        <v>0.80900000000000005</v>
      </c>
      <c r="K22" s="99">
        <v>0.92</v>
      </c>
      <c r="L22" s="99">
        <v>0.60299999999999998</v>
      </c>
      <c r="M22" s="99">
        <v>1.157</v>
      </c>
      <c r="N22" s="99">
        <v>1.4730000000000001</v>
      </c>
      <c r="O22" s="99">
        <v>2.9969999999999999</v>
      </c>
      <c r="P22" s="99">
        <v>4.8220000000000001</v>
      </c>
      <c r="Q22" s="99">
        <v>1.056</v>
      </c>
      <c r="R22" s="99">
        <v>1.123</v>
      </c>
      <c r="S22" s="99">
        <v>0.628</v>
      </c>
      <c r="T22" s="99">
        <v>4.05</v>
      </c>
      <c r="U22" s="99">
        <v>5.4569999999999999</v>
      </c>
      <c r="V22" s="99">
        <v>5.2140000000000004</v>
      </c>
      <c r="W22" s="99">
        <v>9.0229999999999997</v>
      </c>
      <c r="X22" s="99">
        <v>6.5619999999999994</v>
      </c>
      <c r="Y22" s="99">
        <v>10.684999999999999</v>
      </c>
      <c r="Z22" s="99">
        <v>13.125</v>
      </c>
      <c r="AA22" s="99">
        <v>3.7920000000000003</v>
      </c>
      <c r="AB22" s="99">
        <v>4.2989999999999995</v>
      </c>
      <c r="AC22" s="99">
        <v>3.863</v>
      </c>
      <c r="AD22" s="99">
        <v>2.794</v>
      </c>
      <c r="AE22" s="99">
        <v>9.847999999999999</v>
      </c>
      <c r="AF22" s="99">
        <v>4.9870000000000001</v>
      </c>
      <c r="AG22" s="99">
        <v>5.7370000000000001</v>
      </c>
      <c r="AH22" s="99">
        <v>8.6989999999999998</v>
      </c>
      <c r="AI22" s="99">
        <v>8.3170000000000002</v>
      </c>
      <c r="AJ22" s="99">
        <v>8</v>
      </c>
      <c r="AK22" s="99"/>
      <c r="AL22" s="99">
        <v>0.51800000000000002</v>
      </c>
      <c r="AM22" s="99">
        <v>2.371</v>
      </c>
      <c r="AN22" s="99">
        <v>7.1999999999999995E-2</v>
      </c>
      <c r="AO22" s="99"/>
      <c r="AP22" s="99">
        <v>14.416</v>
      </c>
      <c r="AQ22" s="99">
        <v>13.210999999999999</v>
      </c>
      <c r="AR22" s="99">
        <v>11.462</v>
      </c>
      <c r="AS22" s="99">
        <v>11.404</v>
      </c>
      <c r="AT22" s="99">
        <v>8.4059999999999988</v>
      </c>
      <c r="AU22" s="99">
        <v>2.069</v>
      </c>
      <c r="AV22" s="99">
        <v>2.629</v>
      </c>
      <c r="AW22" s="99">
        <v>2.3220000000000001</v>
      </c>
      <c r="AX22" s="99">
        <v>5.9880000000000004</v>
      </c>
      <c r="AY22" s="99">
        <v>5.4370000000000003</v>
      </c>
      <c r="AZ22" s="99">
        <v>5.242</v>
      </c>
      <c r="BA22" s="99">
        <v>3.714</v>
      </c>
      <c r="BB22" s="99">
        <v>4.7450000000000001</v>
      </c>
      <c r="BC22" s="99">
        <v>8.6329999999999991</v>
      </c>
      <c r="BD22" s="99">
        <v>7.8170000000000002</v>
      </c>
      <c r="BE22" s="99">
        <v>15.52</v>
      </c>
      <c r="BF22" s="99">
        <v>9.1560000000000006</v>
      </c>
      <c r="BG22" s="99">
        <v>16.430999999999997</v>
      </c>
      <c r="BH22" s="99">
        <v>13.792999999999999</v>
      </c>
      <c r="BI22" s="99">
        <v>7.6429999999999998</v>
      </c>
      <c r="BJ22" s="99">
        <v>11.557</v>
      </c>
      <c r="BK22" s="99">
        <v>11.001999999999999</v>
      </c>
      <c r="BL22" s="99">
        <v>7.7889999999999997</v>
      </c>
      <c r="BM22" s="99">
        <v>6.5679999999999996</v>
      </c>
      <c r="BN22" s="99">
        <v>8.4860000000000007</v>
      </c>
      <c r="BO22" s="99">
        <v>18.804000000000002</v>
      </c>
      <c r="BP22" s="99">
        <v>64.657999999999987</v>
      </c>
      <c r="BQ22" s="99">
        <v>57.347000000000001</v>
      </c>
      <c r="BR22" s="99">
        <v>16.88</v>
      </c>
      <c r="BS22" s="99">
        <v>26.71</v>
      </c>
      <c r="BT22" s="99">
        <v>26.594000000000001</v>
      </c>
      <c r="BU22" s="99">
        <v>29.454999999999998</v>
      </c>
      <c r="BV22" s="99">
        <v>28.246000000000002</v>
      </c>
      <c r="BW22" s="99">
        <v>27.785</v>
      </c>
      <c r="BX22" s="99">
        <v>4.3449999999999998</v>
      </c>
      <c r="BY22" s="99">
        <v>4.024</v>
      </c>
      <c r="BZ22" s="99">
        <v>4.3850000000000007</v>
      </c>
      <c r="CA22" s="99">
        <v>4.2210000000000001</v>
      </c>
      <c r="CB22" s="99">
        <v>40.978000000000002</v>
      </c>
      <c r="CC22" s="99">
        <v>29.415999999999997</v>
      </c>
      <c r="CD22" s="99">
        <v>27.478000000000002</v>
      </c>
      <c r="CE22" s="99">
        <v>7.6919999999999993</v>
      </c>
      <c r="CF22" s="99">
        <v>8.6029999999999998</v>
      </c>
      <c r="CG22" s="99">
        <v>22.597999999999999</v>
      </c>
      <c r="CH22" s="99">
        <v>25.178999999999998</v>
      </c>
      <c r="CI22" s="99">
        <v>25.626999999999999</v>
      </c>
      <c r="CJ22" s="99">
        <v>16.545999999999999</v>
      </c>
      <c r="CK22" s="99">
        <v>13.346</v>
      </c>
      <c r="CL22" s="99">
        <v>29.863999999999997</v>
      </c>
      <c r="CM22" s="99">
        <v>25.466999999999999</v>
      </c>
      <c r="CN22" s="99">
        <v>29.888999999999999</v>
      </c>
      <c r="CO22" s="99">
        <v>28.884</v>
      </c>
      <c r="CP22" s="99">
        <v>22.498000000000001</v>
      </c>
      <c r="CQ22" s="99">
        <v>21.838000000000001</v>
      </c>
      <c r="CR22" s="99">
        <v>23.597999999999999</v>
      </c>
      <c r="CS22" s="99">
        <v>24.84</v>
      </c>
      <c r="CT22" s="100"/>
      <c r="CU22" s="100"/>
      <c r="CV22" s="100"/>
      <c r="CW22" s="96"/>
      <c r="CX22" s="97">
        <f t="array" ref="CX22">SUMPRODUCT(B22:CW22*0.25)</f>
        <v>273.48599999999999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>
        <v>7.9279999999999999</v>
      </c>
      <c r="AO23" s="99"/>
      <c r="AP23" s="99"/>
      <c r="AQ23" s="99"/>
      <c r="AR23" s="99"/>
      <c r="AS23" s="99">
        <v>42.155000000000001</v>
      </c>
      <c r="AT23" s="99">
        <v>29.222999999999999</v>
      </c>
      <c r="AU23" s="99">
        <v>62.738</v>
      </c>
      <c r="AV23" s="99">
        <v>15.449</v>
      </c>
      <c r="AW23" s="99"/>
      <c r="AX23" s="99">
        <v>19.533999999999999</v>
      </c>
      <c r="AY23" s="99">
        <v>7.4020000000000001</v>
      </c>
      <c r="AZ23" s="99"/>
      <c r="BA23" s="99">
        <v>0.372</v>
      </c>
      <c r="BB23" s="99"/>
      <c r="BC23" s="99">
        <v>44.552999999999997</v>
      </c>
      <c r="BD23" s="99">
        <v>135.905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91.314750000000004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13.613000000000001</v>
      </c>
      <c r="C27" s="107">
        <f t="shared" ref="C27:BN27" si="2">SUM(C20:C26)</f>
        <v>14.131</v>
      </c>
      <c r="D27" s="107">
        <f t="shared" si="2"/>
        <v>6.1359999999999992</v>
      </c>
      <c r="E27" s="107">
        <f t="shared" si="2"/>
        <v>13.218</v>
      </c>
      <c r="F27" s="107">
        <f t="shared" si="2"/>
        <v>12.5</v>
      </c>
      <c r="G27" s="107">
        <f t="shared" si="2"/>
        <v>13.686</v>
      </c>
      <c r="H27" s="107">
        <f t="shared" si="2"/>
        <v>16.882999999999999</v>
      </c>
      <c r="I27" s="107">
        <f t="shared" si="2"/>
        <v>11.468</v>
      </c>
      <c r="J27" s="107">
        <f t="shared" si="2"/>
        <v>12.908999999999999</v>
      </c>
      <c r="K27" s="107">
        <f t="shared" si="2"/>
        <v>13.02</v>
      </c>
      <c r="L27" s="107">
        <f t="shared" si="2"/>
        <v>14.782999999999999</v>
      </c>
      <c r="M27" s="107">
        <f t="shared" si="2"/>
        <v>15.919</v>
      </c>
      <c r="N27" s="107">
        <f t="shared" si="2"/>
        <v>16.273</v>
      </c>
      <c r="O27" s="107">
        <f t="shared" si="2"/>
        <v>17.797000000000001</v>
      </c>
      <c r="P27" s="107">
        <f t="shared" si="2"/>
        <v>22.021999999999998</v>
      </c>
      <c r="Q27" s="107">
        <f t="shared" si="2"/>
        <v>25.296000000000003</v>
      </c>
      <c r="R27" s="107">
        <f t="shared" si="2"/>
        <v>12.843999999999999</v>
      </c>
      <c r="S27" s="107">
        <f t="shared" si="2"/>
        <v>4.5169999999999995</v>
      </c>
      <c r="T27" s="107">
        <f t="shared" si="2"/>
        <v>6.4499999999999993</v>
      </c>
      <c r="U27" s="107">
        <f t="shared" si="2"/>
        <v>9.0329999999999995</v>
      </c>
      <c r="V27" s="107">
        <f t="shared" si="2"/>
        <v>17.597999999999999</v>
      </c>
      <c r="W27" s="107">
        <f t="shared" si="2"/>
        <v>24.835000000000001</v>
      </c>
      <c r="X27" s="107">
        <f t="shared" si="2"/>
        <v>8.2459999999999987</v>
      </c>
      <c r="Y27" s="107">
        <f t="shared" si="2"/>
        <v>14.751999999999999</v>
      </c>
      <c r="Z27" s="107">
        <f t="shared" si="2"/>
        <v>19.969000000000001</v>
      </c>
      <c r="AA27" s="107">
        <f t="shared" si="2"/>
        <v>16.600000000000001</v>
      </c>
      <c r="AB27" s="107">
        <f t="shared" si="2"/>
        <v>17.091000000000001</v>
      </c>
      <c r="AC27" s="107">
        <f t="shared" si="2"/>
        <v>5.7949999999999999</v>
      </c>
      <c r="AD27" s="107">
        <f t="shared" si="2"/>
        <v>4.7780000000000005</v>
      </c>
      <c r="AE27" s="107">
        <f t="shared" si="2"/>
        <v>18.018999999999998</v>
      </c>
      <c r="AF27" s="107">
        <f t="shared" si="2"/>
        <v>83.086999999999989</v>
      </c>
      <c r="AG27" s="107">
        <f t="shared" si="2"/>
        <v>83.876999999999995</v>
      </c>
      <c r="AH27" s="107">
        <f t="shared" si="2"/>
        <v>15.308999999999999</v>
      </c>
      <c r="AI27" s="107">
        <f t="shared" si="2"/>
        <v>15.126999999999999</v>
      </c>
      <c r="AJ27" s="107">
        <f t="shared" si="2"/>
        <v>14.61</v>
      </c>
      <c r="AK27" s="107">
        <f t="shared" si="2"/>
        <v>11.01</v>
      </c>
      <c r="AL27" s="107">
        <f t="shared" si="2"/>
        <v>34.527999999999999</v>
      </c>
      <c r="AM27" s="107">
        <f t="shared" si="2"/>
        <v>15.334</v>
      </c>
      <c r="AN27" s="107">
        <f t="shared" si="2"/>
        <v>13.01</v>
      </c>
      <c r="AO27" s="107">
        <f t="shared" si="2"/>
        <v>5.01</v>
      </c>
      <c r="AP27" s="107">
        <f t="shared" si="2"/>
        <v>32.74</v>
      </c>
      <c r="AQ27" s="107">
        <f t="shared" si="2"/>
        <v>31.637999999999998</v>
      </c>
      <c r="AR27" s="107">
        <f t="shared" si="2"/>
        <v>26.362000000000002</v>
      </c>
      <c r="AS27" s="107">
        <f t="shared" si="2"/>
        <v>63.859000000000002</v>
      </c>
      <c r="AT27" s="107">
        <f t="shared" si="2"/>
        <v>44.168999999999997</v>
      </c>
      <c r="AU27" s="107">
        <f t="shared" si="2"/>
        <v>77.947000000000003</v>
      </c>
      <c r="AV27" s="107">
        <f t="shared" si="2"/>
        <v>31.217999999999996</v>
      </c>
      <c r="AW27" s="107">
        <f t="shared" si="2"/>
        <v>24.462</v>
      </c>
      <c r="AX27" s="107">
        <f t="shared" si="2"/>
        <v>27.661999999999999</v>
      </c>
      <c r="AY27" s="107">
        <f t="shared" si="2"/>
        <v>14.978999999999999</v>
      </c>
      <c r="AZ27" s="107">
        <f t="shared" si="2"/>
        <v>18.381999999999998</v>
      </c>
      <c r="BA27" s="107">
        <f t="shared" si="2"/>
        <v>17.225999999999999</v>
      </c>
      <c r="BB27" s="107">
        <f t="shared" si="2"/>
        <v>9.5649999999999995</v>
      </c>
      <c r="BC27" s="107">
        <f t="shared" si="2"/>
        <v>63.204999999999998</v>
      </c>
      <c r="BD27" s="107">
        <f t="shared" si="2"/>
        <v>153.66</v>
      </c>
      <c r="BE27" s="107">
        <f t="shared" si="2"/>
        <v>40.641000000000005</v>
      </c>
      <c r="BF27" s="107">
        <f t="shared" si="2"/>
        <v>24.878999999999998</v>
      </c>
      <c r="BG27" s="107">
        <f t="shared" si="2"/>
        <v>25.744999999999997</v>
      </c>
      <c r="BH27" s="107">
        <f t="shared" si="2"/>
        <v>22.948</v>
      </c>
      <c r="BI27" s="107">
        <f t="shared" si="2"/>
        <v>12.423999999999999</v>
      </c>
      <c r="BJ27" s="107">
        <f t="shared" si="2"/>
        <v>16.350000000000001</v>
      </c>
      <c r="BK27" s="107">
        <f t="shared" si="2"/>
        <v>15.77</v>
      </c>
      <c r="BL27" s="107">
        <f t="shared" si="2"/>
        <v>12.558</v>
      </c>
      <c r="BM27" s="107">
        <f t="shared" si="2"/>
        <v>11.491</v>
      </c>
      <c r="BN27" s="107">
        <f t="shared" si="2"/>
        <v>13.396000000000001</v>
      </c>
      <c r="BO27" s="107">
        <f t="shared" ref="BO27:CW27" si="3">SUM(BO20:BO26)</f>
        <v>25.32</v>
      </c>
      <c r="BP27" s="107">
        <f t="shared" si="3"/>
        <v>71.151999999999987</v>
      </c>
      <c r="BQ27" s="107">
        <f t="shared" si="3"/>
        <v>85.912000000000006</v>
      </c>
      <c r="BR27" s="107">
        <f t="shared" si="3"/>
        <v>23.445</v>
      </c>
      <c r="BS27" s="107">
        <f t="shared" si="3"/>
        <v>33.103000000000002</v>
      </c>
      <c r="BT27" s="107">
        <f t="shared" si="3"/>
        <v>32.867000000000004</v>
      </c>
      <c r="BU27" s="107">
        <f t="shared" si="3"/>
        <v>36.012</v>
      </c>
      <c r="BV27" s="107">
        <f t="shared" si="3"/>
        <v>34.931000000000004</v>
      </c>
      <c r="BW27" s="107">
        <f t="shared" si="3"/>
        <v>34.405000000000001</v>
      </c>
      <c r="BX27" s="107">
        <f t="shared" si="3"/>
        <v>5.4849999999999994</v>
      </c>
      <c r="BY27" s="107">
        <f t="shared" si="3"/>
        <v>4.024</v>
      </c>
      <c r="BZ27" s="107">
        <f t="shared" si="3"/>
        <v>5.6090000000000009</v>
      </c>
      <c r="CA27" s="107">
        <f t="shared" si="3"/>
        <v>5.4130000000000003</v>
      </c>
      <c r="CB27" s="107">
        <f t="shared" si="3"/>
        <v>47.555999999999997</v>
      </c>
      <c r="CC27" s="107">
        <f t="shared" si="3"/>
        <v>35.911999999999999</v>
      </c>
      <c r="CD27" s="107">
        <f t="shared" si="3"/>
        <v>33.887</v>
      </c>
      <c r="CE27" s="107">
        <f t="shared" si="3"/>
        <v>14.093999999999998</v>
      </c>
      <c r="CF27" s="107">
        <f t="shared" si="3"/>
        <v>10.055</v>
      </c>
      <c r="CG27" s="107">
        <f t="shared" si="3"/>
        <v>23.785999999999998</v>
      </c>
      <c r="CH27" s="107">
        <f t="shared" si="3"/>
        <v>31.327999999999999</v>
      </c>
      <c r="CI27" s="107">
        <f t="shared" si="3"/>
        <v>31.917999999999999</v>
      </c>
      <c r="CJ27" s="107">
        <f t="shared" si="3"/>
        <v>17.785999999999998</v>
      </c>
      <c r="CK27" s="107">
        <f t="shared" si="3"/>
        <v>14.417999999999999</v>
      </c>
      <c r="CL27" s="107">
        <f t="shared" si="3"/>
        <v>35.741999999999997</v>
      </c>
      <c r="CM27" s="107">
        <f t="shared" si="3"/>
        <v>26.510999999999999</v>
      </c>
      <c r="CN27" s="107">
        <f t="shared" si="3"/>
        <v>30.933</v>
      </c>
      <c r="CO27" s="107">
        <f t="shared" si="3"/>
        <v>32.304000000000002</v>
      </c>
      <c r="CP27" s="107">
        <f t="shared" si="3"/>
        <v>23.426000000000002</v>
      </c>
      <c r="CQ27" s="107">
        <f t="shared" si="3"/>
        <v>24.618000000000002</v>
      </c>
      <c r="CR27" s="107">
        <f t="shared" si="3"/>
        <v>28.841999999999999</v>
      </c>
      <c r="CS27" s="107">
        <f t="shared" si="3"/>
        <v>30.108000000000001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608.81524999999999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13.619</v>
      </c>
      <c r="C31" s="94">
        <v>16.027999999999999</v>
      </c>
      <c r="D31" s="94">
        <v>27.686</v>
      </c>
      <c r="E31" s="94">
        <v>54.664000000000001</v>
      </c>
      <c r="F31" s="94">
        <v>53.317</v>
      </c>
      <c r="G31" s="94">
        <v>13.705</v>
      </c>
      <c r="H31" s="94">
        <v>22.553000000000001</v>
      </c>
      <c r="I31" s="94">
        <v>24.356999999999999</v>
      </c>
      <c r="J31" s="94">
        <v>35.768999999999998</v>
      </c>
      <c r="K31" s="94">
        <v>56.430999999999997</v>
      </c>
      <c r="L31" s="94">
        <v>19.46</v>
      </c>
      <c r="M31" s="94">
        <v>22.100999999999999</v>
      </c>
      <c r="N31" s="94">
        <v>38.613</v>
      </c>
      <c r="O31" s="94">
        <v>48.933999999999997</v>
      </c>
      <c r="P31" s="94">
        <v>52.838999999999999</v>
      </c>
      <c r="Q31" s="94">
        <v>42.792000000000002</v>
      </c>
      <c r="R31" s="94">
        <v>17.231999999999999</v>
      </c>
      <c r="S31" s="94">
        <v>14.862</v>
      </c>
      <c r="T31" s="94">
        <v>40.302999999999997</v>
      </c>
      <c r="U31" s="94">
        <v>50.161999999999999</v>
      </c>
      <c r="V31" s="94">
        <v>64.123999999999995</v>
      </c>
      <c r="W31" s="94">
        <v>67.56</v>
      </c>
      <c r="X31" s="94">
        <v>72.736000000000004</v>
      </c>
      <c r="Y31" s="94">
        <v>98.787000000000006</v>
      </c>
      <c r="Z31" s="94">
        <v>110.667</v>
      </c>
      <c r="AA31" s="94">
        <v>84.063999999999993</v>
      </c>
      <c r="AB31" s="94">
        <v>65.373999999999995</v>
      </c>
      <c r="AC31" s="94">
        <v>85.22</v>
      </c>
      <c r="AD31" s="94">
        <v>76.626000000000005</v>
      </c>
      <c r="AE31" s="94">
        <v>53.482999999999997</v>
      </c>
      <c r="AF31" s="94">
        <v>98.415000000000006</v>
      </c>
      <c r="AG31" s="94">
        <v>99.06</v>
      </c>
      <c r="AH31" s="94">
        <v>39.427999999999997</v>
      </c>
      <c r="AI31" s="94">
        <v>67.915999999999997</v>
      </c>
      <c r="AJ31" s="94">
        <v>67.869</v>
      </c>
      <c r="AK31" s="94">
        <v>22.82</v>
      </c>
      <c r="AL31" s="94">
        <v>48.366</v>
      </c>
      <c r="AM31" s="94">
        <v>23.795999999999999</v>
      </c>
      <c r="AN31" s="94">
        <v>42</v>
      </c>
      <c r="AO31" s="94">
        <v>47.12</v>
      </c>
      <c r="AP31" s="94">
        <v>159.62700000000001</v>
      </c>
      <c r="AQ31" s="94">
        <v>160</v>
      </c>
      <c r="AR31" s="94">
        <v>172.78</v>
      </c>
      <c r="AS31" s="94">
        <v>221.96700000000001</v>
      </c>
      <c r="AT31" s="94">
        <v>210.85400000000001</v>
      </c>
      <c r="AU31" s="94">
        <v>160.929</v>
      </c>
      <c r="AV31" s="94">
        <v>160</v>
      </c>
      <c r="AW31" s="94">
        <v>117.291</v>
      </c>
      <c r="AX31" s="94">
        <v>201.374</v>
      </c>
      <c r="AY31" s="94">
        <v>189.577</v>
      </c>
      <c r="AZ31" s="94">
        <v>109.712</v>
      </c>
      <c r="BA31" s="94">
        <v>160</v>
      </c>
      <c r="BB31" s="94">
        <v>174</v>
      </c>
      <c r="BC31" s="94">
        <v>220.107</v>
      </c>
      <c r="BD31" s="94">
        <v>245.25</v>
      </c>
      <c r="BE31" s="94">
        <v>161.184</v>
      </c>
      <c r="BF31" s="94">
        <v>133.42500000000001</v>
      </c>
      <c r="BG31" s="94">
        <v>115.03</v>
      </c>
      <c r="BH31" s="94">
        <v>116.116</v>
      </c>
      <c r="BI31" s="94">
        <v>106.785</v>
      </c>
      <c r="BJ31" s="94">
        <v>140.541</v>
      </c>
      <c r="BK31" s="94">
        <v>127.857</v>
      </c>
      <c r="BL31" s="94">
        <v>155.73599999999999</v>
      </c>
      <c r="BM31" s="94">
        <v>164.34299999999999</v>
      </c>
      <c r="BN31" s="94">
        <v>32.651000000000003</v>
      </c>
      <c r="BO31" s="94">
        <v>60.332999999999998</v>
      </c>
      <c r="BP31" s="94">
        <v>201.57400000000001</v>
      </c>
      <c r="BQ31" s="94">
        <v>210.91200000000001</v>
      </c>
      <c r="BR31" s="94">
        <v>29.004999999999999</v>
      </c>
      <c r="BS31" s="94">
        <v>38.393000000000001</v>
      </c>
      <c r="BT31" s="94">
        <v>41.966999999999999</v>
      </c>
      <c r="BU31" s="94">
        <v>48.09</v>
      </c>
      <c r="BV31" s="94">
        <v>45.777999999999999</v>
      </c>
      <c r="BW31" s="94">
        <v>41.542999999999999</v>
      </c>
      <c r="BX31" s="94">
        <v>13.914</v>
      </c>
      <c r="BY31" s="94">
        <v>12.724</v>
      </c>
      <c r="BZ31" s="94">
        <v>15.875999999999999</v>
      </c>
      <c r="CA31" s="94">
        <v>15.603</v>
      </c>
      <c r="CB31" s="94">
        <v>81.177000000000007</v>
      </c>
      <c r="CC31" s="94">
        <v>59.017000000000003</v>
      </c>
      <c r="CD31" s="94">
        <v>83.5</v>
      </c>
      <c r="CE31" s="94">
        <v>19.094000000000001</v>
      </c>
      <c r="CF31" s="94">
        <v>16.547999999999998</v>
      </c>
      <c r="CG31" s="94">
        <v>41.61</v>
      </c>
      <c r="CH31" s="94">
        <v>38.375</v>
      </c>
      <c r="CI31" s="94">
        <v>38.445999999999998</v>
      </c>
      <c r="CJ31" s="94">
        <v>24.635999999999999</v>
      </c>
      <c r="CK31" s="94">
        <v>24.986000000000001</v>
      </c>
      <c r="CL31" s="94">
        <v>61.402000000000001</v>
      </c>
      <c r="CM31" s="94">
        <v>32.207000000000001</v>
      </c>
      <c r="CN31" s="94">
        <v>38.527000000000001</v>
      </c>
      <c r="CO31" s="94">
        <v>40.991</v>
      </c>
      <c r="CP31" s="94">
        <v>30.177</v>
      </c>
      <c r="CQ31" s="94">
        <v>31.617000000000001</v>
      </c>
      <c r="CR31" s="94">
        <v>36.835999999999999</v>
      </c>
      <c r="CS31" s="94">
        <v>39.83</v>
      </c>
      <c r="CT31" s="95"/>
      <c r="CU31" s="95"/>
      <c r="CV31" s="95"/>
      <c r="CW31" s="96"/>
      <c r="CX31" s="97">
        <f t="array" ref="CX31">SUMPRODUCT(B31:CW31*0.25)</f>
        <v>1858.1704999999995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13.619</v>
      </c>
      <c r="C33" s="77">
        <f t="shared" ref="C33:BN33" si="4">SUM(C30:C32)</f>
        <v>16.027999999999999</v>
      </c>
      <c r="D33" s="77">
        <f t="shared" si="4"/>
        <v>27.686</v>
      </c>
      <c r="E33" s="77">
        <f t="shared" si="4"/>
        <v>54.664000000000001</v>
      </c>
      <c r="F33" s="77">
        <f t="shared" si="4"/>
        <v>53.317</v>
      </c>
      <c r="G33" s="77">
        <f t="shared" si="4"/>
        <v>13.705</v>
      </c>
      <c r="H33" s="77">
        <f t="shared" si="4"/>
        <v>22.553000000000001</v>
      </c>
      <c r="I33" s="77">
        <f t="shared" si="4"/>
        <v>24.356999999999999</v>
      </c>
      <c r="J33" s="77">
        <f t="shared" si="4"/>
        <v>35.768999999999998</v>
      </c>
      <c r="K33" s="77">
        <f t="shared" si="4"/>
        <v>56.430999999999997</v>
      </c>
      <c r="L33" s="77">
        <f t="shared" si="4"/>
        <v>19.46</v>
      </c>
      <c r="M33" s="77">
        <f t="shared" si="4"/>
        <v>22.100999999999999</v>
      </c>
      <c r="N33" s="77">
        <f t="shared" si="4"/>
        <v>38.613</v>
      </c>
      <c r="O33" s="77">
        <f t="shared" si="4"/>
        <v>48.933999999999997</v>
      </c>
      <c r="P33" s="77">
        <f t="shared" si="4"/>
        <v>52.838999999999999</v>
      </c>
      <c r="Q33" s="77">
        <f t="shared" si="4"/>
        <v>42.792000000000002</v>
      </c>
      <c r="R33" s="77">
        <f t="shared" si="4"/>
        <v>17.231999999999999</v>
      </c>
      <c r="S33" s="77">
        <f t="shared" si="4"/>
        <v>14.862</v>
      </c>
      <c r="T33" s="77">
        <f t="shared" si="4"/>
        <v>40.302999999999997</v>
      </c>
      <c r="U33" s="77">
        <f t="shared" si="4"/>
        <v>50.161999999999999</v>
      </c>
      <c r="V33" s="77">
        <f t="shared" si="4"/>
        <v>64.123999999999995</v>
      </c>
      <c r="W33" s="77">
        <f t="shared" si="4"/>
        <v>67.56</v>
      </c>
      <c r="X33" s="77">
        <f t="shared" si="4"/>
        <v>72.736000000000004</v>
      </c>
      <c r="Y33" s="77">
        <f t="shared" si="4"/>
        <v>98.787000000000006</v>
      </c>
      <c r="Z33" s="77">
        <f t="shared" si="4"/>
        <v>110.667</v>
      </c>
      <c r="AA33" s="77">
        <f t="shared" si="4"/>
        <v>84.063999999999993</v>
      </c>
      <c r="AB33" s="77">
        <f t="shared" si="4"/>
        <v>65.373999999999995</v>
      </c>
      <c r="AC33" s="77">
        <f t="shared" si="4"/>
        <v>85.22</v>
      </c>
      <c r="AD33" s="77">
        <f t="shared" si="4"/>
        <v>76.626000000000005</v>
      </c>
      <c r="AE33" s="77">
        <f t="shared" si="4"/>
        <v>53.482999999999997</v>
      </c>
      <c r="AF33" s="77">
        <f t="shared" si="4"/>
        <v>98.415000000000006</v>
      </c>
      <c r="AG33" s="77">
        <f t="shared" si="4"/>
        <v>99.06</v>
      </c>
      <c r="AH33" s="77">
        <f t="shared" si="4"/>
        <v>39.427999999999997</v>
      </c>
      <c r="AI33" s="77">
        <f t="shared" si="4"/>
        <v>67.915999999999997</v>
      </c>
      <c r="AJ33" s="77">
        <f t="shared" si="4"/>
        <v>67.869</v>
      </c>
      <c r="AK33" s="77">
        <f t="shared" si="4"/>
        <v>22.82</v>
      </c>
      <c r="AL33" s="77">
        <f t="shared" si="4"/>
        <v>48.366</v>
      </c>
      <c r="AM33" s="77">
        <f t="shared" si="4"/>
        <v>23.795999999999999</v>
      </c>
      <c r="AN33" s="77">
        <f t="shared" si="4"/>
        <v>42</v>
      </c>
      <c r="AO33" s="77">
        <f t="shared" si="4"/>
        <v>47.12</v>
      </c>
      <c r="AP33" s="77">
        <f t="shared" si="4"/>
        <v>159.62700000000001</v>
      </c>
      <c r="AQ33" s="77">
        <f t="shared" si="4"/>
        <v>160</v>
      </c>
      <c r="AR33" s="77">
        <f t="shared" si="4"/>
        <v>172.78</v>
      </c>
      <c r="AS33" s="77">
        <f t="shared" si="4"/>
        <v>221.96700000000001</v>
      </c>
      <c r="AT33" s="77">
        <f t="shared" si="4"/>
        <v>210.85400000000001</v>
      </c>
      <c r="AU33" s="77">
        <f t="shared" si="4"/>
        <v>160.929</v>
      </c>
      <c r="AV33" s="77">
        <f t="shared" si="4"/>
        <v>160</v>
      </c>
      <c r="AW33" s="77">
        <f t="shared" si="4"/>
        <v>117.291</v>
      </c>
      <c r="AX33" s="77">
        <f t="shared" si="4"/>
        <v>201.374</v>
      </c>
      <c r="AY33" s="77">
        <f t="shared" si="4"/>
        <v>189.577</v>
      </c>
      <c r="AZ33" s="77">
        <f t="shared" si="4"/>
        <v>109.712</v>
      </c>
      <c r="BA33" s="77">
        <f t="shared" si="4"/>
        <v>160</v>
      </c>
      <c r="BB33" s="77">
        <f t="shared" si="4"/>
        <v>174</v>
      </c>
      <c r="BC33" s="77">
        <f t="shared" si="4"/>
        <v>220.107</v>
      </c>
      <c r="BD33" s="77">
        <f t="shared" si="4"/>
        <v>245.25</v>
      </c>
      <c r="BE33" s="77">
        <f t="shared" si="4"/>
        <v>161.184</v>
      </c>
      <c r="BF33" s="77">
        <f t="shared" si="4"/>
        <v>133.42500000000001</v>
      </c>
      <c r="BG33" s="77">
        <f t="shared" si="4"/>
        <v>115.03</v>
      </c>
      <c r="BH33" s="77">
        <f t="shared" si="4"/>
        <v>116.116</v>
      </c>
      <c r="BI33" s="77">
        <f t="shared" si="4"/>
        <v>106.785</v>
      </c>
      <c r="BJ33" s="77">
        <f t="shared" si="4"/>
        <v>140.541</v>
      </c>
      <c r="BK33" s="77">
        <f t="shared" si="4"/>
        <v>127.857</v>
      </c>
      <c r="BL33" s="77">
        <f t="shared" si="4"/>
        <v>155.73599999999999</v>
      </c>
      <c r="BM33" s="77">
        <f t="shared" si="4"/>
        <v>164.34299999999999</v>
      </c>
      <c r="BN33" s="77">
        <f t="shared" si="4"/>
        <v>32.651000000000003</v>
      </c>
      <c r="BO33" s="77">
        <f t="shared" ref="BO33:CW33" si="5">SUM(BO30:BO32)</f>
        <v>60.332999999999998</v>
      </c>
      <c r="BP33" s="77">
        <f t="shared" si="5"/>
        <v>201.57400000000001</v>
      </c>
      <c r="BQ33" s="77">
        <f t="shared" si="5"/>
        <v>210.91200000000001</v>
      </c>
      <c r="BR33" s="77">
        <f t="shared" si="5"/>
        <v>29.004999999999999</v>
      </c>
      <c r="BS33" s="77">
        <f t="shared" si="5"/>
        <v>38.393000000000001</v>
      </c>
      <c r="BT33" s="77">
        <f t="shared" si="5"/>
        <v>41.966999999999999</v>
      </c>
      <c r="BU33" s="77">
        <f t="shared" si="5"/>
        <v>48.09</v>
      </c>
      <c r="BV33" s="77">
        <f t="shared" si="5"/>
        <v>45.777999999999999</v>
      </c>
      <c r="BW33" s="77">
        <f t="shared" si="5"/>
        <v>41.542999999999999</v>
      </c>
      <c r="BX33" s="77">
        <f t="shared" si="5"/>
        <v>13.914</v>
      </c>
      <c r="BY33" s="77">
        <f t="shared" si="5"/>
        <v>12.724</v>
      </c>
      <c r="BZ33" s="77">
        <f t="shared" si="5"/>
        <v>15.875999999999999</v>
      </c>
      <c r="CA33" s="77">
        <f t="shared" si="5"/>
        <v>15.603</v>
      </c>
      <c r="CB33" s="77">
        <f t="shared" si="5"/>
        <v>81.177000000000007</v>
      </c>
      <c r="CC33" s="77">
        <f t="shared" si="5"/>
        <v>59.017000000000003</v>
      </c>
      <c r="CD33" s="77">
        <f t="shared" si="5"/>
        <v>83.5</v>
      </c>
      <c r="CE33" s="77">
        <f t="shared" si="5"/>
        <v>19.094000000000001</v>
      </c>
      <c r="CF33" s="77">
        <f t="shared" si="5"/>
        <v>16.547999999999998</v>
      </c>
      <c r="CG33" s="77">
        <f t="shared" si="5"/>
        <v>41.61</v>
      </c>
      <c r="CH33" s="77">
        <f t="shared" si="5"/>
        <v>38.375</v>
      </c>
      <c r="CI33" s="77">
        <f t="shared" si="5"/>
        <v>38.445999999999998</v>
      </c>
      <c r="CJ33" s="77">
        <f t="shared" si="5"/>
        <v>24.635999999999999</v>
      </c>
      <c r="CK33" s="77">
        <f t="shared" si="5"/>
        <v>24.986000000000001</v>
      </c>
      <c r="CL33" s="77">
        <f t="shared" si="5"/>
        <v>61.402000000000001</v>
      </c>
      <c r="CM33" s="77">
        <f t="shared" si="5"/>
        <v>32.207000000000001</v>
      </c>
      <c r="CN33" s="77">
        <f t="shared" si="5"/>
        <v>38.527000000000001</v>
      </c>
      <c r="CO33" s="77">
        <f t="shared" si="5"/>
        <v>40.991</v>
      </c>
      <c r="CP33" s="77">
        <f t="shared" si="5"/>
        <v>30.177</v>
      </c>
      <c r="CQ33" s="77">
        <f t="shared" si="5"/>
        <v>31.617000000000001</v>
      </c>
      <c r="CR33" s="77">
        <f t="shared" si="5"/>
        <v>36.835999999999999</v>
      </c>
      <c r="CS33" s="77">
        <f t="shared" si="5"/>
        <v>39.83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1858.1704999999995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>
        <v>0.1</v>
      </c>
      <c r="F38" s="120">
        <v>0.3</v>
      </c>
      <c r="G38" s="120">
        <v>9.6</v>
      </c>
      <c r="H38" s="120"/>
      <c r="I38" s="120">
        <v>0.3</v>
      </c>
      <c r="J38" s="120">
        <v>29.2</v>
      </c>
      <c r="K38" s="120">
        <v>0.5</v>
      </c>
      <c r="L38" s="120"/>
      <c r="M38" s="120"/>
      <c r="N38" s="120"/>
      <c r="O38" s="120">
        <v>16.2</v>
      </c>
      <c r="P38" s="120">
        <v>12.3</v>
      </c>
      <c r="Q38" s="120"/>
      <c r="R38" s="120">
        <v>2.8</v>
      </c>
      <c r="S38" s="120">
        <v>15.4</v>
      </c>
      <c r="T38" s="120">
        <v>24.8</v>
      </c>
      <c r="U38" s="120">
        <v>30.9</v>
      </c>
      <c r="V38" s="120"/>
      <c r="W38" s="120">
        <v>6.2</v>
      </c>
      <c r="X38" s="120"/>
      <c r="Y38" s="120"/>
      <c r="Z38" s="120">
        <v>7.9</v>
      </c>
      <c r="AA38" s="120">
        <v>18.899999999999999</v>
      </c>
      <c r="AB38" s="120">
        <v>27.6</v>
      </c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7.5</v>
      </c>
      <c r="BM38" s="120">
        <v>28</v>
      </c>
      <c r="BN38" s="120">
        <v>35.299999999999997</v>
      </c>
      <c r="BO38" s="120">
        <v>36.1</v>
      </c>
      <c r="BP38" s="120"/>
      <c r="BQ38" s="120"/>
      <c r="BR38" s="120">
        <v>0.5</v>
      </c>
      <c r="BS38" s="120"/>
      <c r="BT38" s="120"/>
      <c r="BU38" s="120"/>
      <c r="BV38" s="120"/>
      <c r="BW38" s="120"/>
      <c r="BX38" s="120">
        <v>5.9</v>
      </c>
      <c r="BY38" s="120">
        <v>5.8</v>
      </c>
      <c r="BZ38" s="120">
        <v>0.1</v>
      </c>
      <c r="CA38" s="120">
        <v>0.7</v>
      </c>
      <c r="CB38" s="120"/>
      <c r="CC38" s="120"/>
      <c r="CD38" s="120"/>
      <c r="CE38" s="120">
        <v>5.5</v>
      </c>
      <c r="CF38" s="120">
        <v>5.9</v>
      </c>
      <c r="CG38" s="120"/>
      <c r="CH38" s="120"/>
      <c r="CI38" s="120"/>
      <c r="CJ38" s="120">
        <v>5</v>
      </c>
      <c r="CK38" s="120">
        <v>5</v>
      </c>
      <c r="CL38" s="120">
        <v>10.9</v>
      </c>
      <c r="CM38" s="120">
        <v>20.8</v>
      </c>
      <c r="CN38" s="120">
        <v>26.6</v>
      </c>
      <c r="CO38" s="120">
        <v>2.5</v>
      </c>
      <c r="CP38" s="120">
        <v>32.1</v>
      </c>
      <c r="CQ38" s="120">
        <v>19.600000000000001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114.20000000000002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0.1</v>
      </c>
      <c r="F41" s="107">
        <f t="shared" si="6"/>
        <v>0.3</v>
      </c>
      <c r="G41" s="107">
        <f t="shared" si="6"/>
        <v>9.6</v>
      </c>
      <c r="H41" s="107">
        <f t="shared" si="6"/>
        <v>0</v>
      </c>
      <c r="I41" s="107">
        <f t="shared" si="6"/>
        <v>0.3</v>
      </c>
      <c r="J41" s="107">
        <f t="shared" si="6"/>
        <v>29.2</v>
      </c>
      <c r="K41" s="107">
        <f t="shared" si="6"/>
        <v>0.5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16.2</v>
      </c>
      <c r="P41" s="107">
        <f t="shared" si="6"/>
        <v>12.3</v>
      </c>
      <c r="Q41" s="107">
        <f t="shared" si="6"/>
        <v>0</v>
      </c>
      <c r="R41" s="107">
        <f t="shared" si="6"/>
        <v>2.8</v>
      </c>
      <c r="S41" s="107">
        <f t="shared" si="6"/>
        <v>15.4</v>
      </c>
      <c r="T41" s="107">
        <f t="shared" si="6"/>
        <v>24.8</v>
      </c>
      <c r="U41" s="107">
        <f t="shared" si="6"/>
        <v>30.9</v>
      </c>
      <c r="V41" s="107">
        <f t="shared" si="6"/>
        <v>0</v>
      </c>
      <c r="W41" s="107">
        <f t="shared" si="6"/>
        <v>6.2</v>
      </c>
      <c r="X41" s="107">
        <f t="shared" si="6"/>
        <v>0</v>
      </c>
      <c r="Y41" s="107">
        <f t="shared" si="6"/>
        <v>0</v>
      </c>
      <c r="Z41" s="107">
        <f t="shared" si="6"/>
        <v>7.9</v>
      </c>
      <c r="AA41" s="107">
        <f t="shared" si="6"/>
        <v>18.899999999999999</v>
      </c>
      <c r="AB41" s="107">
        <f t="shared" si="6"/>
        <v>27.6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7.5</v>
      </c>
      <c r="BM41" s="107">
        <f t="shared" si="6"/>
        <v>28</v>
      </c>
      <c r="BN41" s="107">
        <f t="shared" si="6"/>
        <v>35.299999999999997</v>
      </c>
      <c r="BO41" s="107">
        <f t="shared" ref="BO41:CW41" si="7">SUM(BO36:BO40)</f>
        <v>36.1</v>
      </c>
      <c r="BP41" s="107">
        <f t="shared" si="7"/>
        <v>0</v>
      </c>
      <c r="BQ41" s="107">
        <f t="shared" si="7"/>
        <v>0</v>
      </c>
      <c r="BR41" s="107">
        <f t="shared" si="7"/>
        <v>0.5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5.9</v>
      </c>
      <c r="BY41" s="107">
        <f t="shared" si="7"/>
        <v>5.8</v>
      </c>
      <c r="BZ41" s="107">
        <f t="shared" si="7"/>
        <v>0.1</v>
      </c>
      <c r="CA41" s="107">
        <f t="shared" si="7"/>
        <v>0.7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5.5</v>
      </c>
      <c r="CF41" s="107">
        <f t="shared" si="7"/>
        <v>5.9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5</v>
      </c>
      <c r="CK41" s="107">
        <f t="shared" si="7"/>
        <v>5</v>
      </c>
      <c r="CL41" s="107">
        <f t="shared" si="7"/>
        <v>10.9</v>
      </c>
      <c r="CM41" s="107">
        <f t="shared" si="7"/>
        <v>20.8</v>
      </c>
      <c r="CN41" s="107">
        <f t="shared" si="7"/>
        <v>26.6</v>
      </c>
      <c r="CO41" s="107">
        <f t="shared" si="7"/>
        <v>2.5</v>
      </c>
      <c r="CP41" s="107">
        <f t="shared" si="7"/>
        <v>32.1</v>
      </c>
      <c r="CQ41" s="107">
        <f t="shared" si="7"/>
        <v>19.600000000000001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114.20000000000002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>
        <v>0.1</v>
      </c>
      <c r="F46" s="120">
        <v>0.3</v>
      </c>
      <c r="G46" s="120">
        <v>9.6</v>
      </c>
      <c r="H46" s="120"/>
      <c r="I46" s="120">
        <v>0.3</v>
      </c>
      <c r="J46" s="120">
        <v>29.2</v>
      </c>
      <c r="K46" s="120">
        <v>0.5</v>
      </c>
      <c r="L46" s="120"/>
      <c r="M46" s="120"/>
      <c r="N46" s="120"/>
      <c r="O46" s="120">
        <v>16.2</v>
      </c>
      <c r="P46" s="120">
        <v>12.3</v>
      </c>
      <c r="Q46" s="120"/>
      <c r="R46" s="120">
        <v>2.8</v>
      </c>
      <c r="S46" s="120">
        <v>15.4</v>
      </c>
      <c r="T46" s="120">
        <v>24.8</v>
      </c>
      <c r="U46" s="120">
        <v>30.9</v>
      </c>
      <c r="V46" s="120"/>
      <c r="W46" s="120">
        <v>6.2</v>
      </c>
      <c r="X46" s="120"/>
      <c r="Y46" s="120"/>
      <c r="Z46" s="120">
        <v>7.9</v>
      </c>
      <c r="AA46" s="120">
        <v>18.899999999999999</v>
      </c>
      <c r="AB46" s="120">
        <v>27.6</v>
      </c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7.5</v>
      </c>
      <c r="BM46" s="120">
        <v>28</v>
      </c>
      <c r="BN46" s="120">
        <v>35.299999999999997</v>
      </c>
      <c r="BO46" s="120">
        <v>36.1</v>
      </c>
      <c r="BP46" s="120"/>
      <c r="BQ46" s="120"/>
      <c r="BR46" s="120">
        <v>0.5</v>
      </c>
      <c r="BS46" s="120"/>
      <c r="BT46" s="120"/>
      <c r="BU46" s="120"/>
      <c r="BV46" s="120"/>
      <c r="BW46" s="120"/>
      <c r="BX46" s="120">
        <v>5.9</v>
      </c>
      <c r="BY46" s="120">
        <v>5.8</v>
      </c>
      <c r="BZ46" s="120">
        <v>0.1</v>
      </c>
      <c r="CA46" s="120">
        <v>0.7</v>
      </c>
      <c r="CB46" s="120"/>
      <c r="CC46" s="120"/>
      <c r="CD46" s="120"/>
      <c r="CE46" s="120">
        <v>5.5</v>
      </c>
      <c r="CF46" s="120">
        <v>5.9</v>
      </c>
      <c r="CG46" s="120"/>
      <c r="CH46" s="120"/>
      <c r="CI46" s="120"/>
      <c r="CJ46" s="120">
        <v>5</v>
      </c>
      <c r="CK46" s="120">
        <v>5</v>
      </c>
      <c r="CL46" s="120">
        <v>10.9</v>
      </c>
      <c r="CM46" s="120">
        <v>20.8</v>
      </c>
      <c r="CN46" s="120">
        <v>26.6</v>
      </c>
      <c r="CO46" s="120">
        <v>2.5</v>
      </c>
      <c r="CP46" s="120">
        <v>32.1</v>
      </c>
      <c r="CQ46" s="120">
        <v>19.600000000000001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114.20000000000002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0.1</v>
      </c>
      <c r="F50" s="107">
        <f t="shared" si="8"/>
        <v>0.3</v>
      </c>
      <c r="G50" s="107">
        <f t="shared" si="8"/>
        <v>9.6</v>
      </c>
      <c r="H50" s="107">
        <f t="shared" si="8"/>
        <v>0</v>
      </c>
      <c r="I50" s="107">
        <f t="shared" si="8"/>
        <v>0.3</v>
      </c>
      <c r="J50" s="107">
        <f t="shared" si="8"/>
        <v>29.2</v>
      </c>
      <c r="K50" s="107">
        <f t="shared" si="8"/>
        <v>0.5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16.2</v>
      </c>
      <c r="P50" s="107">
        <f t="shared" si="8"/>
        <v>12.3</v>
      </c>
      <c r="Q50" s="107">
        <f t="shared" si="8"/>
        <v>0</v>
      </c>
      <c r="R50" s="107">
        <f t="shared" si="8"/>
        <v>2.8</v>
      </c>
      <c r="S50" s="107">
        <f t="shared" si="8"/>
        <v>15.4</v>
      </c>
      <c r="T50" s="107">
        <f t="shared" si="8"/>
        <v>24.8</v>
      </c>
      <c r="U50" s="107">
        <f t="shared" si="8"/>
        <v>30.9</v>
      </c>
      <c r="V50" s="107">
        <f t="shared" si="8"/>
        <v>0</v>
      </c>
      <c r="W50" s="107">
        <f t="shared" si="8"/>
        <v>6.2</v>
      </c>
      <c r="X50" s="107">
        <f t="shared" si="8"/>
        <v>0</v>
      </c>
      <c r="Y50" s="107">
        <f t="shared" si="8"/>
        <v>0</v>
      </c>
      <c r="Z50" s="107">
        <f t="shared" si="8"/>
        <v>7.9</v>
      </c>
      <c r="AA50" s="107">
        <f t="shared" si="8"/>
        <v>18.899999999999999</v>
      </c>
      <c r="AB50" s="107">
        <f t="shared" si="8"/>
        <v>27.6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7.5</v>
      </c>
      <c r="BM50" s="107">
        <f t="shared" si="8"/>
        <v>28</v>
      </c>
      <c r="BN50" s="107">
        <f t="shared" si="8"/>
        <v>35.299999999999997</v>
      </c>
      <c r="BO50" s="107">
        <f t="shared" ref="BO50:CW50" si="9">SUM(BO44:BO49)</f>
        <v>36.1</v>
      </c>
      <c r="BP50" s="107">
        <f t="shared" si="9"/>
        <v>0</v>
      </c>
      <c r="BQ50" s="107">
        <f t="shared" si="9"/>
        <v>0</v>
      </c>
      <c r="BR50" s="107">
        <f t="shared" si="9"/>
        <v>0.5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5.9</v>
      </c>
      <c r="BY50" s="107">
        <f t="shared" si="9"/>
        <v>5.8</v>
      </c>
      <c r="BZ50" s="107">
        <f t="shared" si="9"/>
        <v>0.1</v>
      </c>
      <c r="CA50" s="107">
        <f t="shared" si="9"/>
        <v>0.7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5.5</v>
      </c>
      <c r="CF50" s="107">
        <f t="shared" si="9"/>
        <v>5.9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5</v>
      </c>
      <c r="CK50" s="107">
        <f t="shared" si="9"/>
        <v>5</v>
      </c>
      <c r="CL50" s="107">
        <f t="shared" si="9"/>
        <v>10.9</v>
      </c>
      <c r="CM50" s="107">
        <f t="shared" si="9"/>
        <v>20.8</v>
      </c>
      <c r="CN50" s="107">
        <f t="shared" si="9"/>
        <v>26.6</v>
      </c>
      <c r="CO50" s="107">
        <f t="shared" si="9"/>
        <v>2.5</v>
      </c>
      <c r="CP50" s="107">
        <f t="shared" si="9"/>
        <v>32.1</v>
      </c>
      <c r="CQ50" s="107">
        <f t="shared" si="9"/>
        <v>19.600000000000001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114.20000000000002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13.619000000000002</v>
      </c>
      <c r="C53" s="107">
        <f t="shared" ref="C53:BN53" si="12">C17+C27+C41</f>
        <v>16.027999999999999</v>
      </c>
      <c r="D53" s="107">
        <f t="shared" si="12"/>
        <v>27.686</v>
      </c>
      <c r="E53" s="107">
        <f t="shared" si="12"/>
        <v>54.764000000000003</v>
      </c>
      <c r="F53" s="107">
        <f t="shared" si="12"/>
        <v>53.616999999999997</v>
      </c>
      <c r="G53" s="107">
        <f t="shared" si="12"/>
        <v>23.305</v>
      </c>
      <c r="H53" s="107">
        <f t="shared" si="12"/>
        <v>22.552999999999997</v>
      </c>
      <c r="I53" s="107">
        <f t="shared" si="12"/>
        <v>24.657</v>
      </c>
      <c r="J53" s="107">
        <f t="shared" si="12"/>
        <v>64.968999999999994</v>
      </c>
      <c r="K53" s="107">
        <f t="shared" si="12"/>
        <v>56.930999999999997</v>
      </c>
      <c r="L53" s="107">
        <f t="shared" si="12"/>
        <v>19.46</v>
      </c>
      <c r="M53" s="107">
        <f t="shared" si="12"/>
        <v>22.100999999999999</v>
      </c>
      <c r="N53" s="107">
        <f t="shared" si="12"/>
        <v>38.613</v>
      </c>
      <c r="O53" s="107">
        <f t="shared" si="12"/>
        <v>65.134</v>
      </c>
      <c r="P53" s="107">
        <f t="shared" si="12"/>
        <v>65.138999999999996</v>
      </c>
      <c r="Q53" s="107">
        <f t="shared" si="12"/>
        <v>42.792000000000002</v>
      </c>
      <c r="R53" s="107">
        <f t="shared" si="12"/>
        <v>20.032</v>
      </c>
      <c r="S53" s="107">
        <f t="shared" si="12"/>
        <v>30.262</v>
      </c>
      <c r="T53" s="107">
        <f t="shared" si="12"/>
        <v>65.102999999999994</v>
      </c>
      <c r="U53" s="107">
        <f t="shared" si="12"/>
        <v>81.061999999999998</v>
      </c>
      <c r="V53" s="107">
        <f t="shared" si="12"/>
        <v>64.123999999999995</v>
      </c>
      <c r="W53" s="107">
        <f t="shared" si="12"/>
        <v>73.760000000000005</v>
      </c>
      <c r="X53" s="107">
        <f t="shared" si="12"/>
        <v>72.736000000000004</v>
      </c>
      <c r="Y53" s="107">
        <f t="shared" si="12"/>
        <v>98.786999999999992</v>
      </c>
      <c r="Z53" s="107">
        <f t="shared" si="12"/>
        <v>118.56700000000001</v>
      </c>
      <c r="AA53" s="107">
        <f t="shared" si="12"/>
        <v>102.964</v>
      </c>
      <c r="AB53" s="107">
        <f t="shared" si="12"/>
        <v>92.97399999999999</v>
      </c>
      <c r="AC53" s="107">
        <f t="shared" si="12"/>
        <v>85.22</v>
      </c>
      <c r="AD53" s="107">
        <f t="shared" si="12"/>
        <v>76.626000000000005</v>
      </c>
      <c r="AE53" s="107">
        <f t="shared" si="12"/>
        <v>53.482999999999997</v>
      </c>
      <c r="AF53" s="107">
        <f t="shared" si="12"/>
        <v>98.414999999999992</v>
      </c>
      <c r="AG53" s="107">
        <f t="shared" si="12"/>
        <v>99.06</v>
      </c>
      <c r="AH53" s="107">
        <f t="shared" si="12"/>
        <v>39.427999999999997</v>
      </c>
      <c r="AI53" s="107">
        <f t="shared" si="12"/>
        <v>67.915999999999997</v>
      </c>
      <c r="AJ53" s="107">
        <f t="shared" si="12"/>
        <v>67.869</v>
      </c>
      <c r="AK53" s="107">
        <f t="shared" si="12"/>
        <v>22.82</v>
      </c>
      <c r="AL53" s="107">
        <f t="shared" si="12"/>
        <v>48.366</v>
      </c>
      <c r="AM53" s="107">
        <f t="shared" si="12"/>
        <v>23.795999999999999</v>
      </c>
      <c r="AN53" s="107">
        <f t="shared" si="12"/>
        <v>42</v>
      </c>
      <c r="AO53" s="107">
        <f t="shared" si="12"/>
        <v>47.12</v>
      </c>
      <c r="AP53" s="107">
        <f t="shared" si="12"/>
        <v>159.62700000000001</v>
      </c>
      <c r="AQ53" s="107">
        <f t="shared" si="12"/>
        <v>160</v>
      </c>
      <c r="AR53" s="107">
        <f t="shared" si="12"/>
        <v>172.78</v>
      </c>
      <c r="AS53" s="107">
        <f t="shared" si="12"/>
        <v>221.96700000000001</v>
      </c>
      <c r="AT53" s="107">
        <f t="shared" si="12"/>
        <v>210.85399999999998</v>
      </c>
      <c r="AU53" s="107">
        <f t="shared" si="12"/>
        <v>160.929</v>
      </c>
      <c r="AV53" s="107">
        <f t="shared" si="12"/>
        <v>160</v>
      </c>
      <c r="AW53" s="107">
        <f t="shared" si="12"/>
        <v>117.291</v>
      </c>
      <c r="AX53" s="107">
        <f t="shared" si="12"/>
        <v>201.374</v>
      </c>
      <c r="AY53" s="107">
        <f t="shared" si="12"/>
        <v>189.577</v>
      </c>
      <c r="AZ53" s="107">
        <f t="shared" si="12"/>
        <v>109.71199999999999</v>
      </c>
      <c r="BA53" s="107">
        <f t="shared" si="12"/>
        <v>160</v>
      </c>
      <c r="BB53" s="107">
        <f t="shared" si="12"/>
        <v>174</v>
      </c>
      <c r="BC53" s="107">
        <f t="shared" si="12"/>
        <v>220.10699999999997</v>
      </c>
      <c r="BD53" s="107">
        <f t="shared" si="12"/>
        <v>245.25</v>
      </c>
      <c r="BE53" s="107">
        <f t="shared" si="12"/>
        <v>161.18400000000003</v>
      </c>
      <c r="BF53" s="107">
        <f t="shared" si="12"/>
        <v>133.42500000000001</v>
      </c>
      <c r="BG53" s="107">
        <f t="shared" si="12"/>
        <v>115.03</v>
      </c>
      <c r="BH53" s="107">
        <f t="shared" si="12"/>
        <v>116.11600000000001</v>
      </c>
      <c r="BI53" s="107">
        <f t="shared" si="12"/>
        <v>106.785</v>
      </c>
      <c r="BJ53" s="107">
        <f t="shared" si="12"/>
        <v>140.541</v>
      </c>
      <c r="BK53" s="107">
        <f t="shared" si="12"/>
        <v>127.857</v>
      </c>
      <c r="BL53" s="107">
        <f t="shared" si="12"/>
        <v>163.23599999999999</v>
      </c>
      <c r="BM53" s="107">
        <f t="shared" si="12"/>
        <v>192.34300000000002</v>
      </c>
      <c r="BN53" s="107">
        <f t="shared" si="12"/>
        <v>67.950999999999993</v>
      </c>
      <c r="BO53" s="107">
        <f t="shared" ref="BO53:CX53" si="13">BO17+BO27+BO41</f>
        <v>96.432999999999993</v>
      </c>
      <c r="BP53" s="107">
        <f t="shared" si="13"/>
        <v>201.57399999999998</v>
      </c>
      <c r="BQ53" s="107">
        <f t="shared" si="13"/>
        <v>210.91200000000001</v>
      </c>
      <c r="BR53" s="107">
        <f t="shared" si="13"/>
        <v>29.504999999999999</v>
      </c>
      <c r="BS53" s="107">
        <f t="shared" si="13"/>
        <v>38.393000000000001</v>
      </c>
      <c r="BT53" s="107">
        <f t="shared" si="13"/>
        <v>41.967000000000006</v>
      </c>
      <c r="BU53" s="107">
        <f t="shared" si="13"/>
        <v>48.09</v>
      </c>
      <c r="BV53" s="107">
        <f t="shared" si="13"/>
        <v>45.778000000000006</v>
      </c>
      <c r="BW53" s="107">
        <f t="shared" si="13"/>
        <v>41.542999999999999</v>
      </c>
      <c r="BX53" s="107">
        <f t="shared" si="13"/>
        <v>19.814</v>
      </c>
      <c r="BY53" s="107">
        <f t="shared" si="13"/>
        <v>18.524000000000001</v>
      </c>
      <c r="BZ53" s="107">
        <f t="shared" si="13"/>
        <v>15.976000000000001</v>
      </c>
      <c r="CA53" s="107">
        <f t="shared" si="13"/>
        <v>16.303000000000001</v>
      </c>
      <c r="CB53" s="107">
        <f t="shared" si="13"/>
        <v>81.176999999999992</v>
      </c>
      <c r="CC53" s="107">
        <f t="shared" si="13"/>
        <v>59.016999999999996</v>
      </c>
      <c r="CD53" s="107">
        <f t="shared" si="13"/>
        <v>83.5</v>
      </c>
      <c r="CE53" s="107">
        <f t="shared" si="13"/>
        <v>24.593999999999998</v>
      </c>
      <c r="CF53" s="107">
        <f t="shared" si="13"/>
        <v>22.448</v>
      </c>
      <c r="CG53" s="107">
        <f t="shared" si="13"/>
        <v>41.61</v>
      </c>
      <c r="CH53" s="107">
        <f t="shared" si="13"/>
        <v>38.375</v>
      </c>
      <c r="CI53" s="107">
        <f t="shared" si="13"/>
        <v>38.445999999999998</v>
      </c>
      <c r="CJ53" s="107">
        <f t="shared" si="13"/>
        <v>29.635999999999996</v>
      </c>
      <c r="CK53" s="107">
        <f t="shared" si="13"/>
        <v>29.985999999999997</v>
      </c>
      <c r="CL53" s="107">
        <f t="shared" si="13"/>
        <v>72.302000000000007</v>
      </c>
      <c r="CM53" s="107">
        <f t="shared" si="13"/>
        <v>53.007000000000005</v>
      </c>
      <c r="CN53" s="107">
        <f t="shared" si="13"/>
        <v>65.12700000000001</v>
      </c>
      <c r="CO53" s="107">
        <f t="shared" si="13"/>
        <v>43.491</v>
      </c>
      <c r="CP53" s="107">
        <f t="shared" si="13"/>
        <v>62.277000000000001</v>
      </c>
      <c r="CQ53" s="107">
        <f t="shared" si="13"/>
        <v>51.216999999999999</v>
      </c>
      <c r="CR53" s="107">
        <f t="shared" si="13"/>
        <v>36.835999999999999</v>
      </c>
      <c r="CS53" s="107">
        <f t="shared" si="13"/>
        <v>39.83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1972.3704999999998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-0.5</v>
      </c>
      <c r="C5" s="25">
        <v>-10</v>
      </c>
      <c r="D5" s="25">
        <v>-13.7</v>
      </c>
      <c r="E5" s="25">
        <v>0.1</v>
      </c>
      <c r="F5" s="25">
        <v>0.3</v>
      </c>
      <c r="G5" s="25">
        <v>9.6</v>
      </c>
      <c r="H5" s="25">
        <v>-4.3</v>
      </c>
      <c r="I5" s="25">
        <v>0.3</v>
      </c>
      <c r="J5" s="25">
        <v>29.2</v>
      </c>
      <c r="K5" s="25">
        <v>0.5</v>
      </c>
      <c r="L5" s="25"/>
      <c r="M5" s="25">
        <v>-3.2</v>
      </c>
      <c r="N5" s="25">
        <v>-21.7</v>
      </c>
      <c r="O5" s="25">
        <v>16.2</v>
      </c>
      <c r="P5" s="25">
        <v>12.3</v>
      </c>
      <c r="Q5" s="25">
        <v>-32</v>
      </c>
      <c r="R5" s="25">
        <v>2.8</v>
      </c>
      <c r="S5" s="25">
        <v>15.4</v>
      </c>
      <c r="T5" s="25">
        <v>24.8</v>
      </c>
      <c r="U5" s="25">
        <v>30.9</v>
      </c>
      <c r="V5" s="25">
        <v>-12.4</v>
      </c>
      <c r="W5" s="25">
        <v>6.2</v>
      </c>
      <c r="X5" s="25"/>
      <c r="Y5" s="25"/>
      <c r="Z5" s="25">
        <v>7.9</v>
      </c>
      <c r="AA5" s="25">
        <v>18.899999999999999</v>
      </c>
      <c r="AB5" s="25">
        <v>27.6</v>
      </c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>
        <v>7.5</v>
      </c>
      <c r="BM5" s="25">
        <v>28</v>
      </c>
      <c r="BN5" s="25">
        <v>35.299999999999997</v>
      </c>
      <c r="BO5" s="25">
        <v>36.1</v>
      </c>
      <c r="BP5" s="25">
        <v>-15</v>
      </c>
      <c r="BQ5" s="25">
        <v>-5.9</v>
      </c>
      <c r="BR5" s="25">
        <v>0.5</v>
      </c>
      <c r="BS5" s="25">
        <v>-16.100000000000001</v>
      </c>
      <c r="BT5" s="25">
        <v>-23.8</v>
      </c>
      <c r="BU5" s="25">
        <v>-32.9</v>
      </c>
      <c r="BV5" s="25">
        <v>-29.6</v>
      </c>
      <c r="BW5" s="25">
        <v>-20.3</v>
      </c>
      <c r="BX5" s="25">
        <v>5.9</v>
      </c>
      <c r="BY5" s="25">
        <v>5.8</v>
      </c>
      <c r="BZ5" s="25">
        <v>0.1</v>
      </c>
      <c r="CA5" s="25">
        <v>0.7</v>
      </c>
      <c r="CB5" s="25">
        <v>-77</v>
      </c>
      <c r="CC5" s="25">
        <v>-43.3</v>
      </c>
      <c r="CD5" s="25">
        <v>-46.8</v>
      </c>
      <c r="CE5" s="25">
        <v>5.5</v>
      </c>
      <c r="CF5" s="25">
        <v>5.9</v>
      </c>
      <c r="CG5" s="25">
        <v>-25.9</v>
      </c>
      <c r="CH5" s="25">
        <v>-8.8000000000000007</v>
      </c>
      <c r="CI5" s="25">
        <v>-22</v>
      </c>
      <c r="CJ5" s="25">
        <v>5</v>
      </c>
      <c r="CK5" s="25">
        <v>5</v>
      </c>
      <c r="CL5" s="25">
        <v>10.9</v>
      </c>
      <c r="CM5" s="25">
        <v>20.8</v>
      </c>
      <c r="CN5" s="25">
        <v>26.6</v>
      </c>
      <c r="CO5" s="25">
        <v>2.5</v>
      </c>
      <c r="CP5" s="25">
        <v>32.1</v>
      </c>
      <c r="CQ5" s="25">
        <v>19.600000000000001</v>
      </c>
      <c r="CR5" s="25">
        <v>-3.5</v>
      </c>
      <c r="CS5" s="25">
        <v>-5.5</v>
      </c>
      <c r="CT5" s="26"/>
      <c r="CU5" s="26"/>
      <c r="CV5" s="26"/>
      <c r="CW5" s="27"/>
      <c r="CX5" s="132">
        <f t="array" ref="CX5">SUMPRODUCT(B5:CW5*0.25)</f>
        <v>-4.3499999999999925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87.17</v>
      </c>
      <c r="C8" s="138">
        <v>84.93</v>
      </c>
      <c r="D8" s="138">
        <v>69.28</v>
      </c>
      <c r="E8" s="138">
        <v>4.79</v>
      </c>
      <c r="F8" s="138">
        <v>19.2</v>
      </c>
      <c r="G8" s="138">
        <v>47.38</v>
      </c>
      <c r="H8" s="138">
        <v>37.36</v>
      </c>
      <c r="I8" s="138">
        <v>33.880000000000003</v>
      </c>
      <c r="J8" s="138">
        <v>21</v>
      </c>
      <c r="K8" s="138">
        <v>5.0999999999999996</v>
      </c>
      <c r="L8" s="138">
        <v>42.36</v>
      </c>
      <c r="M8" s="138">
        <v>45.37</v>
      </c>
      <c r="N8" s="138">
        <v>34.76</v>
      </c>
      <c r="O8" s="138">
        <v>29.27</v>
      </c>
      <c r="P8" s="138">
        <v>29.9</v>
      </c>
      <c r="Q8" s="138">
        <v>44.66</v>
      </c>
      <c r="R8" s="138">
        <v>43.83</v>
      </c>
      <c r="S8" s="138">
        <v>40.950000000000003</v>
      </c>
      <c r="T8" s="138">
        <v>48.55</v>
      </c>
      <c r="U8" s="138">
        <v>69.94</v>
      </c>
      <c r="V8" s="138">
        <v>74.28</v>
      </c>
      <c r="W8" s="138">
        <v>81.8</v>
      </c>
      <c r="X8" s="138">
        <v>92</v>
      </c>
      <c r="Y8" s="138">
        <v>91.57</v>
      </c>
      <c r="Z8" s="138">
        <v>96.17</v>
      </c>
      <c r="AA8" s="138">
        <v>113.74</v>
      </c>
      <c r="AB8" s="138">
        <v>118.03</v>
      </c>
      <c r="AC8" s="138">
        <v>104.64</v>
      </c>
      <c r="AD8" s="138">
        <v>91.21</v>
      </c>
      <c r="AE8" s="138">
        <v>81.96</v>
      </c>
      <c r="AF8" s="138">
        <v>79.63</v>
      </c>
      <c r="AG8" s="138">
        <v>75.92</v>
      </c>
      <c r="AH8" s="138">
        <v>72.290000000000006</v>
      </c>
      <c r="AI8" s="138">
        <v>61.02</v>
      </c>
      <c r="AJ8" s="138">
        <v>56.13</v>
      </c>
      <c r="AK8" s="138">
        <v>69.819999999999993</v>
      </c>
      <c r="AL8" s="138">
        <v>69.88</v>
      </c>
      <c r="AM8" s="138">
        <v>51.05</v>
      </c>
      <c r="AN8" s="138">
        <v>41</v>
      </c>
      <c r="AO8" s="138">
        <v>39.28</v>
      </c>
      <c r="AP8" s="138">
        <v>65.87</v>
      </c>
      <c r="AQ8" s="138">
        <v>66.61</v>
      </c>
      <c r="AR8" s="138">
        <v>24</v>
      </c>
      <c r="AS8" s="138">
        <v>24</v>
      </c>
      <c r="AT8" s="138">
        <v>14</v>
      </c>
      <c r="AU8" s="138">
        <v>35.14</v>
      </c>
      <c r="AV8" s="138">
        <v>23.54</v>
      </c>
      <c r="AW8" s="138">
        <v>0</v>
      </c>
      <c r="AX8" s="138">
        <v>4</v>
      </c>
      <c r="AY8" s="138">
        <v>4</v>
      </c>
      <c r="AZ8" s="138">
        <v>0</v>
      </c>
      <c r="BA8" s="138">
        <v>9.76</v>
      </c>
      <c r="BB8" s="138">
        <v>0.36</v>
      </c>
      <c r="BC8" s="138">
        <v>14</v>
      </c>
      <c r="BD8" s="138">
        <v>25.76</v>
      </c>
      <c r="BE8" s="138">
        <v>50.05</v>
      </c>
      <c r="BF8" s="138">
        <v>39.729999999999997</v>
      </c>
      <c r="BG8" s="138">
        <v>74.61</v>
      </c>
      <c r="BH8" s="138">
        <v>79</v>
      </c>
      <c r="BI8" s="138">
        <v>96.89</v>
      </c>
      <c r="BJ8" s="138">
        <v>87.88</v>
      </c>
      <c r="BK8" s="138">
        <v>111</v>
      </c>
      <c r="BL8" s="138">
        <v>140.83000000000001</v>
      </c>
      <c r="BM8" s="138">
        <v>157.56</v>
      </c>
      <c r="BN8" s="138">
        <v>148.31</v>
      </c>
      <c r="BO8" s="138">
        <v>151.72999999999999</v>
      </c>
      <c r="BP8" s="138">
        <v>245</v>
      </c>
      <c r="BQ8" s="138">
        <v>269.33</v>
      </c>
      <c r="BR8" s="138">
        <v>169.48</v>
      </c>
      <c r="BS8" s="138">
        <v>213.04</v>
      </c>
      <c r="BT8" s="138">
        <v>231.55</v>
      </c>
      <c r="BU8" s="138">
        <v>251.4</v>
      </c>
      <c r="BV8" s="138">
        <v>192.74</v>
      </c>
      <c r="BW8" s="138">
        <v>207.34</v>
      </c>
      <c r="BX8" s="138">
        <v>155.1</v>
      </c>
      <c r="BY8" s="138">
        <v>158.24</v>
      </c>
      <c r="BZ8" s="138">
        <v>158.69999999999999</v>
      </c>
      <c r="CA8" s="138">
        <v>169.64</v>
      </c>
      <c r="CB8" s="138">
        <v>208.66</v>
      </c>
      <c r="CC8" s="138">
        <v>178.03</v>
      </c>
      <c r="CD8" s="138">
        <v>234.38</v>
      </c>
      <c r="CE8" s="138">
        <v>161.51</v>
      </c>
      <c r="CF8" s="138">
        <v>146.46</v>
      </c>
      <c r="CG8" s="138">
        <v>138.80000000000001</v>
      </c>
      <c r="CH8" s="138">
        <v>152.85</v>
      </c>
      <c r="CI8" s="138">
        <v>149.29</v>
      </c>
      <c r="CJ8" s="138">
        <v>110.3</v>
      </c>
      <c r="CK8" s="138">
        <v>94.19</v>
      </c>
      <c r="CL8" s="138">
        <v>122.24</v>
      </c>
      <c r="CM8" s="138">
        <v>103.4</v>
      </c>
      <c r="CN8" s="138">
        <v>94.55</v>
      </c>
      <c r="CO8" s="138">
        <v>90.28</v>
      </c>
      <c r="CP8" s="138">
        <v>97.92</v>
      </c>
      <c r="CQ8" s="138">
        <v>97.49</v>
      </c>
      <c r="CR8" s="138">
        <v>93.25</v>
      </c>
      <c r="CS8" s="138">
        <v>85.2</v>
      </c>
      <c r="CT8" s="139"/>
      <c r="CU8" s="139"/>
      <c r="CV8" s="139"/>
      <c r="CW8" s="140"/>
      <c r="CX8" s="141">
        <f>IF(SUM(B8:CW8)&lt;&gt;0,AVERAGEIF(B8:CW8,"&lt;&gt;"""),"")</f>
        <v>89.896770833333349</v>
      </c>
    </row>
    <row r="9" spans="1:102" ht="24.95" customHeight="1" thickBot="1" x14ac:dyDescent="0.25">
      <c r="A9" s="133" t="s">
        <v>6</v>
      </c>
      <c r="B9" s="42">
        <v>61.542499999999997</v>
      </c>
      <c r="C9" s="43">
        <v>61.542499999999997</v>
      </c>
      <c r="D9" s="43">
        <v>61.542499999999997</v>
      </c>
      <c r="E9" s="43">
        <v>61.542499999999997</v>
      </c>
      <c r="F9" s="43">
        <v>34.454999999999998</v>
      </c>
      <c r="G9" s="43">
        <v>34.454999999999998</v>
      </c>
      <c r="H9" s="43">
        <v>34.454999999999998</v>
      </c>
      <c r="I9" s="43">
        <v>34.454999999999998</v>
      </c>
      <c r="J9" s="43">
        <v>28.4575</v>
      </c>
      <c r="K9" s="43">
        <v>28.4575</v>
      </c>
      <c r="L9" s="43">
        <v>28.4575</v>
      </c>
      <c r="M9" s="43">
        <v>28.4575</v>
      </c>
      <c r="N9" s="43">
        <v>34.647500000000001</v>
      </c>
      <c r="O9" s="43">
        <v>34.647500000000001</v>
      </c>
      <c r="P9" s="43">
        <v>34.647500000000001</v>
      </c>
      <c r="Q9" s="43">
        <v>34.647500000000001</v>
      </c>
      <c r="R9" s="43">
        <v>50.817500000000003</v>
      </c>
      <c r="S9" s="43">
        <v>50.817500000000003</v>
      </c>
      <c r="T9" s="43">
        <v>50.817500000000003</v>
      </c>
      <c r="U9" s="43">
        <v>50.817500000000003</v>
      </c>
      <c r="V9" s="43">
        <v>84.912499999999994</v>
      </c>
      <c r="W9" s="43">
        <v>84.912499999999994</v>
      </c>
      <c r="X9" s="43">
        <v>84.912499999999994</v>
      </c>
      <c r="Y9" s="43">
        <v>84.912499999999994</v>
      </c>
      <c r="Z9" s="43">
        <v>108.145</v>
      </c>
      <c r="AA9" s="43">
        <v>108.145</v>
      </c>
      <c r="AB9" s="43">
        <v>108.145</v>
      </c>
      <c r="AC9" s="43">
        <v>108.145</v>
      </c>
      <c r="AD9" s="43">
        <v>82.18</v>
      </c>
      <c r="AE9" s="43">
        <v>82.18</v>
      </c>
      <c r="AF9" s="43">
        <v>82.18</v>
      </c>
      <c r="AG9" s="43">
        <v>82.18</v>
      </c>
      <c r="AH9" s="43">
        <v>64.814999999999998</v>
      </c>
      <c r="AI9" s="43">
        <v>64.814999999999998</v>
      </c>
      <c r="AJ9" s="43">
        <v>64.814999999999998</v>
      </c>
      <c r="AK9" s="43">
        <v>64.814999999999998</v>
      </c>
      <c r="AL9" s="43">
        <v>50.302500000000002</v>
      </c>
      <c r="AM9" s="43">
        <v>50.302500000000002</v>
      </c>
      <c r="AN9" s="43">
        <v>50.302500000000002</v>
      </c>
      <c r="AO9" s="43">
        <v>50.302500000000002</v>
      </c>
      <c r="AP9" s="43">
        <v>45.12</v>
      </c>
      <c r="AQ9" s="43">
        <v>45.12</v>
      </c>
      <c r="AR9" s="43">
        <v>45.12</v>
      </c>
      <c r="AS9" s="43">
        <v>45.12</v>
      </c>
      <c r="AT9" s="43">
        <v>18.170000000000002</v>
      </c>
      <c r="AU9" s="43">
        <v>18.170000000000002</v>
      </c>
      <c r="AV9" s="43">
        <v>18.170000000000002</v>
      </c>
      <c r="AW9" s="43">
        <v>18.170000000000002</v>
      </c>
      <c r="AX9" s="43">
        <v>4.4400000000000004</v>
      </c>
      <c r="AY9" s="43">
        <v>4.4400000000000004</v>
      </c>
      <c r="AZ9" s="43">
        <v>4.4400000000000004</v>
      </c>
      <c r="BA9" s="43">
        <v>4.4400000000000004</v>
      </c>
      <c r="BB9" s="43">
        <v>22.5425</v>
      </c>
      <c r="BC9" s="43">
        <v>22.5425</v>
      </c>
      <c r="BD9" s="43">
        <v>22.5425</v>
      </c>
      <c r="BE9" s="43">
        <v>22.5425</v>
      </c>
      <c r="BF9" s="43">
        <v>72.557500000000005</v>
      </c>
      <c r="BG9" s="43">
        <v>72.557500000000005</v>
      </c>
      <c r="BH9" s="43">
        <v>72.557500000000005</v>
      </c>
      <c r="BI9" s="43">
        <v>72.557500000000005</v>
      </c>
      <c r="BJ9" s="43">
        <v>124.3175</v>
      </c>
      <c r="BK9" s="43">
        <v>124.3175</v>
      </c>
      <c r="BL9" s="43">
        <v>124.3175</v>
      </c>
      <c r="BM9" s="43">
        <v>124.3175</v>
      </c>
      <c r="BN9" s="43">
        <v>203.5925</v>
      </c>
      <c r="BO9" s="43">
        <v>203.5925</v>
      </c>
      <c r="BP9" s="43">
        <v>203.5925</v>
      </c>
      <c r="BQ9" s="43">
        <v>203.5925</v>
      </c>
      <c r="BR9" s="43">
        <v>216.36750000000001</v>
      </c>
      <c r="BS9" s="43">
        <v>216.36750000000001</v>
      </c>
      <c r="BT9" s="43">
        <v>216.36750000000001</v>
      </c>
      <c r="BU9" s="43">
        <v>216.36750000000001</v>
      </c>
      <c r="BV9" s="43">
        <v>178.35499999999999</v>
      </c>
      <c r="BW9" s="43">
        <v>178.35499999999999</v>
      </c>
      <c r="BX9" s="43">
        <v>178.35499999999999</v>
      </c>
      <c r="BY9" s="43">
        <v>178.35499999999999</v>
      </c>
      <c r="BZ9" s="43">
        <v>178.75749999999999</v>
      </c>
      <c r="CA9" s="43">
        <v>178.75749999999999</v>
      </c>
      <c r="CB9" s="43">
        <v>178.75749999999999</v>
      </c>
      <c r="CC9" s="43">
        <v>178.75749999999999</v>
      </c>
      <c r="CD9" s="43">
        <v>170.28749999999999</v>
      </c>
      <c r="CE9" s="43">
        <v>170.28749999999999</v>
      </c>
      <c r="CF9" s="43">
        <v>170.28749999999999</v>
      </c>
      <c r="CG9" s="43">
        <v>170.28749999999999</v>
      </c>
      <c r="CH9" s="43">
        <v>126.6575</v>
      </c>
      <c r="CI9" s="43">
        <v>126.6575</v>
      </c>
      <c r="CJ9" s="43">
        <v>126.6575</v>
      </c>
      <c r="CK9" s="43">
        <v>126.6575</v>
      </c>
      <c r="CL9" s="43">
        <v>102.61750000000001</v>
      </c>
      <c r="CM9" s="43">
        <v>102.61750000000001</v>
      </c>
      <c r="CN9" s="43">
        <v>102.61750000000001</v>
      </c>
      <c r="CO9" s="43">
        <v>102.61750000000001</v>
      </c>
      <c r="CP9" s="43">
        <v>93.465000000000003</v>
      </c>
      <c r="CQ9" s="43">
        <v>93.465000000000003</v>
      </c>
      <c r="CR9" s="43">
        <v>93.465000000000003</v>
      </c>
      <c r="CS9" s="43">
        <v>93.465000000000003</v>
      </c>
      <c r="CT9" s="44"/>
      <c r="CU9" s="44"/>
      <c r="CV9" s="44"/>
      <c r="CW9" s="45"/>
      <c r="CX9" s="142">
        <f>IF(SUM(B9:CW9)&lt;&gt;0,AVERAGEIF(B9:CW9,"&lt;&gt;"""),"")</f>
        <v>89.896770833333349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0.5</v>
      </c>
      <c r="C14" s="149">
        <v>10</v>
      </c>
      <c r="D14" s="149">
        <v>13.7</v>
      </c>
      <c r="E14" s="149"/>
      <c r="F14" s="149"/>
      <c r="G14" s="149"/>
      <c r="H14" s="149">
        <v>4.3</v>
      </c>
      <c r="I14" s="149"/>
      <c r="J14" s="149"/>
      <c r="K14" s="149"/>
      <c r="L14" s="149"/>
      <c r="M14" s="149">
        <v>3.2</v>
      </c>
      <c r="N14" s="149">
        <v>21.7</v>
      </c>
      <c r="O14" s="149"/>
      <c r="P14" s="149"/>
      <c r="Q14" s="149">
        <v>32</v>
      </c>
      <c r="R14" s="149"/>
      <c r="S14" s="149"/>
      <c r="T14" s="149"/>
      <c r="U14" s="149"/>
      <c r="V14" s="149">
        <v>12.4</v>
      </c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15</v>
      </c>
      <c r="BQ14" s="149">
        <v>5.9</v>
      </c>
      <c r="BR14" s="149"/>
      <c r="BS14" s="149">
        <v>16.100000000000001</v>
      </c>
      <c r="BT14" s="149">
        <v>23.8</v>
      </c>
      <c r="BU14" s="149">
        <v>32.9</v>
      </c>
      <c r="BV14" s="149">
        <v>29.6</v>
      </c>
      <c r="BW14" s="149">
        <v>20.3</v>
      </c>
      <c r="BX14" s="149"/>
      <c r="BY14" s="149"/>
      <c r="BZ14" s="149"/>
      <c r="CA14" s="149"/>
      <c r="CB14" s="149">
        <v>77</v>
      </c>
      <c r="CC14" s="149">
        <v>43.3</v>
      </c>
      <c r="CD14" s="149">
        <v>46.8</v>
      </c>
      <c r="CE14" s="149"/>
      <c r="CF14" s="149"/>
      <c r="CG14" s="149">
        <v>25.9</v>
      </c>
      <c r="CH14" s="149">
        <v>8.8000000000000007</v>
      </c>
      <c r="CI14" s="149">
        <v>22</v>
      </c>
      <c r="CJ14" s="149"/>
      <c r="CK14" s="149"/>
      <c r="CL14" s="149"/>
      <c r="CM14" s="149"/>
      <c r="CN14" s="149"/>
      <c r="CO14" s="149"/>
      <c r="CP14" s="149"/>
      <c r="CQ14" s="149"/>
      <c r="CR14" s="149">
        <v>3.5</v>
      </c>
      <c r="CS14" s="149">
        <v>5.5</v>
      </c>
      <c r="CT14" s="150"/>
      <c r="CU14" s="150"/>
      <c r="CV14" s="150"/>
      <c r="CW14" s="151"/>
      <c r="CX14" s="152">
        <f t="array" ref="CX14">SUMPRODUCT(B14:CW14*0.25)</f>
        <v>118.55000000000001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0.5</v>
      </c>
      <c r="C17" s="160">
        <f t="shared" ref="C17:BN17" si="0">SUM(C12:C16)</f>
        <v>10</v>
      </c>
      <c r="D17" s="160">
        <f t="shared" si="0"/>
        <v>13.7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4.3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3.2</v>
      </c>
      <c r="N17" s="160">
        <f t="shared" si="0"/>
        <v>21.7</v>
      </c>
      <c r="O17" s="160">
        <f t="shared" si="0"/>
        <v>0</v>
      </c>
      <c r="P17" s="160">
        <f t="shared" si="0"/>
        <v>0</v>
      </c>
      <c r="Q17" s="160">
        <f t="shared" si="0"/>
        <v>32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12.4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15</v>
      </c>
      <c r="BQ17" s="160">
        <f t="shared" si="1"/>
        <v>5.9</v>
      </c>
      <c r="BR17" s="160">
        <f t="shared" si="1"/>
        <v>0</v>
      </c>
      <c r="BS17" s="160">
        <f t="shared" si="1"/>
        <v>16.100000000000001</v>
      </c>
      <c r="BT17" s="160">
        <f t="shared" si="1"/>
        <v>23.8</v>
      </c>
      <c r="BU17" s="160">
        <f t="shared" si="1"/>
        <v>32.9</v>
      </c>
      <c r="BV17" s="160">
        <f t="shared" si="1"/>
        <v>29.6</v>
      </c>
      <c r="BW17" s="160">
        <f t="shared" si="1"/>
        <v>20.3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77</v>
      </c>
      <c r="CC17" s="160">
        <f t="shared" si="1"/>
        <v>43.3</v>
      </c>
      <c r="CD17" s="160">
        <f t="shared" si="1"/>
        <v>46.8</v>
      </c>
      <c r="CE17" s="160">
        <f t="shared" si="1"/>
        <v>0</v>
      </c>
      <c r="CF17" s="160">
        <f t="shared" si="1"/>
        <v>0</v>
      </c>
      <c r="CG17" s="160">
        <f t="shared" si="1"/>
        <v>25.9</v>
      </c>
      <c r="CH17" s="160">
        <f t="shared" si="1"/>
        <v>8.8000000000000007</v>
      </c>
      <c r="CI17" s="160">
        <f t="shared" si="1"/>
        <v>22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3.5</v>
      </c>
      <c r="CS17" s="160">
        <f t="shared" si="1"/>
        <v>5.5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118.55000000000001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>
        <v>0.1</v>
      </c>
      <c r="F22" s="149">
        <v>0.3</v>
      </c>
      <c r="G22" s="149">
        <v>9.6</v>
      </c>
      <c r="H22" s="149"/>
      <c r="I22" s="149">
        <v>0.3</v>
      </c>
      <c r="J22" s="149">
        <v>29.2</v>
      </c>
      <c r="K22" s="149">
        <v>0.5</v>
      </c>
      <c r="L22" s="149"/>
      <c r="M22" s="149"/>
      <c r="N22" s="149"/>
      <c r="O22" s="149">
        <v>16.2</v>
      </c>
      <c r="P22" s="149">
        <v>12.3</v>
      </c>
      <c r="Q22" s="149"/>
      <c r="R22" s="149">
        <v>2.8</v>
      </c>
      <c r="S22" s="149">
        <v>15.4</v>
      </c>
      <c r="T22" s="149">
        <v>24.8</v>
      </c>
      <c r="U22" s="149">
        <v>30.9</v>
      </c>
      <c r="V22" s="149"/>
      <c r="W22" s="149">
        <v>6.2</v>
      </c>
      <c r="X22" s="149"/>
      <c r="Y22" s="149"/>
      <c r="Z22" s="149">
        <v>7.9</v>
      </c>
      <c r="AA22" s="149">
        <v>18.899999999999999</v>
      </c>
      <c r="AB22" s="149">
        <v>27.6</v>
      </c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>
        <v>7.5</v>
      </c>
      <c r="BM22" s="149">
        <v>28</v>
      </c>
      <c r="BN22" s="149">
        <v>35.299999999999997</v>
      </c>
      <c r="BO22" s="149">
        <v>36.1</v>
      </c>
      <c r="BP22" s="149"/>
      <c r="BQ22" s="149"/>
      <c r="BR22" s="149">
        <v>0.5</v>
      </c>
      <c r="BS22" s="149"/>
      <c r="BT22" s="149"/>
      <c r="BU22" s="149"/>
      <c r="BV22" s="149"/>
      <c r="BW22" s="149"/>
      <c r="BX22" s="149">
        <v>5.9</v>
      </c>
      <c r="BY22" s="149">
        <v>5.8</v>
      </c>
      <c r="BZ22" s="149">
        <v>0.1</v>
      </c>
      <c r="CA22" s="149">
        <v>0.7</v>
      </c>
      <c r="CB22" s="149"/>
      <c r="CC22" s="149"/>
      <c r="CD22" s="149"/>
      <c r="CE22" s="149">
        <v>5.5</v>
      </c>
      <c r="CF22" s="149">
        <v>5.9</v>
      </c>
      <c r="CG22" s="149"/>
      <c r="CH22" s="149"/>
      <c r="CI22" s="149"/>
      <c r="CJ22" s="149">
        <v>5</v>
      </c>
      <c r="CK22" s="149">
        <v>5</v>
      </c>
      <c r="CL22" s="149">
        <v>10.9</v>
      </c>
      <c r="CM22" s="149">
        <v>20.8</v>
      </c>
      <c r="CN22" s="149">
        <v>26.6</v>
      </c>
      <c r="CO22" s="149">
        <v>2.5</v>
      </c>
      <c r="CP22" s="149">
        <v>32.1</v>
      </c>
      <c r="CQ22" s="149">
        <v>19.600000000000001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114.20000000000002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0.1</v>
      </c>
      <c r="F25" s="160">
        <f t="shared" si="2"/>
        <v>0.3</v>
      </c>
      <c r="G25" s="160">
        <f t="shared" si="2"/>
        <v>9.6</v>
      </c>
      <c r="H25" s="160">
        <f t="shared" si="2"/>
        <v>0</v>
      </c>
      <c r="I25" s="160">
        <f t="shared" si="2"/>
        <v>0.3</v>
      </c>
      <c r="J25" s="160">
        <f t="shared" si="2"/>
        <v>29.2</v>
      </c>
      <c r="K25" s="160">
        <f t="shared" si="2"/>
        <v>0.5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16.2</v>
      </c>
      <c r="P25" s="160">
        <f t="shared" si="2"/>
        <v>12.3</v>
      </c>
      <c r="Q25" s="160">
        <f t="shared" si="2"/>
        <v>0</v>
      </c>
      <c r="R25" s="160">
        <f t="shared" si="2"/>
        <v>2.8</v>
      </c>
      <c r="S25" s="160">
        <f t="shared" si="2"/>
        <v>15.4</v>
      </c>
      <c r="T25" s="160">
        <f t="shared" si="2"/>
        <v>24.8</v>
      </c>
      <c r="U25" s="160">
        <f t="shared" si="2"/>
        <v>30.9</v>
      </c>
      <c r="V25" s="160">
        <f t="shared" si="2"/>
        <v>0</v>
      </c>
      <c r="W25" s="160">
        <f t="shared" si="2"/>
        <v>6.2</v>
      </c>
      <c r="X25" s="160">
        <f t="shared" si="2"/>
        <v>0</v>
      </c>
      <c r="Y25" s="160">
        <f t="shared" si="2"/>
        <v>0</v>
      </c>
      <c r="Z25" s="160">
        <f t="shared" si="2"/>
        <v>7.9</v>
      </c>
      <c r="AA25" s="160">
        <f t="shared" si="2"/>
        <v>18.899999999999999</v>
      </c>
      <c r="AB25" s="160">
        <f t="shared" si="2"/>
        <v>27.6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7.5</v>
      </c>
      <c r="BM25" s="160">
        <f t="shared" si="2"/>
        <v>28</v>
      </c>
      <c r="BN25" s="160">
        <f t="shared" si="2"/>
        <v>35.299999999999997</v>
      </c>
      <c r="BO25" s="160">
        <f t="shared" ref="BO25:CW25" si="3">SUM(BO20:BO24)</f>
        <v>36.1</v>
      </c>
      <c r="BP25" s="160">
        <f t="shared" si="3"/>
        <v>0</v>
      </c>
      <c r="BQ25" s="160">
        <f t="shared" si="3"/>
        <v>0</v>
      </c>
      <c r="BR25" s="160">
        <f t="shared" si="3"/>
        <v>0.5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5.9</v>
      </c>
      <c r="BY25" s="160">
        <f t="shared" si="3"/>
        <v>5.8</v>
      </c>
      <c r="BZ25" s="160">
        <f t="shared" si="3"/>
        <v>0.1</v>
      </c>
      <c r="CA25" s="160">
        <f t="shared" si="3"/>
        <v>0.7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5.5</v>
      </c>
      <c r="CF25" s="160">
        <f t="shared" si="3"/>
        <v>5.9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5</v>
      </c>
      <c r="CK25" s="160">
        <f t="shared" si="3"/>
        <v>5</v>
      </c>
      <c r="CL25" s="160">
        <f t="shared" si="3"/>
        <v>10.9</v>
      </c>
      <c r="CM25" s="160">
        <f t="shared" si="3"/>
        <v>20.8</v>
      </c>
      <c r="CN25" s="160">
        <f t="shared" si="3"/>
        <v>26.6</v>
      </c>
      <c r="CO25" s="160">
        <f t="shared" si="3"/>
        <v>2.5</v>
      </c>
      <c r="CP25" s="160">
        <f t="shared" si="3"/>
        <v>32.1</v>
      </c>
      <c r="CQ25" s="160">
        <f t="shared" si="3"/>
        <v>19.600000000000001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114.20000000000002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2025-10-26T14:29:11Z</dcterms:created>
  <dcterms:modified xsi:type="dcterms:W3CDTF">2025-10-26T14:29:13Z</dcterms:modified>
</cp:coreProperties>
</file>