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<sst xmlns="http://schemas.openxmlformats.org/spreadsheetml/2006/main" count="124" uniqueCount="57">
  <si>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01/09/2026 14:33:00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</si>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</sst>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EC5-476F-9BC9-ACA8B254D37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EC5-476F-9BC9-ACA8B254D37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9EC5-476F-9BC9-ACA8B254D37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9EC5-476F-9BC9-ACA8B254D37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EC5-476F-9BC9-ACA8B254D37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EC5-476F-9BC9-ACA8B254D37C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EC5-476F-9BC9-ACA8B254D37C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579.495</c:v>
                </c:pt>
                <c:pt idx="18">
                  <c:v>598.33900000000006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615.99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311.928</c:v>
                </c:pt>
                <c:pt idx="61">
                  <c:v>302</c:v>
                </c:pt>
                <c:pt idx="62">
                  <c:v>302</c:v>
                </c:pt>
                <c:pt idx="63">
                  <c:v>581.06600000000003</c:v>
                </c:pt>
                <c:pt idx="64">
                  <c:v>302</c:v>
                </c:pt>
                <c:pt idx="65">
                  <c:v>616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C5-476F-9BC9-ACA8B254D37C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EC5-476F-9BC9-ACA8B254D37C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3786.527</c:v>
                </c:pt>
                <c:pt idx="1">
                  <c:v>3786.471</c:v>
                </c:pt>
                <c:pt idx="2">
                  <c:v>3786.4030000000002</c:v>
                </c:pt>
                <c:pt idx="3">
                  <c:v>3677.6899999999996</c:v>
                </c:pt>
                <c:pt idx="4">
                  <c:v>3625.65</c:v>
                </c:pt>
                <c:pt idx="5">
                  <c:v>3537.279</c:v>
                </c:pt>
                <c:pt idx="6">
                  <c:v>3448.9229999999998</c:v>
                </c:pt>
                <c:pt idx="7">
                  <c:v>3365.4340000000002</c:v>
                </c:pt>
                <c:pt idx="8">
                  <c:v>3366.6509999999998</c:v>
                </c:pt>
                <c:pt idx="9">
                  <c:v>3366.4670000000001</c:v>
                </c:pt>
                <c:pt idx="10">
                  <c:v>3366.2910000000002</c:v>
                </c:pt>
                <c:pt idx="11">
                  <c:v>3349.1480000000001</c:v>
                </c:pt>
                <c:pt idx="12">
                  <c:v>3366.377</c:v>
                </c:pt>
                <c:pt idx="13">
                  <c:v>3371.2739999999999</c:v>
                </c:pt>
                <c:pt idx="14">
                  <c:v>3368.1169999999997</c:v>
                </c:pt>
                <c:pt idx="15">
                  <c:v>3352.6220000000003</c:v>
                </c:pt>
                <c:pt idx="16">
                  <c:v>3330.703</c:v>
                </c:pt>
                <c:pt idx="17">
                  <c:v>3312.04</c:v>
                </c:pt>
                <c:pt idx="18">
                  <c:v>3312.0650000000001</c:v>
                </c:pt>
                <c:pt idx="19">
                  <c:v>3352.85</c:v>
                </c:pt>
                <c:pt idx="20">
                  <c:v>3341.4259999999999</c:v>
                </c:pt>
                <c:pt idx="21">
                  <c:v>3371.5860000000002</c:v>
                </c:pt>
                <c:pt idx="22">
                  <c:v>3376.8379999999997</c:v>
                </c:pt>
                <c:pt idx="23">
                  <c:v>3377.3440000000001</c:v>
                </c:pt>
                <c:pt idx="24">
                  <c:v>3374.7669999999998</c:v>
                </c:pt>
                <c:pt idx="25">
                  <c:v>3374.71</c:v>
                </c:pt>
                <c:pt idx="26">
                  <c:v>3369.6689999999999</c:v>
                </c:pt>
                <c:pt idx="27">
                  <c:v>3369.7470000000003</c:v>
                </c:pt>
                <c:pt idx="28">
                  <c:v>3358.4670000000001</c:v>
                </c:pt>
                <c:pt idx="29">
                  <c:v>3358.442</c:v>
                </c:pt>
                <c:pt idx="30">
                  <c:v>3350.4180000000001</c:v>
                </c:pt>
                <c:pt idx="31">
                  <c:v>3350.3519999999999</c:v>
                </c:pt>
                <c:pt idx="32">
                  <c:v>3107</c:v>
                </c:pt>
                <c:pt idx="33">
                  <c:v>3107</c:v>
                </c:pt>
                <c:pt idx="34">
                  <c:v>2682</c:v>
                </c:pt>
                <c:pt idx="35">
                  <c:v>2430.8069999999998</c:v>
                </c:pt>
                <c:pt idx="36">
                  <c:v>2237.1459999999997</c:v>
                </c:pt>
                <c:pt idx="37">
                  <c:v>1716.7360000000001</c:v>
                </c:pt>
                <c:pt idx="38">
                  <c:v>1416</c:v>
                </c:pt>
                <c:pt idx="39">
                  <c:v>1291</c:v>
                </c:pt>
                <c:pt idx="40">
                  <c:v>1166</c:v>
                </c:pt>
                <c:pt idx="41">
                  <c:v>1166</c:v>
                </c:pt>
                <c:pt idx="42">
                  <c:v>1166</c:v>
                </c:pt>
                <c:pt idx="43">
                  <c:v>1166</c:v>
                </c:pt>
                <c:pt idx="44">
                  <c:v>1166</c:v>
                </c:pt>
                <c:pt idx="45">
                  <c:v>1166</c:v>
                </c:pt>
                <c:pt idx="46">
                  <c:v>1166</c:v>
                </c:pt>
                <c:pt idx="47">
                  <c:v>1166</c:v>
                </c:pt>
                <c:pt idx="48">
                  <c:v>1166</c:v>
                </c:pt>
                <c:pt idx="49">
                  <c:v>1166</c:v>
                </c:pt>
                <c:pt idx="50">
                  <c:v>1166</c:v>
                </c:pt>
                <c:pt idx="51">
                  <c:v>1166</c:v>
                </c:pt>
                <c:pt idx="52">
                  <c:v>1166</c:v>
                </c:pt>
                <c:pt idx="53">
                  <c:v>1166</c:v>
                </c:pt>
                <c:pt idx="54">
                  <c:v>1166</c:v>
                </c:pt>
                <c:pt idx="55">
                  <c:v>1166</c:v>
                </c:pt>
                <c:pt idx="56">
                  <c:v>1191</c:v>
                </c:pt>
                <c:pt idx="57">
                  <c:v>1204</c:v>
                </c:pt>
                <c:pt idx="58">
                  <c:v>1251</c:v>
                </c:pt>
                <c:pt idx="59">
                  <c:v>1266</c:v>
                </c:pt>
                <c:pt idx="60">
                  <c:v>1710.9590000000001</c:v>
                </c:pt>
                <c:pt idx="61">
                  <c:v>2179.482</c:v>
                </c:pt>
                <c:pt idx="62">
                  <c:v>2309.3510000000001</c:v>
                </c:pt>
                <c:pt idx="63">
                  <c:v>2417.473</c:v>
                </c:pt>
                <c:pt idx="64">
                  <c:v>2666.0879999999997</c:v>
                </c:pt>
                <c:pt idx="65">
                  <c:v>2895.9769999999999</c:v>
                </c:pt>
                <c:pt idx="66">
                  <c:v>2951.1639999999998</c:v>
                </c:pt>
                <c:pt idx="67">
                  <c:v>3002.9359999999997</c:v>
                </c:pt>
                <c:pt idx="68">
                  <c:v>3057.8050000000003</c:v>
                </c:pt>
                <c:pt idx="69">
                  <c:v>3365</c:v>
                </c:pt>
                <c:pt idx="70">
                  <c:v>3372</c:v>
                </c:pt>
                <c:pt idx="71">
                  <c:v>3377</c:v>
                </c:pt>
                <c:pt idx="72">
                  <c:v>3393</c:v>
                </c:pt>
                <c:pt idx="73">
                  <c:v>3398</c:v>
                </c:pt>
                <c:pt idx="74">
                  <c:v>3414</c:v>
                </c:pt>
                <c:pt idx="75">
                  <c:v>3414</c:v>
                </c:pt>
                <c:pt idx="76">
                  <c:v>3380</c:v>
                </c:pt>
                <c:pt idx="77">
                  <c:v>3385</c:v>
                </c:pt>
                <c:pt idx="78">
                  <c:v>3398</c:v>
                </c:pt>
                <c:pt idx="79">
                  <c:v>3403</c:v>
                </c:pt>
                <c:pt idx="80">
                  <c:v>3358</c:v>
                </c:pt>
                <c:pt idx="81">
                  <c:v>3363</c:v>
                </c:pt>
                <c:pt idx="82">
                  <c:v>3370</c:v>
                </c:pt>
                <c:pt idx="83">
                  <c:v>3370</c:v>
                </c:pt>
                <c:pt idx="84">
                  <c:v>3350</c:v>
                </c:pt>
                <c:pt idx="85">
                  <c:v>3350</c:v>
                </c:pt>
                <c:pt idx="86">
                  <c:v>3352</c:v>
                </c:pt>
                <c:pt idx="87">
                  <c:v>3352</c:v>
                </c:pt>
                <c:pt idx="88">
                  <c:v>3459</c:v>
                </c:pt>
                <c:pt idx="89">
                  <c:v>3459</c:v>
                </c:pt>
                <c:pt idx="90">
                  <c:v>3402.998</c:v>
                </c:pt>
                <c:pt idx="91">
                  <c:v>3374.8540000000003</c:v>
                </c:pt>
                <c:pt idx="92">
                  <c:v>3396.56</c:v>
                </c:pt>
                <c:pt idx="93">
                  <c:v>3400.1279999999997</c:v>
                </c:pt>
                <c:pt idx="94">
                  <c:v>3392.7280000000001</c:v>
                </c:pt>
                <c:pt idx="95">
                  <c:v>3379.9560000000001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C5-476F-9BC9-ACA8B254D37C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1013</c:v>
                </c:pt>
                <c:pt idx="1">
                  <c:v>796</c:v>
                </c:pt>
                <c:pt idx="2">
                  <c:v>1139.0999999999999</c:v>
                </c:pt>
                <c:pt idx="3">
                  <c:v>1359.2</c:v>
                </c:pt>
                <c:pt idx="4">
                  <c:v>693.6</c:v>
                </c:pt>
                <c:pt idx="5">
                  <c:v>878.5</c:v>
                </c:pt>
                <c:pt idx="6">
                  <c:v>1029.8</c:v>
                </c:pt>
                <c:pt idx="7">
                  <c:v>1119.3</c:v>
                </c:pt>
                <c:pt idx="8">
                  <c:v>1153.5999999999999</c:v>
                </c:pt>
                <c:pt idx="9">
                  <c:v>1129.8</c:v>
                </c:pt>
                <c:pt idx="10">
                  <c:v>1059.3</c:v>
                </c:pt>
                <c:pt idx="11">
                  <c:v>998</c:v>
                </c:pt>
                <c:pt idx="12">
                  <c:v>959.6</c:v>
                </c:pt>
                <c:pt idx="13">
                  <c:v>895.3</c:v>
                </c:pt>
                <c:pt idx="14">
                  <c:v>834.8</c:v>
                </c:pt>
                <c:pt idx="15">
                  <c:v>809.3</c:v>
                </c:pt>
                <c:pt idx="16">
                  <c:v>719.6</c:v>
                </c:pt>
                <c:pt idx="17">
                  <c:v>777.7</c:v>
                </c:pt>
                <c:pt idx="18">
                  <c:v>757.9</c:v>
                </c:pt>
                <c:pt idx="19">
                  <c:v>697.7</c:v>
                </c:pt>
                <c:pt idx="20">
                  <c:v>524.70000000000005</c:v>
                </c:pt>
                <c:pt idx="21">
                  <c:v>419.1</c:v>
                </c:pt>
                <c:pt idx="22">
                  <c:v>427.2</c:v>
                </c:pt>
                <c:pt idx="23">
                  <c:v>225</c:v>
                </c:pt>
                <c:pt idx="24">
                  <c:v>195.7</c:v>
                </c:pt>
                <c:pt idx="25">
                  <c:v>195.7</c:v>
                </c:pt>
                <c:pt idx="26">
                  <c:v>195.7</c:v>
                </c:pt>
                <c:pt idx="27">
                  <c:v>195.7</c:v>
                </c:pt>
                <c:pt idx="28">
                  <c:v>423.7</c:v>
                </c:pt>
                <c:pt idx="29">
                  <c:v>210.9</c:v>
                </c:pt>
                <c:pt idx="30">
                  <c:v>152</c:v>
                </c:pt>
                <c:pt idx="31">
                  <c:v>152</c:v>
                </c:pt>
                <c:pt idx="32">
                  <c:v>119</c:v>
                </c:pt>
                <c:pt idx="33">
                  <c:v>119</c:v>
                </c:pt>
                <c:pt idx="34">
                  <c:v>119</c:v>
                </c:pt>
                <c:pt idx="35">
                  <c:v>119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214.5</c:v>
                </c:pt>
                <c:pt idx="57">
                  <c:v>251.6</c:v>
                </c:pt>
                <c:pt idx="58">
                  <c:v>323.10000000000002</c:v>
                </c:pt>
                <c:pt idx="59">
                  <c:v>379.2</c:v>
                </c:pt>
                <c:pt idx="60">
                  <c:v>139.30000000000001</c:v>
                </c:pt>
                <c:pt idx="61">
                  <c:v>55</c:v>
                </c:pt>
                <c:pt idx="62">
                  <c:v>330.5</c:v>
                </c:pt>
                <c:pt idx="63">
                  <c:v>377.2</c:v>
                </c:pt>
                <c:pt idx="64">
                  <c:v>831.9</c:v>
                </c:pt>
                <c:pt idx="65">
                  <c:v>740.1</c:v>
                </c:pt>
                <c:pt idx="66">
                  <c:v>854.1</c:v>
                </c:pt>
                <c:pt idx="67">
                  <c:v>585.29999999999995</c:v>
                </c:pt>
                <c:pt idx="68">
                  <c:v>1058.5</c:v>
                </c:pt>
                <c:pt idx="69">
                  <c:v>362</c:v>
                </c:pt>
                <c:pt idx="70">
                  <c:v>280</c:v>
                </c:pt>
                <c:pt idx="71">
                  <c:v>458.8</c:v>
                </c:pt>
                <c:pt idx="72">
                  <c:v>1250.3</c:v>
                </c:pt>
                <c:pt idx="73">
                  <c:v>1118.5</c:v>
                </c:pt>
                <c:pt idx="74">
                  <c:v>1340.4</c:v>
                </c:pt>
                <c:pt idx="75">
                  <c:v>1333.2</c:v>
                </c:pt>
                <c:pt idx="76">
                  <c:v>1472.9</c:v>
                </c:pt>
                <c:pt idx="77">
                  <c:v>1488.4</c:v>
                </c:pt>
                <c:pt idx="78">
                  <c:v>1456.6000000000001</c:v>
                </c:pt>
                <c:pt idx="79">
                  <c:v>1595.7</c:v>
                </c:pt>
                <c:pt idx="80">
                  <c:v>1593.6</c:v>
                </c:pt>
                <c:pt idx="81">
                  <c:v>1507.4</c:v>
                </c:pt>
                <c:pt idx="82">
                  <c:v>1453.3</c:v>
                </c:pt>
                <c:pt idx="83">
                  <c:v>1879.9</c:v>
                </c:pt>
                <c:pt idx="84">
                  <c:v>1806</c:v>
                </c:pt>
                <c:pt idx="85">
                  <c:v>1647.4</c:v>
                </c:pt>
                <c:pt idx="86">
                  <c:v>1709.7</c:v>
                </c:pt>
                <c:pt idx="87">
                  <c:v>1437.5</c:v>
                </c:pt>
                <c:pt idx="88">
                  <c:v>1575.5</c:v>
                </c:pt>
                <c:pt idx="89">
                  <c:v>1646.8</c:v>
                </c:pt>
                <c:pt idx="90">
                  <c:v>1594.9</c:v>
                </c:pt>
                <c:pt idx="91">
                  <c:v>1562.1</c:v>
                </c:pt>
                <c:pt idx="92">
                  <c:v>1091.2</c:v>
                </c:pt>
                <c:pt idx="93">
                  <c:v>846</c:v>
                </c:pt>
                <c:pt idx="94">
                  <c:v>835.59999999999991</c:v>
                </c:pt>
                <c:pt idx="95">
                  <c:v>946.5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C5-476F-9BC9-ACA8B254D37C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0.5</c:v>
                </c:pt>
                <c:pt idx="71">
                  <c:v>67.5</c:v>
                </c:pt>
                <c:pt idx="72">
                  <c:v>241.9</c:v>
                </c:pt>
                <c:pt idx="73">
                  <c:v>307.39999999999998</c:v>
                </c:pt>
                <c:pt idx="74">
                  <c:v>325.7</c:v>
                </c:pt>
                <c:pt idx="75">
                  <c:v>334</c:v>
                </c:pt>
                <c:pt idx="76">
                  <c:v>334</c:v>
                </c:pt>
                <c:pt idx="77">
                  <c:v>383</c:v>
                </c:pt>
                <c:pt idx="78">
                  <c:v>383</c:v>
                </c:pt>
                <c:pt idx="79">
                  <c:v>373</c:v>
                </c:pt>
                <c:pt idx="80">
                  <c:v>373</c:v>
                </c:pt>
                <c:pt idx="81">
                  <c:v>373</c:v>
                </c:pt>
                <c:pt idx="82">
                  <c:v>326.3</c:v>
                </c:pt>
                <c:pt idx="83">
                  <c:v>302.3</c:v>
                </c:pt>
                <c:pt idx="84">
                  <c:v>302.3</c:v>
                </c:pt>
                <c:pt idx="85">
                  <c:v>267.10000000000002</c:v>
                </c:pt>
                <c:pt idx="86">
                  <c:v>221.1</c:v>
                </c:pt>
                <c:pt idx="87">
                  <c:v>205.607</c:v>
                </c:pt>
                <c:pt idx="88">
                  <c:v>180.1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C5-476F-9BC9-ACA8B254D37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1246.596</c:v>
                </c:pt>
                <c:pt idx="1">
                  <c:v>1269.8400000000001</c:v>
                </c:pt>
                <c:pt idx="2">
                  <c:v>1296.5070000000001</c:v>
                </c:pt>
                <c:pt idx="3">
                  <c:v>1323.4830000000002</c:v>
                </c:pt>
                <c:pt idx="4">
                  <c:v>1350.3589999999999</c:v>
                </c:pt>
                <c:pt idx="5">
                  <c:v>1381.1470000000002</c:v>
                </c:pt>
                <c:pt idx="6">
                  <c:v>1414.0519999999999</c:v>
                </c:pt>
                <c:pt idx="7">
                  <c:v>1443.327</c:v>
                </c:pt>
                <c:pt idx="8">
                  <c:v>1477.9449999999999</c:v>
                </c:pt>
                <c:pt idx="9">
                  <c:v>1514.75</c:v>
                </c:pt>
                <c:pt idx="10">
                  <c:v>1553.53</c:v>
                </c:pt>
                <c:pt idx="11">
                  <c:v>1589.3</c:v>
                </c:pt>
                <c:pt idx="12">
                  <c:v>1635.9069999999999</c:v>
                </c:pt>
                <c:pt idx="13">
                  <c:v>1678.413</c:v>
                </c:pt>
                <c:pt idx="14">
                  <c:v>1719.1570000000002</c:v>
                </c:pt>
                <c:pt idx="15">
                  <c:v>1757.8109999999999</c:v>
                </c:pt>
                <c:pt idx="16">
                  <c:v>1809.0450000000001</c:v>
                </c:pt>
                <c:pt idx="17">
                  <c:v>1848.9550000000002</c:v>
                </c:pt>
                <c:pt idx="18">
                  <c:v>1887.509</c:v>
                </c:pt>
                <c:pt idx="19">
                  <c:v>1924.346</c:v>
                </c:pt>
                <c:pt idx="20">
                  <c:v>1959.0989999999999</c:v>
                </c:pt>
                <c:pt idx="21">
                  <c:v>1984.5619999999999</c:v>
                </c:pt>
                <c:pt idx="22">
                  <c:v>2012.8610000000001</c:v>
                </c:pt>
                <c:pt idx="23">
                  <c:v>2040.6039999999998</c:v>
                </c:pt>
                <c:pt idx="24">
                  <c:v>2060.8500000000004</c:v>
                </c:pt>
                <c:pt idx="25">
                  <c:v>2194.502</c:v>
                </c:pt>
                <c:pt idx="26">
                  <c:v>2412.0320000000002</c:v>
                </c:pt>
                <c:pt idx="27">
                  <c:v>2722.4290000000001</c:v>
                </c:pt>
                <c:pt idx="28">
                  <c:v>3116.0610000000001</c:v>
                </c:pt>
                <c:pt idx="29">
                  <c:v>3594.6169999999997</c:v>
                </c:pt>
                <c:pt idx="30">
                  <c:v>4114.3360000000002</c:v>
                </c:pt>
                <c:pt idx="31">
                  <c:v>4656.3620000000001</c:v>
                </c:pt>
                <c:pt idx="32">
                  <c:v>5194.2259999999997</c:v>
                </c:pt>
                <c:pt idx="33">
                  <c:v>5744.9879999999994</c:v>
                </c:pt>
                <c:pt idx="34">
                  <c:v>6278.8929999999991</c:v>
                </c:pt>
                <c:pt idx="35">
                  <c:v>6781.5300000000007</c:v>
                </c:pt>
                <c:pt idx="36">
                  <c:v>7214.6819999999998</c:v>
                </c:pt>
                <c:pt idx="37">
                  <c:v>7651.3899999999994</c:v>
                </c:pt>
                <c:pt idx="38">
                  <c:v>8061.4110000000001</c:v>
                </c:pt>
                <c:pt idx="39">
                  <c:v>8429.780999999999</c:v>
                </c:pt>
                <c:pt idx="40">
                  <c:v>8749.0920000000006</c:v>
                </c:pt>
                <c:pt idx="41">
                  <c:v>9030.1509999999998</c:v>
                </c:pt>
                <c:pt idx="42">
                  <c:v>9260.8690000000006</c:v>
                </c:pt>
                <c:pt idx="43">
                  <c:v>9364.7379999999994</c:v>
                </c:pt>
                <c:pt idx="44">
                  <c:v>9573.6350000000002</c:v>
                </c:pt>
                <c:pt idx="45">
                  <c:v>9666.4660000000003</c:v>
                </c:pt>
                <c:pt idx="46">
                  <c:v>9729.277</c:v>
                </c:pt>
                <c:pt idx="47">
                  <c:v>9762.1039999999994</c:v>
                </c:pt>
                <c:pt idx="48">
                  <c:v>9755.991</c:v>
                </c:pt>
                <c:pt idx="49">
                  <c:v>9744.9930000000004</c:v>
                </c:pt>
                <c:pt idx="50">
                  <c:v>9704.1819999999989</c:v>
                </c:pt>
                <c:pt idx="51">
                  <c:v>9626.3539999999994</c:v>
                </c:pt>
                <c:pt idx="52">
                  <c:v>9526.3819999999996</c:v>
                </c:pt>
                <c:pt idx="53">
                  <c:v>9406.619999999999</c:v>
                </c:pt>
                <c:pt idx="54">
                  <c:v>9254.4330000000009</c:v>
                </c:pt>
                <c:pt idx="55">
                  <c:v>9072.9369999999999</c:v>
                </c:pt>
                <c:pt idx="56">
                  <c:v>8850.7330000000002</c:v>
                </c:pt>
                <c:pt idx="57">
                  <c:v>8605.26</c:v>
                </c:pt>
                <c:pt idx="58">
                  <c:v>8318.5639999999985</c:v>
                </c:pt>
                <c:pt idx="59">
                  <c:v>7998.3440000000001</c:v>
                </c:pt>
                <c:pt idx="60">
                  <c:v>7631.9129999999996</c:v>
                </c:pt>
                <c:pt idx="61">
                  <c:v>7250.2209999999995</c:v>
                </c:pt>
                <c:pt idx="62">
                  <c:v>6845.2619999999997</c:v>
                </c:pt>
                <c:pt idx="63">
                  <c:v>6402.6509999999998</c:v>
                </c:pt>
                <c:pt idx="64">
                  <c:v>5923.9670000000006</c:v>
                </c:pt>
                <c:pt idx="65">
                  <c:v>5437.5329999999994</c:v>
                </c:pt>
                <c:pt idx="66">
                  <c:v>4948.5889999999999</c:v>
                </c:pt>
                <c:pt idx="67">
                  <c:v>4444.9249999999993</c:v>
                </c:pt>
                <c:pt idx="68">
                  <c:v>3954.7020000000002</c:v>
                </c:pt>
                <c:pt idx="69">
                  <c:v>3459.105</c:v>
                </c:pt>
                <c:pt idx="70">
                  <c:v>2998.9639999999999</c:v>
                </c:pt>
                <c:pt idx="71">
                  <c:v>2590.761</c:v>
                </c:pt>
                <c:pt idx="72">
                  <c:v>2295.8159999999998</c:v>
                </c:pt>
                <c:pt idx="73">
                  <c:v>2022.8409999999999</c:v>
                </c:pt>
                <c:pt idx="74">
                  <c:v>1820.2339999999999</c:v>
                </c:pt>
                <c:pt idx="75">
                  <c:v>1681.646</c:v>
                </c:pt>
                <c:pt idx="76">
                  <c:v>1629.5400000000002</c:v>
                </c:pt>
                <c:pt idx="77">
                  <c:v>1615.35</c:v>
                </c:pt>
                <c:pt idx="78">
                  <c:v>1601.915</c:v>
                </c:pt>
                <c:pt idx="79">
                  <c:v>1588.691</c:v>
                </c:pt>
                <c:pt idx="80">
                  <c:v>1568.11</c:v>
                </c:pt>
                <c:pt idx="81">
                  <c:v>1562.546</c:v>
                </c:pt>
                <c:pt idx="82">
                  <c:v>1554.25</c:v>
                </c:pt>
                <c:pt idx="83">
                  <c:v>1546.452</c:v>
                </c:pt>
                <c:pt idx="84">
                  <c:v>1543.1210000000001</c:v>
                </c:pt>
                <c:pt idx="85">
                  <c:v>1542</c:v>
                </c:pt>
                <c:pt idx="86">
                  <c:v>1544.1379999999999</c:v>
                </c:pt>
                <c:pt idx="87">
                  <c:v>1541.174</c:v>
                </c:pt>
                <c:pt idx="88">
                  <c:v>1549.377</c:v>
                </c:pt>
                <c:pt idx="89">
                  <c:v>1565.596</c:v>
                </c:pt>
                <c:pt idx="90">
                  <c:v>1578.3109999999999</c:v>
                </c:pt>
                <c:pt idx="91">
                  <c:v>1588.5410000000002</c:v>
                </c:pt>
                <c:pt idx="92">
                  <c:v>1610.423</c:v>
                </c:pt>
                <c:pt idx="93">
                  <c:v>1624.623</c:v>
                </c:pt>
                <c:pt idx="94">
                  <c:v>1641.491</c:v>
                </c:pt>
                <c:pt idx="95">
                  <c:v>1653.9959999999999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C5-476F-9BC9-ACA8B254D37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0.5</c:v>
                </c:pt>
                <c:pt idx="71">
                  <c:v>67.5</c:v>
                </c:pt>
                <c:pt idx="72">
                  <c:v>241.9</c:v>
                </c:pt>
                <c:pt idx="73">
                  <c:v>307.39999999999998</c:v>
                </c:pt>
                <c:pt idx="74">
                  <c:v>325.7</c:v>
                </c:pt>
                <c:pt idx="75">
                  <c:v>334</c:v>
                </c:pt>
                <c:pt idx="76">
                  <c:v>334</c:v>
                </c:pt>
                <c:pt idx="77">
                  <c:v>383</c:v>
                </c:pt>
                <c:pt idx="78">
                  <c:v>383</c:v>
                </c:pt>
                <c:pt idx="79">
                  <c:v>373</c:v>
                </c:pt>
                <c:pt idx="80">
                  <c:v>373</c:v>
                </c:pt>
                <c:pt idx="81">
                  <c:v>373</c:v>
                </c:pt>
                <c:pt idx="82">
                  <c:v>326.3</c:v>
                </c:pt>
                <c:pt idx="83">
                  <c:v>302.3</c:v>
                </c:pt>
                <c:pt idx="84">
                  <c:v>302.3</c:v>
                </c:pt>
                <c:pt idx="85">
                  <c:v>267.10000000000002</c:v>
                </c:pt>
                <c:pt idx="86">
                  <c:v>221.1</c:v>
                </c:pt>
                <c:pt idx="87">
                  <c:v>205.607</c:v>
                </c:pt>
                <c:pt idx="88">
                  <c:v>180.1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C5-476F-9BC9-ACA8B254D37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630.13099999999997</c:v>
                </c:pt>
                <c:pt idx="1">
                  <c:v>756.73399999999992</c:v>
                </c:pt>
                <c:pt idx="2">
                  <c:v>363.79700000000003</c:v>
                </c:pt>
                <c:pt idx="3">
                  <c:v>235</c:v>
                </c:pt>
                <c:pt idx="4">
                  <c:v>586</c:v>
                </c:pt>
                <c:pt idx="5">
                  <c:v>403.12099999999998</c:v>
                </c:pt>
                <c:pt idx="6">
                  <c:v>253</c:v>
                </c:pt>
                <c:pt idx="7">
                  <c:v>235</c:v>
                </c:pt>
                <c:pt idx="8">
                  <c:v>2.0779999999999998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128</c:v>
                </c:pt>
                <c:pt idx="17">
                  <c:v>128</c:v>
                </c:pt>
                <c:pt idx="18">
                  <c:v>128</c:v>
                </c:pt>
                <c:pt idx="19">
                  <c:v>128</c:v>
                </c:pt>
                <c:pt idx="20">
                  <c:v>310</c:v>
                </c:pt>
                <c:pt idx="21">
                  <c:v>390</c:v>
                </c:pt>
                <c:pt idx="22">
                  <c:v>390</c:v>
                </c:pt>
                <c:pt idx="23">
                  <c:v>633.52800000000002</c:v>
                </c:pt>
                <c:pt idx="24">
                  <c:v>945</c:v>
                </c:pt>
                <c:pt idx="25">
                  <c:v>923.83600000000001</c:v>
                </c:pt>
                <c:pt idx="26">
                  <c:v>670.31200000000001</c:v>
                </c:pt>
                <c:pt idx="27">
                  <c:v>432.60599999999999</c:v>
                </c:pt>
                <c:pt idx="28">
                  <c:v>360</c:v>
                </c:pt>
                <c:pt idx="29">
                  <c:v>280</c:v>
                </c:pt>
                <c:pt idx="30">
                  <c:v>185</c:v>
                </c:pt>
                <c:pt idx="31">
                  <c:v>185</c:v>
                </c:pt>
                <c:pt idx="32">
                  <c:v>156</c:v>
                </c:pt>
                <c:pt idx="33">
                  <c:v>156</c:v>
                </c:pt>
                <c:pt idx="34">
                  <c:v>156</c:v>
                </c:pt>
                <c:pt idx="35">
                  <c:v>156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26</c:v>
                </c:pt>
                <c:pt idx="65">
                  <c:v>26</c:v>
                </c:pt>
                <c:pt idx="66">
                  <c:v>279</c:v>
                </c:pt>
                <c:pt idx="67">
                  <c:v>1046.895</c:v>
                </c:pt>
                <c:pt idx="68">
                  <c:v>343</c:v>
                </c:pt>
                <c:pt idx="69">
                  <c:v>1139.422</c:v>
                </c:pt>
                <c:pt idx="70">
                  <c:v>1829.605</c:v>
                </c:pt>
                <c:pt idx="71">
                  <c:v>1800.001</c:v>
                </c:pt>
                <c:pt idx="72">
                  <c:v>977.00099999999998</c:v>
                </c:pt>
                <c:pt idx="73">
                  <c:v>1214.58</c:v>
                </c:pt>
                <c:pt idx="74">
                  <c:v>1246.846</c:v>
                </c:pt>
                <c:pt idx="75">
                  <c:v>1398.9659999999999</c:v>
                </c:pt>
                <c:pt idx="76">
                  <c:v>1383.2329999999999</c:v>
                </c:pt>
                <c:pt idx="77">
                  <c:v>1332</c:v>
                </c:pt>
                <c:pt idx="78">
                  <c:v>1366</c:v>
                </c:pt>
                <c:pt idx="79">
                  <c:v>1210</c:v>
                </c:pt>
                <c:pt idx="80">
                  <c:v>1255</c:v>
                </c:pt>
                <c:pt idx="81">
                  <c:v>1255</c:v>
                </c:pt>
                <c:pt idx="82">
                  <c:v>1255</c:v>
                </c:pt>
                <c:pt idx="83">
                  <c:v>720</c:v>
                </c:pt>
                <c:pt idx="84">
                  <c:v>546</c:v>
                </c:pt>
                <c:pt idx="85">
                  <c:v>626.13599999999997</c:v>
                </c:pt>
                <c:pt idx="86">
                  <c:v>506</c:v>
                </c:pt>
                <c:pt idx="87">
                  <c:v>688.21199999999999</c:v>
                </c:pt>
                <c:pt idx="88">
                  <c:v>371</c:v>
                </c:pt>
                <c:pt idx="89">
                  <c:v>371</c:v>
                </c:pt>
                <c:pt idx="90">
                  <c:v>371</c:v>
                </c:pt>
                <c:pt idx="91">
                  <c:v>371</c:v>
                </c:pt>
                <c:pt idx="92">
                  <c:v>539</c:v>
                </c:pt>
                <c:pt idx="93">
                  <c:v>642</c:v>
                </c:pt>
                <c:pt idx="94">
                  <c:v>537.42100000000005</c:v>
                </c:pt>
                <c:pt idx="95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C5-476F-9BC9-ACA8B254D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218.51</c:v>
                </c:pt>
                <c:pt idx="1">
                  <c:v>213.17</c:v>
                </c:pt>
                <c:pt idx="2">
                  <c:v>206.61</c:v>
                </c:pt>
                <c:pt idx="3">
                  <c:v>174.6</c:v>
                </c:pt>
                <c:pt idx="4">
                  <c:v>207.15</c:v>
                </c:pt>
                <c:pt idx="5">
                  <c:v>204.89</c:v>
                </c:pt>
                <c:pt idx="6">
                  <c:v>203.51</c:v>
                </c:pt>
                <c:pt idx="7">
                  <c:v>194.08</c:v>
                </c:pt>
                <c:pt idx="8">
                  <c:v>202.89</c:v>
                </c:pt>
                <c:pt idx="9">
                  <c:v>192.27</c:v>
                </c:pt>
                <c:pt idx="10">
                  <c:v>182.17</c:v>
                </c:pt>
                <c:pt idx="11">
                  <c:v>177.16</c:v>
                </c:pt>
                <c:pt idx="12">
                  <c:v>186.98</c:v>
                </c:pt>
                <c:pt idx="13">
                  <c:v>181.08</c:v>
                </c:pt>
                <c:pt idx="14">
                  <c:v>179.48</c:v>
                </c:pt>
                <c:pt idx="15">
                  <c:v>176.9</c:v>
                </c:pt>
                <c:pt idx="16">
                  <c:v>173.09</c:v>
                </c:pt>
                <c:pt idx="17">
                  <c:v>167.73</c:v>
                </c:pt>
                <c:pt idx="18">
                  <c:v>169.16</c:v>
                </c:pt>
                <c:pt idx="19">
                  <c:v>176.78</c:v>
                </c:pt>
                <c:pt idx="20">
                  <c:v>175.02</c:v>
                </c:pt>
                <c:pt idx="21">
                  <c:v>184.08</c:v>
                </c:pt>
                <c:pt idx="22">
                  <c:v>192.04</c:v>
                </c:pt>
                <c:pt idx="23">
                  <c:v>208.1</c:v>
                </c:pt>
                <c:pt idx="24">
                  <c:v>223.85</c:v>
                </c:pt>
                <c:pt idx="25">
                  <c:v>222.12</c:v>
                </c:pt>
                <c:pt idx="26">
                  <c:v>220.88</c:v>
                </c:pt>
                <c:pt idx="27">
                  <c:v>223.26</c:v>
                </c:pt>
                <c:pt idx="28">
                  <c:v>218.44</c:v>
                </c:pt>
                <c:pt idx="29">
                  <c:v>215.83</c:v>
                </c:pt>
                <c:pt idx="30">
                  <c:v>213.24</c:v>
                </c:pt>
                <c:pt idx="31">
                  <c:v>206.4</c:v>
                </c:pt>
                <c:pt idx="32">
                  <c:v>218.18</c:v>
                </c:pt>
                <c:pt idx="33">
                  <c:v>207.12</c:v>
                </c:pt>
                <c:pt idx="34">
                  <c:v>170.5</c:v>
                </c:pt>
                <c:pt idx="35">
                  <c:v>143.58000000000001</c:v>
                </c:pt>
                <c:pt idx="36">
                  <c:v>143.44</c:v>
                </c:pt>
                <c:pt idx="37">
                  <c:v>130</c:v>
                </c:pt>
                <c:pt idx="38">
                  <c:v>122.41</c:v>
                </c:pt>
                <c:pt idx="39">
                  <c:v>105.01</c:v>
                </c:pt>
                <c:pt idx="40">
                  <c:v>115.55</c:v>
                </c:pt>
                <c:pt idx="41">
                  <c:v>100</c:v>
                </c:pt>
                <c:pt idx="42">
                  <c:v>100</c:v>
                </c:pt>
                <c:pt idx="43">
                  <c:v>0.02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101.76</c:v>
                </c:pt>
                <c:pt idx="48">
                  <c:v>109.14</c:v>
                </c:pt>
                <c:pt idx="49">
                  <c:v>106.87</c:v>
                </c:pt>
                <c:pt idx="50">
                  <c:v>106.68</c:v>
                </c:pt>
                <c:pt idx="51">
                  <c:v>106.19</c:v>
                </c:pt>
                <c:pt idx="52">
                  <c:v>100.48</c:v>
                </c:pt>
                <c:pt idx="53">
                  <c:v>107.2</c:v>
                </c:pt>
                <c:pt idx="54">
                  <c:v>110</c:v>
                </c:pt>
                <c:pt idx="55">
                  <c:v>115.16</c:v>
                </c:pt>
                <c:pt idx="56">
                  <c:v>103.05</c:v>
                </c:pt>
                <c:pt idx="57">
                  <c:v>110</c:v>
                </c:pt>
                <c:pt idx="58">
                  <c:v>129.28</c:v>
                </c:pt>
                <c:pt idx="59">
                  <c:v>138.81</c:v>
                </c:pt>
                <c:pt idx="60">
                  <c:v>155.5</c:v>
                </c:pt>
                <c:pt idx="61">
                  <c:v>139.57</c:v>
                </c:pt>
                <c:pt idx="62">
                  <c:v>152.83000000000001</c:v>
                </c:pt>
                <c:pt idx="63">
                  <c:v>172.49</c:v>
                </c:pt>
                <c:pt idx="64">
                  <c:v>150.19</c:v>
                </c:pt>
                <c:pt idx="65">
                  <c:v>186.86</c:v>
                </c:pt>
                <c:pt idx="66">
                  <c:v>205.83</c:v>
                </c:pt>
                <c:pt idx="67">
                  <c:v>213.89</c:v>
                </c:pt>
                <c:pt idx="68">
                  <c:v>203.6</c:v>
                </c:pt>
                <c:pt idx="69">
                  <c:v>237.3</c:v>
                </c:pt>
                <c:pt idx="70">
                  <c:v>255.34</c:v>
                </c:pt>
                <c:pt idx="71">
                  <c:v>261.92</c:v>
                </c:pt>
                <c:pt idx="72">
                  <c:v>250</c:v>
                </c:pt>
                <c:pt idx="73">
                  <c:v>272.29000000000002</c:v>
                </c:pt>
                <c:pt idx="74">
                  <c:v>259.82</c:v>
                </c:pt>
                <c:pt idx="75">
                  <c:v>268.38</c:v>
                </c:pt>
                <c:pt idx="76">
                  <c:v>293.67</c:v>
                </c:pt>
                <c:pt idx="77">
                  <c:v>305.16000000000003</c:v>
                </c:pt>
                <c:pt idx="78">
                  <c:v>270.02999999999997</c:v>
                </c:pt>
                <c:pt idx="79">
                  <c:v>270.04000000000002</c:v>
                </c:pt>
                <c:pt idx="80">
                  <c:v>270.02999999999997</c:v>
                </c:pt>
                <c:pt idx="81">
                  <c:v>292.58</c:v>
                </c:pt>
                <c:pt idx="82">
                  <c:v>281.44</c:v>
                </c:pt>
                <c:pt idx="83">
                  <c:v>270.83999999999997</c:v>
                </c:pt>
                <c:pt idx="84">
                  <c:v>283.32</c:v>
                </c:pt>
                <c:pt idx="85">
                  <c:v>275.5</c:v>
                </c:pt>
                <c:pt idx="86">
                  <c:v>261.17</c:v>
                </c:pt>
                <c:pt idx="87">
                  <c:v>263.39999999999998</c:v>
                </c:pt>
                <c:pt idx="88">
                  <c:v>242.26</c:v>
                </c:pt>
                <c:pt idx="89">
                  <c:v>234.47</c:v>
                </c:pt>
                <c:pt idx="90">
                  <c:v>219.15</c:v>
                </c:pt>
                <c:pt idx="91">
                  <c:v>192.2</c:v>
                </c:pt>
                <c:pt idx="92">
                  <c:v>217.31</c:v>
                </c:pt>
                <c:pt idx="93">
                  <c:v>219.15</c:v>
                </c:pt>
                <c:pt idx="94">
                  <c:v>212.43</c:v>
                </c:pt>
                <c:pt idx="95">
                  <c:v>196.15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C5-476F-9BC9-ACA8B254D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149</c:v>
                </c:pt>
                <c:pt idx="1">
                  <c:v>146</c:v>
                </c:pt>
                <c:pt idx="2">
                  <c:v>144</c:v>
                </c:pt>
                <c:pt idx="3">
                  <c:v>143</c:v>
                </c:pt>
                <c:pt idx="4">
                  <c:v>141</c:v>
                </c:pt>
                <c:pt idx="5">
                  <c:v>140</c:v>
                </c:pt>
                <c:pt idx="6">
                  <c:v>138</c:v>
                </c:pt>
                <c:pt idx="7">
                  <c:v>137</c:v>
                </c:pt>
                <c:pt idx="8">
                  <c:v>136</c:v>
                </c:pt>
                <c:pt idx="9">
                  <c:v>135</c:v>
                </c:pt>
                <c:pt idx="10">
                  <c:v>134</c:v>
                </c:pt>
                <c:pt idx="11">
                  <c:v>133</c:v>
                </c:pt>
                <c:pt idx="12">
                  <c:v>133</c:v>
                </c:pt>
                <c:pt idx="13">
                  <c:v>132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133</c:v>
                </c:pt>
                <c:pt idx="19">
                  <c:v>134</c:v>
                </c:pt>
                <c:pt idx="20">
                  <c:v>136</c:v>
                </c:pt>
                <c:pt idx="21">
                  <c:v>138</c:v>
                </c:pt>
                <c:pt idx="22">
                  <c:v>140</c:v>
                </c:pt>
                <c:pt idx="23">
                  <c:v>141</c:v>
                </c:pt>
                <c:pt idx="24">
                  <c:v>143</c:v>
                </c:pt>
                <c:pt idx="25">
                  <c:v>144</c:v>
                </c:pt>
                <c:pt idx="26">
                  <c:v>144</c:v>
                </c:pt>
                <c:pt idx="27">
                  <c:v>144</c:v>
                </c:pt>
                <c:pt idx="28">
                  <c:v>144</c:v>
                </c:pt>
                <c:pt idx="29">
                  <c:v>143</c:v>
                </c:pt>
                <c:pt idx="30">
                  <c:v>140</c:v>
                </c:pt>
                <c:pt idx="31">
                  <c:v>137</c:v>
                </c:pt>
                <c:pt idx="32">
                  <c:v>133</c:v>
                </c:pt>
                <c:pt idx="33">
                  <c:v>129</c:v>
                </c:pt>
                <c:pt idx="34">
                  <c:v>124</c:v>
                </c:pt>
                <c:pt idx="35">
                  <c:v>120</c:v>
                </c:pt>
                <c:pt idx="36">
                  <c:v>115</c:v>
                </c:pt>
                <c:pt idx="37">
                  <c:v>111</c:v>
                </c:pt>
                <c:pt idx="38">
                  <c:v>108</c:v>
                </c:pt>
                <c:pt idx="39">
                  <c:v>104</c:v>
                </c:pt>
                <c:pt idx="40">
                  <c:v>102</c:v>
                </c:pt>
                <c:pt idx="41">
                  <c:v>99</c:v>
                </c:pt>
                <c:pt idx="42">
                  <c:v>97</c:v>
                </c:pt>
                <c:pt idx="43">
                  <c:v>96</c:v>
                </c:pt>
                <c:pt idx="44">
                  <c:v>95</c:v>
                </c:pt>
                <c:pt idx="45">
                  <c:v>94</c:v>
                </c:pt>
                <c:pt idx="46">
                  <c:v>95</c:v>
                </c:pt>
                <c:pt idx="47">
                  <c:v>96</c:v>
                </c:pt>
                <c:pt idx="48">
                  <c:v>98</c:v>
                </c:pt>
                <c:pt idx="49">
                  <c:v>100</c:v>
                </c:pt>
                <c:pt idx="50">
                  <c:v>102</c:v>
                </c:pt>
                <c:pt idx="51">
                  <c:v>103</c:v>
                </c:pt>
                <c:pt idx="52">
                  <c:v>103</c:v>
                </c:pt>
                <c:pt idx="53">
                  <c:v>104</c:v>
                </c:pt>
                <c:pt idx="54">
                  <c:v>106</c:v>
                </c:pt>
                <c:pt idx="55">
                  <c:v>107</c:v>
                </c:pt>
                <c:pt idx="56">
                  <c:v>110</c:v>
                </c:pt>
                <c:pt idx="57">
                  <c:v>112</c:v>
                </c:pt>
                <c:pt idx="58">
                  <c:v>115</c:v>
                </c:pt>
                <c:pt idx="59">
                  <c:v>118</c:v>
                </c:pt>
                <c:pt idx="60">
                  <c:v>122</c:v>
                </c:pt>
                <c:pt idx="61">
                  <c:v>126</c:v>
                </c:pt>
                <c:pt idx="62">
                  <c:v>131</c:v>
                </c:pt>
                <c:pt idx="63">
                  <c:v>136</c:v>
                </c:pt>
                <c:pt idx="64">
                  <c:v>142</c:v>
                </c:pt>
                <c:pt idx="65">
                  <c:v>148</c:v>
                </c:pt>
                <c:pt idx="66">
                  <c:v>154</c:v>
                </c:pt>
                <c:pt idx="67">
                  <c:v>160</c:v>
                </c:pt>
                <c:pt idx="68">
                  <c:v>167</c:v>
                </c:pt>
                <c:pt idx="69">
                  <c:v>173</c:v>
                </c:pt>
                <c:pt idx="70">
                  <c:v>179</c:v>
                </c:pt>
                <c:pt idx="71">
                  <c:v>183</c:v>
                </c:pt>
                <c:pt idx="72">
                  <c:v>187</c:v>
                </c:pt>
                <c:pt idx="73">
                  <c:v>190</c:v>
                </c:pt>
                <c:pt idx="74">
                  <c:v>193</c:v>
                </c:pt>
                <c:pt idx="75">
                  <c:v>195</c:v>
                </c:pt>
                <c:pt idx="76">
                  <c:v>197</c:v>
                </c:pt>
                <c:pt idx="77">
                  <c:v>198</c:v>
                </c:pt>
                <c:pt idx="78">
                  <c:v>198</c:v>
                </c:pt>
                <c:pt idx="79">
                  <c:v>197</c:v>
                </c:pt>
                <c:pt idx="80">
                  <c:v>194</c:v>
                </c:pt>
                <c:pt idx="81">
                  <c:v>191</c:v>
                </c:pt>
                <c:pt idx="82">
                  <c:v>188</c:v>
                </c:pt>
                <c:pt idx="83">
                  <c:v>185</c:v>
                </c:pt>
                <c:pt idx="84">
                  <c:v>182</c:v>
                </c:pt>
                <c:pt idx="85">
                  <c:v>178</c:v>
                </c:pt>
                <c:pt idx="86">
                  <c:v>176</c:v>
                </c:pt>
                <c:pt idx="87">
                  <c:v>173</c:v>
                </c:pt>
                <c:pt idx="88">
                  <c:v>171</c:v>
                </c:pt>
                <c:pt idx="89">
                  <c:v>169</c:v>
                </c:pt>
                <c:pt idx="90">
                  <c:v>167</c:v>
                </c:pt>
                <c:pt idx="91">
                  <c:v>164</c:v>
                </c:pt>
                <c:pt idx="92">
                  <c:v>161</c:v>
                </c:pt>
                <c:pt idx="93">
                  <c:v>158</c:v>
                </c:pt>
                <c:pt idx="94">
                  <c:v>155</c:v>
                </c:pt>
                <c:pt idx="9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5-4FE2-9AEE-124A14158DF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753.83799999999997</c:v>
                </c:pt>
                <c:pt idx="1">
                  <c:v>753.38900000000001</c:v>
                </c:pt>
                <c:pt idx="2">
                  <c:v>753.92399999999998</c:v>
                </c:pt>
                <c:pt idx="3">
                  <c:v>753.947</c:v>
                </c:pt>
                <c:pt idx="4">
                  <c:v>752.29</c:v>
                </c:pt>
                <c:pt idx="5">
                  <c:v>751.64700000000005</c:v>
                </c:pt>
                <c:pt idx="6">
                  <c:v>751.53899999999999</c:v>
                </c:pt>
                <c:pt idx="7">
                  <c:v>751.56799999999998</c:v>
                </c:pt>
                <c:pt idx="8">
                  <c:v>795.96500000000003</c:v>
                </c:pt>
                <c:pt idx="9">
                  <c:v>795.70699999999999</c:v>
                </c:pt>
                <c:pt idx="10">
                  <c:v>795.81100000000004</c:v>
                </c:pt>
                <c:pt idx="11">
                  <c:v>795.46500000000003</c:v>
                </c:pt>
                <c:pt idx="12">
                  <c:v>801.15300000000002</c:v>
                </c:pt>
                <c:pt idx="13">
                  <c:v>801.09799999999996</c:v>
                </c:pt>
                <c:pt idx="14">
                  <c:v>800.89599999999996</c:v>
                </c:pt>
                <c:pt idx="15">
                  <c:v>800.37199999999996</c:v>
                </c:pt>
                <c:pt idx="16">
                  <c:v>800.34799999999996</c:v>
                </c:pt>
                <c:pt idx="17">
                  <c:v>800.16700000000003</c:v>
                </c:pt>
                <c:pt idx="18">
                  <c:v>799.82299999999998</c:v>
                </c:pt>
                <c:pt idx="19">
                  <c:v>799.34100000000001</c:v>
                </c:pt>
                <c:pt idx="20">
                  <c:v>765.43200000000002</c:v>
                </c:pt>
                <c:pt idx="21">
                  <c:v>764.66499999999996</c:v>
                </c:pt>
                <c:pt idx="22">
                  <c:v>763.93399999999997</c:v>
                </c:pt>
                <c:pt idx="23">
                  <c:v>763.56600000000003</c:v>
                </c:pt>
                <c:pt idx="24">
                  <c:v>756.52300000000002</c:v>
                </c:pt>
                <c:pt idx="25">
                  <c:v>755.52200000000005</c:v>
                </c:pt>
                <c:pt idx="26">
                  <c:v>754.70899999999995</c:v>
                </c:pt>
                <c:pt idx="27">
                  <c:v>753.85500000000002</c:v>
                </c:pt>
                <c:pt idx="28">
                  <c:v>760.25199999999995</c:v>
                </c:pt>
                <c:pt idx="29">
                  <c:v>760.11400000000003</c:v>
                </c:pt>
                <c:pt idx="30">
                  <c:v>759.54</c:v>
                </c:pt>
                <c:pt idx="31">
                  <c:v>759.375</c:v>
                </c:pt>
                <c:pt idx="32">
                  <c:v>774.34900000000005</c:v>
                </c:pt>
                <c:pt idx="33">
                  <c:v>774.73699999999997</c:v>
                </c:pt>
                <c:pt idx="34">
                  <c:v>774.26800000000003</c:v>
                </c:pt>
                <c:pt idx="35">
                  <c:v>773.92499999999995</c:v>
                </c:pt>
                <c:pt idx="36">
                  <c:v>789.02</c:v>
                </c:pt>
                <c:pt idx="37">
                  <c:v>788.61400000000003</c:v>
                </c:pt>
                <c:pt idx="38">
                  <c:v>787.79700000000003</c:v>
                </c:pt>
                <c:pt idx="39">
                  <c:v>787.81700000000001</c:v>
                </c:pt>
                <c:pt idx="40">
                  <c:v>789.31899999999996</c:v>
                </c:pt>
                <c:pt idx="41">
                  <c:v>790.202</c:v>
                </c:pt>
                <c:pt idx="42">
                  <c:v>789.649</c:v>
                </c:pt>
                <c:pt idx="43">
                  <c:v>789.98800000000006</c:v>
                </c:pt>
                <c:pt idx="44">
                  <c:v>783.19299999999998</c:v>
                </c:pt>
                <c:pt idx="45">
                  <c:v>783.29499999999996</c:v>
                </c:pt>
                <c:pt idx="46">
                  <c:v>782.14800000000002</c:v>
                </c:pt>
                <c:pt idx="47">
                  <c:v>781.88300000000004</c:v>
                </c:pt>
                <c:pt idx="48">
                  <c:v>784.279</c:v>
                </c:pt>
                <c:pt idx="49">
                  <c:v>784.71</c:v>
                </c:pt>
                <c:pt idx="50">
                  <c:v>785.00199999999995</c:v>
                </c:pt>
                <c:pt idx="51">
                  <c:v>784.78399999999999</c:v>
                </c:pt>
                <c:pt idx="52">
                  <c:v>779.34199999999998</c:v>
                </c:pt>
                <c:pt idx="53">
                  <c:v>778.52</c:v>
                </c:pt>
                <c:pt idx="54">
                  <c:v>778.697</c:v>
                </c:pt>
                <c:pt idx="55">
                  <c:v>778.42899999999997</c:v>
                </c:pt>
                <c:pt idx="56">
                  <c:v>784.31799999999998</c:v>
                </c:pt>
                <c:pt idx="57">
                  <c:v>783.79399999999998</c:v>
                </c:pt>
                <c:pt idx="58">
                  <c:v>784.52200000000005</c:v>
                </c:pt>
                <c:pt idx="59">
                  <c:v>785.59400000000005</c:v>
                </c:pt>
                <c:pt idx="60">
                  <c:v>780.00599999999997</c:v>
                </c:pt>
                <c:pt idx="61">
                  <c:v>780.4</c:v>
                </c:pt>
                <c:pt idx="62">
                  <c:v>781.79499999999996</c:v>
                </c:pt>
                <c:pt idx="63">
                  <c:v>782.58</c:v>
                </c:pt>
                <c:pt idx="64">
                  <c:v>790.36199999999997</c:v>
                </c:pt>
                <c:pt idx="65">
                  <c:v>791.23599999999999</c:v>
                </c:pt>
                <c:pt idx="66">
                  <c:v>792.60299999999995</c:v>
                </c:pt>
                <c:pt idx="67">
                  <c:v>792.93799999999999</c:v>
                </c:pt>
                <c:pt idx="68">
                  <c:v>748.94500000000005</c:v>
                </c:pt>
                <c:pt idx="69">
                  <c:v>750.096</c:v>
                </c:pt>
                <c:pt idx="70">
                  <c:v>751.28800000000001</c:v>
                </c:pt>
                <c:pt idx="71">
                  <c:v>751.84199999999998</c:v>
                </c:pt>
                <c:pt idx="72">
                  <c:v>721.03099999999995</c:v>
                </c:pt>
                <c:pt idx="73">
                  <c:v>722.11699999999996</c:v>
                </c:pt>
                <c:pt idx="74">
                  <c:v>723.28</c:v>
                </c:pt>
                <c:pt idx="75">
                  <c:v>723.80899999999997</c:v>
                </c:pt>
                <c:pt idx="76">
                  <c:v>695.00599999999997</c:v>
                </c:pt>
                <c:pt idx="77">
                  <c:v>694.79700000000003</c:v>
                </c:pt>
                <c:pt idx="78">
                  <c:v>694.72500000000002</c:v>
                </c:pt>
                <c:pt idx="79">
                  <c:v>694.86300000000006</c:v>
                </c:pt>
                <c:pt idx="80">
                  <c:v>690.98699999999997</c:v>
                </c:pt>
                <c:pt idx="81">
                  <c:v>691.024</c:v>
                </c:pt>
                <c:pt idx="82">
                  <c:v>691.21199999999999</c:v>
                </c:pt>
                <c:pt idx="83">
                  <c:v>667.00699999999995</c:v>
                </c:pt>
                <c:pt idx="84">
                  <c:v>690.95500000000004</c:v>
                </c:pt>
                <c:pt idx="85">
                  <c:v>690.78099999999995</c:v>
                </c:pt>
                <c:pt idx="86">
                  <c:v>690.24300000000005</c:v>
                </c:pt>
                <c:pt idx="87">
                  <c:v>689.51300000000003</c:v>
                </c:pt>
                <c:pt idx="88">
                  <c:v>733.45899999999995</c:v>
                </c:pt>
                <c:pt idx="89">
                  <c:v>732.79399999999998</c:v>
                </c:pt>
                <c:pt idx="90">
                  <c:v>732.29399999999998</c:v>
                </c:pt>
                <c:pt idx="91">
                  <c:v>732.17</c:v>
                </c:pt>
                <c:pt idx="92">
                  <c:v>728.83</c:v>
                </c:pt>
                <c:pt idx="93">
                  <c:v>728.70399999999995</c:v>
                </c:pt>
                <c:pt idx="94">
                  <c:v>728.55</c:v>
                </c:pt>
                <c:pt idx="95">
                  <c:v>728.54899999999998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5-4FE2-9AEE-124A14158DF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1300.2729999999999</c:v>
                </c:pt>
                <c:pt idx="1">
                  <c:v>1299.125</c:v>
                </c:pt>
                <c:pt idx="2">
                  <c:v>1284.885</c:v>
                </c:pt>
                <c:pt idx="3">
                  <c:v>1318.9829999999999</c:v>
                </c:pt>
                <c:pt idx="4">
                  <c:v>1256.4649999999999</c:v>
                </c:pt>
                <c:pt idx="5">
                  <c:v>1254.402</c:v>
                </c:pt>
                <c:pt idx="6">
                  <c:v>1253.0930000000001</c:v>
                </c:pt>
                <c:pt idx="7">
                  <c:v>1261.684</c:v>
                </c:pt>
                <c:pt idx="8">
                  <c:v>1238.566</c:v>
                </c:pt>
                <c:pt idx="9">
                  <c:v>1238.385</c:v>
                </c:pt>
                <c:pt idx="10">
                  <c:v>1248.57</c:v>
                </c:pt>
                <c:pt idx="11">
                  <c:v>1249.3710000000001</c:v>
                </c:pt>
                <c:pt idx="12">
                  <c:v>1247.451</c:v>
                </c:pt>
                <c:pt idx="13">
                  <c:v>1261.1189999999999</c:v>
                </c:pt>
                <c:pt idx="14">
                  <c:v>1262.963</c:v>
                </c:pt>
                <c:pt idx="15">
                  <c:v>1266.8820000000001</c:v>
                </c:pt>
                <c:pt idx="16">
                  <c:v>1295.2349999999999</c:v>
                </c:pt>
                <c:pt idx="17">
                  <c:v>1302.568</c:v>
                </c:pt>
                <c:pt idx="18">
                  <c:v>1314.471</c:v>
                </c:pt>
                <c:pt idx="19">
                  <c:v>1331.7</c:v>
                </c:pt>
                <c:pt idx="20">
                  <c:v>1427.4449999999999</c:v>
                </c:pt>
                <c:pt idx="21">
                  <c:v>1458.2159999999999</c:v>
                </c:pt>
                <c:pt idx="22">
                  <c:v>1478.6790000000001</c:v>
                </c:pt>
                <c:pt idx="23">
                  <c:v>1489.097</c:v>
                </c:pt>
                <c:pt idx="24">
                  <c:v>1569.971</c:v>
                </c:pt>
                <c:pt idx="25">
                  <c:v>1623.271</c:v>
                </c:pt>
                <c:pt idx="26">
                  <c:v>1644.1980000000001</c:v>
                </c:pt>
                <c:pt idx="27">
                  <c:v>1651.6959999999999</c:v>
                </c:pt>
                <c:pt idx="28">
                  <c:v>1743.8920000000001</c:v>
                </c:pt>
                <c:pt idx="29">
                  <c:v>1770.479</c:v>
                </c:pt>
                <c:pt idx="30">
                  <c:v>1767.0360000000001</c:v>
                </c:pt>
                <c:pt idx="31">
                  <c:v>1770.64</c:v>
                </c:pt>
                <c:pt idx="32">
                  <c:v>1839.3789999999999</c:v>
                </c:pt>
                <c:pt idx="33">
                  <c:v>1831.3679999999999</c:v>
                </c:pt>
                <c:pt idx="34">
                  <c:v>1844.6769999999999</c:v>
                </c:pt>
                <c:pt idx="35">
                  <c:v>1840.088</c:v>
                </c:pt>
                <c:pt idx="36">
                  <c:v>1854.529</c:v>
                </c:pt>
                <c:pt idx="37">
                  <c:v>1848.903</c:v>
                </c:pt>
                <c:pt idx="38">
                  <c:v>1844.62</c:v>
                </c:pt>
                <c:pt idx="39">
                  <c:v>1858.3679999999999</c:v>
                </c:pt>
                <c:pt idx="40">
                  <c:v>1844.125</c:v>
                </c:pt>
                <c:pt idx="41">
                  <c:v>1855.4169999999999</c:v>
                </c:pt>
                <c:pt idx="42">
                  <c:v>1854.184</c:v>
                </c:pt>
                <c:pt idx="43">
                  <c:v>1854.3240000000001</c:v>
                </c:pt>
                <c:pt idx="44">
                  <c:v>1841.5820000000001</c:v>
                </c:pt>
                <c:pt idx="45">
                  <c:v>1843.4090000000001</c:v>
                </c:pt>
                <c:pt idx="46">
                  <c:v>1842.838</c:v>
                </c:pt>
                <c:pt idx="47">
                  <c:v>1835.4459999999999</c:v>
                </c:pt>
                <c:pt idx="48">
                  <c:v>1833.6220000000001</c:v>
                </c:pt>
                <c:pt idx="49">
                  <c:v>1831.384</c:v>
                </c:pt>
                <c:pt idx="50">
                  <c:v>1831.1369999999999</c:v>
                </c:pt>
                <c:pt idx="51">
                  <c:v>1828.395</c:v>
                </c:pt>
                <c:pt idx="52">
                  <c:v>1809.3</c:v>
                </c:pt>
                <c:pt idx="53">
                  <c:v>1806.7739999999999</c:v>
                </c:pt>
                <c:pt idx="54">
                  <c:v>1807.086</c:v>
                </c:pt>
                <c:pt idx="55">
                  <c:v>1785.932</c:v>
                </c:pt>
                <c:pt idx="56">
                  <c:v>1767.0650000000001</c:v>
                </c:pt>
                <c:pt idx="57">
                  <c:v>1764.6669999999999</c:v>
                </c:pt>
                <c:pt idx="58">
                  <c:v>1750.546</c:v>
                </c:pt>
                <c:pt idx="59">
                  <c:v>1742.7529999999999</c:v>
                </c:pt>
                <c:pt idx="60">
                  <c:v>1704.4079999999999</c:v>
                </c:pt>
                <c:pt idx="61">
                  <c:v>1711.703</c:v>
                </c:pt>
                <c:pt idx="62">
                  <c:v>1730.35</c:v>
                </c:pt>
                <c:pt idx="63">
                  <c:v>1721.4480000000001</c:v>
                </c:pt>
                <c:pt idx="64">
                  <c:v>1705.1220000000001</c:v>
                </c:pt>
                <c:pt idx="65">
                  <c:v>1706.5119999999999</c:v>
                </c:pt>
                <c:pt idx="66">
                  <c:v>1713.2860000000001</c:v>
                </c:pt>
                <c:pt idx="67">
                  <c:v>1732.395</c:v>
                </c:pt>
                <c:pt idx="68">
                  <c:v>1705.9670000000001</c:v>
                </c:pt>
                <c:pt idx="69">
                  <c:v>1709.663</c:v>
                </c:pt>
                <c:pt idx="70">
                  <c:v>1720.8330000000001</c:v>
                </c:pt>
                <c:pt idx="71">
                  <c:v>1725.076</c:v>
                </c:pt>
                <c:pt idx="72">
                  <c:v>1703.59</c:v>
                </c:pt>
                <c:pt idx="73">
                  <c:v>1704.64</c:v>
                </c:pt>
                <c:pt idx="74">
                  <c:v>1705.4290000000001</c:v>
                </c:pt>
                <c:pt idx="75">
                  <c:v>1703.944</c:v>
                </c:pt>
                <c:pt idx="76">
                  <c:v>1689.0650000000001</c:v>
                </c:pt>
                <c:pt idx="77">
                  <c:v>1673.625</c:v>
                </c:pt>
                <c:pt idx="78">
                  <c:v>1676.856</c:v>
                </c:pt>
                <c:pt idx="79">
                  <c:v>1667.5309999999999</c:v>
                </c:pt>
                <c:pt idx="80">
                  <c:v>1593.1790000000001</c:v>
                </c:pt>
                <c:pt idx="81">
                  <c:v>1570.8040000000001</c:v>
                </c:pt>
                <c:pt idx="82">
                  <c:v>1546.867</c:v>
                </c:pt>
                <c:pt idx="83">
                  <c:v>1521.307</c:v>
                </c:pt>
                <c:pt idx="84">
                  <c:v>1461.932</c:v>
                </c:pt>
                <c:pt idx="85">
                  <c:v>1449.8009999999999</c:v>
                </c:pt>
                <c:pt idx="86">
                  <c:v>1441.287</c:v>
                </c:pt>
                <c:pt idx="87">
                  <c:v>1430.8009999999999</c:v>
                </c:pt>
                <c:pt idx="88">
                  <c:v>1395.7950000000001</c:v>
                </c:pt>
                <c:pt idx="89">
                  <c:v>1391.1089999999999</c:v>
                </c:pt>
                <c:pt idx="90">
                  <c:v>1383.385</c:v>
                </c:pt>
                <c:pt idx="91">
                  <c:v>1396.6949999999999</c:v>
                </c:pt>
                <c:pt idx="92">
                  <c:v>1350.7750000000001</c:v>
                </c:pt>
                <c:pt idx="93">
                  <c:v>1333.654</c:v>
                </c:pt>
                <c:pt idx="94">
                  <c:v>1328.9659999999999</c:v>
                </c:pt>
                <c:pt idx="95">
                  <c:v>1336.1389999999999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5-4FE2-9AEE-124A14158DF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3817.6669999999999</c:v>
                </c:pt>
                <c:pt idx="1">
                  <c:v>3754.5610000000001</c:v>
                </c:pt>
                <c:pt idx="2">
                  <c:v>3746.9520000000002</c:v>
                </c:pt>
                <c:pt idx="3">
                  <c:v>3723.4209999999998</c:v>
                </c:pt>
                <c:pt idx="4">
                  <c:v>3569.2530000000002</c:v>
                </c:pt>
                <c:pt idx="5">
                  <c:v>3517.3910000000001</c:v>
                </c:pt>
                <c:pt idx="6">
                  <c:v>3466.5749999999998</c:v>
                </c:pt>
                <c:pt idx="7">
                  <c:v>3476.1909999999998</c:v>
                </c:pt>
                <c:pt idx="8">
                  <c:v>3353.8989999999999</c:v>
                </c:pt>
                <c:pt idx="9">
                  <c:v>3366.13</c:v>
                </c:pt>
                <c:pt idx="10">
                  <c:v>3324.9119999999998</c:v>
                </c:pt>
                <c:pt idx="11">
                  <c:v>3282.739</c:v>
                </c:pt>
                <c:pt idx="12">
                  <c:v>3249.288</c:v>
                </c:pt>
                <c:pt idx="13">
                  <c:v>3219.7339999999999</c:v>
                </c:pt>
                <c:pt idx="14">
                  <c:v>3195.2559999999999</c:v>
                </c:pt>
                <c:pt idx="15">
                  <c:v>3189.4450000000002</c:v>
                </c:pt>
                <c:pt idx="16">
                  <c:v>3179.741</c:v>
                </c:pt>
                <c:pt idx="17">
                  <c:v>3215.422</c:v>
                </c:pt>
                <c:pt idx="18">
                  <c:v>3240.4879999999998</c:v>
                </c:pt>
                <c:pt idx="19">
                  <c:v>3257.8710000000001</c:v>
                </c:pt>
                <c:pt idx="20">
                  <c:v>3306.518</c:v>
                </c:pt>
                <c:pt idx="21">
                  <c:v>3304.614</c:v>
                </c:pt>
                <c:pt idx="22">
                  <c:v>3324.489</c:v>
                </c:pt>
                <c:pt idx="23">
                  <c:v>3367.6480000000001</c:v>
                </c:pt>
                <c:pt idx="24">
                  <c:v>3315.393</c:v>
                </c:pt>
                <c:pt idx="25">
                  <c:v>3394.04</c:v>
                </c:pt>
                <c:pt idx="26">
                  <c:v>3556.45</c:v>
                </c:pt>
                <c:pt idx="27">
                  <c:v>3672.4009999999998</c:v>
                </c:pt>
                <c:pt idx="28">
                  <c:v>3764.8330000000001</c:v>
                </c:pt>
                <c:pt idx="29">
                  <c:v>3927.6320000000001</c:v>
                </c:pt>
                <c:pt idx="30">
                  <c:v>4045.7379999999998</c:v>
                </c:pt>
                <c:pt idx="31">
                  <c:v>4183.2960000000003</c:v>
                </c:pt>
                <c:pt idx="32">
                  <c:v>4279.8010000000004</c:v>
                </c:pt>
                <c:pt idx="33">
                  <c:v>4392.2650000000003</c:v>
                </c:pt>
                <c:pt idx="34">
                  <c:v>4524.45</c:v>
                </c:pt>
                <c:pt idx="35">
                  <c:v>4665.3599999999997</c:v>
                </c:pt>
                <c:pt idx="36">
                  <c:v>4748.7060000000001</c:v>
                </c:pt>
                <c:pt idx="37">
                  <c:v>4823.6819999999998</c:v>
                </c:pt>
                <c:pt idx="38">
                  <c:v>4885.5140000000001</c:v>
                </c:pt>
                <c:pt idx="39">
                  <c:v>4951.5479999999998</c:v>
                </c:pt>
                <c:pt idx="40">
                  <c:v>4912.7259999999997</c:v>
                </c:pt>
                <c:pt idx="41">
                  <c:v>4980.2719999999999</c:v>
                </c:pt>
                <c:pt idx="42">
                  <c:v>5018.3959999999997</c:v>
                </c:pt>
                <c:pt idx="43">
                  <c:v>5064.3149999999996</c:v>
                </c:pt>
                <c:pt idx="44">
                  <c:v>5087.8639999999996</c:v>
                </c:pt>
                <c:pt idx="45">
                  <c:v>5155.7219999999998</c:v>
                </c:pt>
                <c:pt idx="46">
                  <c:v>5219.2510000000002</c:v>
                </c:pt>
                <c:pt idx="47">
                  <c:v>5292.7139999999999</c:v>
                </c:pt>
                <c:pt idx="48">
                  <c:v>5371.5150000000003</c:v>
                </c:pt>
                <c:pt idx="49">
                  <c:v>5444.5879999999997</c:v>
                </c:pt>
                <c:pt idx="50">
                  <c:v>5514.1469999999999</c:v>
                </c:pt>
                <c:pt idx="51">
                  <c:v>5599.73</c:v>
                </c:pt>
                <c:pt idx="52">
                  <c:v>5678.9960000000001</c:v>
                </c:pt>
                <c:pt idx="53">
                  <c:v>5698.03</c:v>
                </c:pt>
                <c:pt idx="54">
                  <c:v>5655.9780000000001</c:v>
                </c:pt>
                <c:pt idx="55">
                  <c:v>5634.3530000000001</c:v>
                </c:pt>
                <c:pt idx="56">
                  <c:v>5672.8</c:v>
                </c:pt>
                <c:pt idx="57">
                  <c:v>5637.6019999999999</c:v>
                </c:pt>
                <c:pt idx="58">
                  <c:v>5563.9759999999997</c:v>
                </c:pt>
                <c:pt idx="59">
                  <c:v>5551.5889999999999</c:v>
                </c:pt>
                <c:pt idx="60">
                  <c:v>5509.27</c:v>
                </c:pt>
                <c:pt idx="61">
                  <c:v>5476.9089999999997</c:v>
                </c:pt>
                <c:pt idx="62">
                  <c:v>5483.9030000000002</c:v>
                </c:pt>
                <c:pt idx="63">
                  <c:v>5475.1629999999996</c:v>
                </c:pt>
                <c:pt idx="64">
                  <c:v>5460.5209999999997</c:v>
                </c:pt>
                <c:pt idx="65">
                  <c:v>5414.7979999999998</c:v>
                </c:pt>
                <c:pt idx="66">
                  <c:v>5331.1850000000004</c:v>
                </c:pt>
                <c:pt idx="67">
                  <c:v>5349.9470000000001</c:v>
                </c:pt>
                <c:pt idx="68">
                  <c:v>5405.8950000000004</c:v>
                </c:pt>
                <c:pt idx="69">
                  <c:v>5303.902</c:v>
                </c:pt>
                <c:pt idx="70">
                  <c:v>5279.1229999999996</c:v>
                </c:pt>
                <c:pt idx="71">
                  <c:v>5241.8900000000003</c:v>
                </c:pt>
                <c:pt idx="72">
                  <c:v>5307.6880000000001</c:v>
                </c:pt>
                <c:pt idx="73">
                  <c:v>5204.6270000000004</c:v>
                </c:pt>
                <c:pt idx="74">
                  <c:v>5284.58</c:v>
                </c:pt>
                <c:pt idx="75">
                  <c:v>5297.5879999999997</c:v>
                </c:pt>
                <c:pt idx="76">
                  <c:v>5336.6840000000002</c:v>
                </c:pt>
                <c:pt idx="77">
                  <c:v>5355.415</c:v>
                </c:pt>
                <c:pt idx="78">
                  <c:v>5353.9849999999997</c:v>
                </c:pt>
                <c:pt idx="79">
                  <c:v>5329.0690000000004</c:v>
                </c:pt>
                <c:pt idx="80">
                  <c:v>5339.54</c:v>
                </c:pt>
                <c:pt idx="81">
                  <c:v>5278.1679999999997</c:v>
                </c:pt>
                <c:pt idx="82">
                  <c:v>5202.7470000000003</c:v>
                </c:pt>
                <c:pt idx="83">
                  <c:v>5115.3739999999998</c:v>
                </c:pt>
                <c:pt idx="84">
                  <c:v>5051.5709999999999</c:v>
                </c:pt>
                <c:pt idx="85">
                  <c:v>4953.0889999999999</c:v>
                </c:pt>
                <c:pt idx="86">
                  <c:v>4864.3760000000002</c:v>
                </c:pt>
                <c:pt idx="87">
                  <c:v>4770.1890000000003</c:v>
                </c:pt>
                <c:pt idx="88">
                  <c:v>4687.72</c:v>
                </c:pt>
                <c:pt idx="89">
                  <c:v>4602.5230000000001</c:v>
                </c:pt>
                <c:pt idx="90">
                  <c:v>4517.518</c:v>
                </c:pt>
                <c:pt idx="91">
                  <c:v>4456.5929999999998</c:v>
                </c:pt>
                <c:pt idx="92">
                  <c:v>4323.6030000000001</c:v>
                </c:pt>
                <c:pt idx="93">
                  <c:v>4219.4520000000002</c:v>
                </c:pt>
                <c:pt idx="94">
                  <c:v>4121.732</c:v>
                </c:pt>
                <c:pt idx="95">
                  <c:v>4035.8290000000002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E5-4FE2-9AEE-124A14158DF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434</c:v>
                </c:pt>
                <c:pt idx="1">
                  <c:v>434</c:v>
                </c:pt>
                <c:pt idx="2">
                  <c:v>434</c:v>
                </c:pt>
                <c:pt idx="3">
                  <c:v>434</c:v>
                </c:pt>
                <c:pt idx="4">
                  <c:v>412</c:v>
                </c:pt>
                <c:pt idx="5">
                  <c:v>412</c:v>
                </c:pt>
                <c:pt idx="6">
                  <c:v>412</c:v>
                </c:pt>
                <c:pt idx="7">
                  <c:v>412</c:v>
                </c:pt>
                <c:pt idx="8">
                  <c:v>380</c:v>
                </c:pt>
                <c:pt idx="9">
                  <c:v>380</c:v>
                </c:pt>
                <c:pt idx="10">
                  <c:v>380</c:v>
                </c:pt>
                <c:pt idx="11">
                  <c:v>380</c:v>
                </c:pt>
                <c:pt idx="12">
                  <c:v>367</c:v>
                </c:pt>
                <c:pt idx="13">
                  <c:v>367</c:v>
                </c:pt>
                <c:pt idx="14">
                  <c:v>367</c:v>
                </c:pt>
                <c:pt idx="15">
                  <c:v>367</c:v>
                </c:pt>
                <c:pt idx="16">
                  <c:v>384</c:v>
                </c:pt>
                <c:pt idx="17">
                  <c:v>384</c:v>
                </c:pt>
                <c:pt idx="18">
                  <c:v>384</c:v>
                </c:pt>
                <c:pt idx="19">
                  <c:v>384</c:v>
                </c:pt>
                <c:pt idx="20">
                  <c:v>422</c:v>
                </c:pt>
                <c:pt idx="21">
                  <c:v>422</c:v>
                </c:pt>
                <c:pt idx="22">
                  <c:v>422</c:v>
                </c:pt>
                <c:pt idx="23">
                  <c:v>422</c:v>
                </c:pt>
                <c:pt idx="24">
                  <c:v>480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532</c:v>
                </c:pt>
                <c:pt idx="29">
                  <c:v>532</c:v>
                </c:pt>
                <c:pt idx="30">
                  <c:v>532</c:v>
                </c:pt>
                <c:pt idx="31">
                  <c:v>532</c:v>
                </c:pt>
                <c:pt idx="32">
                  <c:v>550</c:v>
                </c:pt>
                <c:pt idx="33">
                  <c:v>550</c:v>
                </c:pt>
                <c:pt idx="34">
                  <c:v>550</c:v>
                </c:pt>
                <c:pt idx="35">
                  <c:v>550</c:v>
                </c:pt>
                <c:pt idx="36">
                  <c:v>558</c:v>
                </c:pt>
                <c:pt idx="37">
                  <c:v>558</c:v>
                </c:pt>
                <c:pt idx="38">
                  <c:v>558</c:v>
                </c:pt>
                <c:pt idx="39">
                  <c:v>558</c:v>
                </c:pt>
                <c:pt idx="40">
                  <c:v>560</c:v>
                </c:pt>
                <c:pt idx="41">
                  <c:v>560</c:v>
                </c:pt>
                <c:pt idx="42">
                  <c:v>560</c:v>
                </c:pt>
                <c:pt idx="43">
                  <c:v>560</c:v>
                </c:pt>
                <c:pt idx="44">
                  <c:v>568</c:v>
                </c:pt>
                <c:pt idx="45">
                  <c:v>568</c:v>
                </c:pt>
                <c:pt idx="46">
                  <c:v>568</c:v>
                </c:pt>
                <c:pt idx="47">
                  <c:v>568</c:v>
                </c:pt>
                <c:pt idx="48">
                  <c:v>578</c:v>
                </c:pt>
                <c:pt idx="49">
                  <c:v>578</c:v>
                </c:pt>
                <c:pt idx="50">
                  <c:v>578</c:v>
                </c:pt>
                <c:pt idx="51">
                  <c:v>578</c:v>
                </c:pt>
                <c:pt idx="52">
                  <c:v>575</c:v>
                </c:pt>
                <c:pt idx="53">
                  <c:v>575</c:v>
                </c:pt>
                <c:pt idx="54">
                  <c:v>575</c:v>
                </c:pt>
                <c:pt idx="55">
                  <c:v>575</c:v>
                </c:pt>
                <c:pt idx="56">
                  <c:v>569</c:v>
                </c:pt>
                <c:pt idx="57">
                  <c:v>569</c:v>
                </c:pt>
                <c:pt idx="58">
                  <c:v>569</c:v>
                </c:pt>
                <c:pt idx="59">
                  <c:v>569</c:v>
                </c:pt>
                <c:pt idx="60">
                  <c:v>579</c:v>
                </c:pt>
                <c:pt idx="61">
                  <c:v>579</c:v>
                </c:pt>
                <c:pt idx="62">
                  <c:v>579</c:v>
                </c:pt>
                <c:pt idx="63">
                  <c:v>579</c:v>
                </c:pt>
                <c:pt idx="64">
                  <c:v>597</c:v>
                </c:pt>
                <c:pt idx="65">
                  <c:v>597</c:v>
                </c:pt>
                <c:pt idx="66">
                  <c:v>597</c:v>
                </c:pt>
                <c:pt idx="67">
                  <c:v>597</c:v>
                </c:pt>
                <c:pt idx="68">
                  <c:v>622</c:v>
                </c:pt>
                <c:pt idx="69">
                  <c:v>622</c:v>
                </c:pt>
                <c:pt idx="70">
                  <c:v>622</c:v>
                </c:pt>
                <c:pt idx="71">
                  <c:v>622</c:v>
                </c:pt>
                <c:pt idx="72">
                  <c:v>623</c:v>
                </c:pt>
                <c:pt idx="73">
                  <c:v>623</c:v>
                </c:pt>
                <c:pt idx="74">
                  <c:v>623</c:v>
                </c:pt>
                <c:pt idx="75">
                  <c:v>623</c:v>
                </c:pt>
                <c:pt idx="76">
                  <c:v>618</c:v>
                </c:pt>
                <c:pt idx="77">
                  <c:v>618</c:v>
                </c:pt>
                <c:pt idx="78">
                  <c:v>618</c:v>
                </c:pt>
                <c:pt idx="79">
                  <c:v>618</c:v>
                </c:pt>
                <c:pt idx="80">
                  <c:v>585</c:v>
                </c:pt>
                <c:pt idx="81">
                  <c:v>585</c:v>
                </c:pt>
                <c:pt idx="82">
                  <c:v>585</c:v>
                </c:pt>
                <c:pt idx="83">
                  <c:v>585</c:v>
                </c:pt>
                <c:pt idx="84">
                  <c:v>550</c:v>
                </c:pt>
                <c:pt idx="85">
                  <c:v>550</c:v>
                </c:pt>
                <c:pt idx="86">
                  <c:v>550</c:v>
                </c:pt>
                <c:pt idx="87">
                  <c:v>550</c:v>
                </c:pt>
                <c:pt idx="88">
                  <c:v>510</c:v>
                </c:pt>
                <c:pt idx="89">
                  <c:v>510</c:v>
                </c:pt>
                <c:pt idx="90">
                  <c:v>510</c:v>
                </c:pt>
                <c:pt idx="91">
                  <c:v>510</c:v>
                </c:pt>
                <c:pt idx="92">
                  <c:v>452</c:v>
                </c:pt>
                <c:pt idx="93">
                  <c:v>452</c:v>
                </c:pt>
                <c:pt idx="94">
                  <c:v>452</c:v>
                </c:pt>
                <c:pt idx="95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E5-4FE2-9AEE-124A14158DF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1E5-4FE2-9AEE-124A14158DF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2">
                  <c:v>191.7</c:v>
                </c:pt>
                <c:pt idx="43">
                  <c:v>243</c:v>
                </c:pt>
                <c:pt idx="44">
                  <c:v>279.8</c:v>
                </c:pt>
                <c:pt idx="45">
                  <c:v>275.8</c:v>
                </c:pt>
                <c:pt idx="46">
                  <c:v>322.10000000000002</c:v>
                </c:pt>
                <c:pt idx="47">
                  <c:v>350.1</c:v>
                </c:pt>
                <c:pt idx="48">
                  <c:v>422.2</c:v>
                </c:pt>
                <c:pt idx="49">
                  <c:v>422.2</c:v>
                </c:pt>
                <c:pt idx="50">
                  <c:v>422.2</c:v>
                </c:pt>
                <c:pt idx="51">
                  <c:v>432.2</c:v>
                </c:pt>
                <c:pt idx="52">
                  <c:v>413.2</c:v>
                </c:pt>
                <c:pt idx="53">
                  <c:v>422.2</c:v>
                </c:pt>
                <c:pt idx="54">
                  <c:v>422.2</c:v>
                </c:pt>
                <c:pt idx="55">
                  <c:v>432.2</c:v>
                </c:pt>
                <c:pt idx="56">
                  <c:v>422.2</c:v>
                </c:pt>
                <c:pt idx="57">
                  <c:v>354.6</c:v>
                </c:pt>
                <c:pt idx="58">
                  <c:v>285.48</c:v>
                </c:pt>
                <c:pt idx="59">
                  <c:v>50.48</c:v>
                </c:pt>
                <c:pt idx="60">
                  <c:v>23</c:v>
                </c:pt>
                <c:pt idx="6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E5-4FE2-9AEE-124A14158DF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9">
                  <c:v>110</c:v>
                </c:pt>
                <c:pt idx="41">
                  <c:v>205.946</c:v>
                </c:pt>
                <c:pt idx="42">
                  <c:v>211.98400000000001</c:v>
                </c:pt>
                <c:pt idx="43">
                  <c:v>220</c:v>
                </c:pt>
                <c:pt idx="44">
                  <c:v>189.50200000000001</c:v>
                </c:pt>
                <c:pt idx="45">
                  <c:v>217.857</c:v>
                </c:pt>
                <c:pt idx="46">
                  <c:v>171.86600000000001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64.221000000000004</c:v>
                </c:pt>
                <c:pt idx="56">
                  <c:v>110</c:v>
                </c:pt>
                <c:pt idx="57">
                  <c:v>16.71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E5-4FE2-9AEE-124A14158DF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1E5-4FE2-9AEE-124A14158DF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1E5-4FE2-9AEE-124A14158DF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A1E5-4FE2-9AEE-124A14158DF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841</c:v>
                </c:pt>
                <c:pt idx="1">
                  <c:v>841</c:v>
                </c:pt>
                <c:pt idx="2">
                  <c:v>841</c:v>
                </c:pt>
                <c:pt idx="3">
                  <c:v>841</c:v>
                </c:pt>
                <c:pt idx="4">
                  <c:v>747.6</c:v>
                </c:pt>
                <c:pt idx="5">
                  <c:v>747.6</c:v>
                </c:pt>
                <c:pt idx="6">
                  <c:v>747.6</c:v>
                </c:pt>
                <c:pt idx="7">
                  <c:v>747.6</c:v>
                </c:pt>
                <c:pt idx="8">
                  <c:v>721.8</c:v>
                </c:pt>
                <c:pt idx="9">
                  <c:v>721.8</c:v>
                </c:pt>
                <c:pt idx="10">
                  <c:v>721.8</c:v>
                </c:pt>
                <c:pt idx="11">
                  <c:v>721.8</c:v>
                </c:pt>
                <c:pt idx="12">
                  <c:v>819</c:v>
                </c:pt>
                <c:pt idx="13">
                  <c:v>819</c:v>
                </c:pt>
                <c:pt idx="14">
                  <c:v>819</c:v>
                </c:pt>
                <c:pt idx="15">
                  <c:v>819</c:v>
                </c:pt>
                <c:pt idx="16">
                  <c:v>829</c:v>
                </c:pt>
                <c:pt idx="17">
                  <c:v>829</c:v>
                </c:pt>
                <c:pt idx="18">
                  <c:v>829</c:v>
                </c:pt>
                <c:pt idx="19">
                  <c:v>829</c:v>
                </c:pt>
                <c:pt idx="20">
                  <c:v>712.8</c:v>
                </c:pt>
                <c:pt idx="21">
                  <c:v>712.8</c:v>
                </c:pt>
                <c:pt idx="22">
                  <c:v>712.8</c:v>
                </c:pt>
                <c:pt idx="23">
                  <c:v>728.2</c:v>
                </c:pt>
                <c:pt idx="24">
                  <c:v>948.9</c:v>
                </c:pt>
                <c:pt idx="25">
                  <c:v>930</c:v>
                </c:pt>
                <c:pt idx="26">
                  <c:v>707.7</c:v>
                </c:pt>
                <c:pt idx="27">
                  <c:v>659.8</c:v>
                </c:pt>
                <c:pt idx="28">
                  <c:v>967</c:v>
                </c:pt>
                <c:pt idx="29">
                  <c:v>967</c:v>
                </c:pt>
                <c:pt idx="30">
                  <c:v>1216.5999999999999</c:v>
                </c:pt>
                <c:pt idx="31">
                  <c:v>1624.5</c:v>
                </c:pt>
                <c:pt idx="32">
                  <c:v>1684.7</c:v>
                </c:pt>
                <c:pt idx="33">
                  <c:v>2139.1</c:v>
                </c:pt>
                <c:pt idx="34">
                  <c:v>2111.5</c:v>
                </c:pt>
                <c:pt idx="35">
                  <c:v>1920</c:v>
                </c:pt>
                <c:pt idx="36">
                  <c:v>1852.5</c:v>
                </c:pt>
                <c:pt idx="37">
                  <c:v>1706.7</c:v>
                </c:pt>
                <c:pt idx="38">
                  <c:v>1764.7</c:v>
                </c:pt>
                <c:pt idx="39">
                  <c:v>1824.4</c:v>
                </c:pt>
                <c:pt idx="40">
                  <c:v>2198</c:v>
                </c:pt>
                <c:pt idx="41">
                  <c:v>2198</c:v>
                </c:pt>
                <c:pt idx="42">
                  <c:v>2198</c:v>
                </c:pt>
                <c:pt idx="43">
                  <c:v>2198</c:v>
                </c:pt>
                <c:pt idx="44">
                  <c:v>2364</c:v>
                </c:pt>
                <c:pt idx="45">
                  <c:v>2364</c:v>
                </c:pt>
                <c:pt idx="46">
                  <c:v>2364</c:v>
                </c:pt>
                <c:pt idx="47">
                  <c:v>2364</c:v>
                </c:pt>
                <c:pt idx="48">
                  <c:v>2192.3000000000002</c:v>
                </c:pt>
                <c:pt idx="49">
                  <c:v>2107.8000000000002</c:v>
                </c:pt>
                <c:pt idx="50">
                  <c:v>1995.1</c:v>
                </c:pt>
                <c:pt idx="51">
                  <c:v>1823</c:v>
                </c:pt>
                <c:pt idx="52">
                  <c:v>1682.5</c:v>
                </c:pt>
                <c:pt idx="53">
                  <c:v>1536.1</c:v>
                </c:pt>
                <c:pt idx="54">
                  <c:v>1468.3</c:v>
                </c:pt>
                <c:pt idx="55">
                  <c:v>1381.8</c:v>
                </c:pt>
                <c:pt idx="56">
                  <c:v>1215</c:v>
                </c:pt>
                <c:pt idx="57">
                  <c:v>1215</c:v>
                </c:pt>
                <c:pt idx="58">
                  <c:v>1215</c:v>
                </c:pt>
                <c:pt idx="59">
                  <c:v>1215</c:v>
                </c:pt>
                <c:pt idx="60">
                  <c:v>1180</c:v>
                </c:pt>
                <c:pt idx="61">
                  <c:v>1209.0999999999999</c:v>
                </c:pt>
                <c:pt idx="62">
                  <c:v>1180</c:v>
                </c:pt>
                <c:pt idx="63">
                  <c:v>1180</c:v>
                </c:pt>
                <c:pt idx="64">
                  <c:v>1100</c:v>
                </c:pt>
                <c:pt idx="65">
                  <c:v>1100</c:v>
                </c:pt>
                <c:pt idx="66">
                  <c:v>1100</c:v>
                </c:pt>
                <c:pt idx="67">
                  <c:v>1100</c:v>
                </c:pt>
                <c:pt idx="68">
                  <c:v>395</c:v>
                </c:pt>
                <c:pt idx="69">
                  <c:v>395</c:v>
                </c:pt>
                <c:pt idx="70">
                  <c:v>554.6</c:v>
                </c:pt>
                <c:pt idx="71">
                  <c:v>395</c:v>
                </c:pt>
                <c:pt idx="72">
                  <c:v>231</c:v>
                </c:pt>
                <c:pt idx="73">
                  <c:v>231</c:v>
                </c:pt>
                <c:pt idx="74">
                  <c:v>231</c:v>
                </c:pt>
                <c:pt idx="75">
                  <c:v>231</c:v>
                </c:pt>
                <c:pt idx="76">
                  <c:v>280</c:v>
                </c:pt>
                <c:pt idx="77">
                  <c:v>280</c:v>
                </c:pt>
                <c:pt idx="78">
                  <c:v>280</c:v>
                </c:pt>
                <c:pt idx="79">
                  <c:v>280</c:v>
                </c:pt>
                <c:pt idx="80">
                  <c:v>366</c:v>
                </c:pt>
                <c:pt idx="81">
                  <c:v>366</c:v>
                </c:pt>
                <c:pt idx="82">
                  <c:v>366</c:v>
                </c:pt>
                <c:pt idx="83">
                  <c:v>366</c:v>
                </c:pt>
                <c:pt idx="84">
                  <c:v>236</c:v>
                </c:pt>
                <c:pt idx="85">
                  <c:v>236</c:v>
                </c:pt>
                <c:pt idx="86">
                  <c:v>236</c:v>
                </c:pt>
                <c:pt idx="87">
                  <c:v>236</c:v>
                </c:pt>
                <c:pt idx="88">
                  <c:v>264</c:v>
                </c:pt>
                <c:pt idx="89">
                  <c:v>264</c:v>
                </c:pt>
                <c:pt idx="90">
                  <c:v>264</c:v>
                </c:pt>
                <c:pt idx="91">
                  <c:v>264</c:v>
                </c:pt>
                <c:pt idx="92">
                  <c:v>252</c:v>
                </c:pt>
                <c:pt idx="93">
                  <c:v>252</c:v>
                </c:pt>
                <c:pt idx="94">
                  <c:v>252</c:v>
                </c:pt>
                <c:pt idx="9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E5-4FE2-9AEE-124A14158DF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56.521999999999998</c:v>
                </c:pt>
                <c:pt idx="25">
                  <c:v>55.844000000000001</c:v>
                </c:pt>
                <c:pt idx="26">
                  <c:v>54.637999999999998</c:v>
                </c:pt>
                <c:pt idx="27">
                  <c:v>52.734000000000002</c:v>
                </c:pt>
                <c:pt idx="28">
                  <c:v>50.262</c:v>
                </c:pt>
                <c:pt idx="29">
                  <c:v>47.747999999999998</c:v>
                </c:pt>
                <c:pt idx="30">
                  <c:v>44.878</c:v>
                </c:pt>
                <c:pt idx="31">
                  <c:v>40.936</c:v>
                </c:pt>
                <c:pt idx="32">
                  <c:v>36.017000000000003</c:v>
                </c:pt>
                <c:pt idx="33">
                  <c:v>31.553999999999998</c:v>
                </c:pt>
                <c:pt idx="34">
                  <c:v>28.02</c:v>
                </c:pt>
                <c:pt idx="35">
                  <c:v>25.001000000000001</c:v>
                </c:pt>
                <c:pt idx="36">
                  <c:v>22.032</c:v>
                </c:pt>
                <c:pt idx="37">
                  <c:v>19.228000000000002</c:v>
                </c:pt>
                <c:pt idx="38">
                  <c:v>16.73</c:v>
                </c:pt>
                <c:pt idx="39">
                  <c:v>14.656000000000001</c:v>
                </c:pt>
                <c:pt idx="40">
                  <c:v>12.922000000000001</c:v>
                </c:pt>
                <c:pt idx="41">
                  <c:v>11.314</c:v>
                </c:pt>
                <c:pt idx="42">
                  <c:v>9.9559999999999995</c:v>
                </c:pt>
                <c:pt idx="43">
                  <c:v>9.1110000000000007</c:v>
                </c:pt>
                <c:pt idx="44">
                  <c:v>8.6940000000000008</c:v>
                </c:pt>
                <c:pt idx="45">
                  <c:v>8.3829999999999991</c:v>
                </c:pt>
                <c:pt idx="46">
                  <c:v>8.0739999999999998</c:v>
                </c:pt>
                <c:pt idx="47">
                  <c:v>7.9610000000000003</c:v>
                </c:pt>
                <c:pt idx="48">
                  <c:v>8.0820000000000007</c:v>
                </c:pt>
                <c:pt idx="49">
                  <c:v>8.3219999999999992</c:v>
                </c:pt>
                <c:pt idx="50">
                  <c:v>8.6389999999999993</c:v>
                </c:pt>
                <c:pt idx="51">
                  <c:v>9.2260000000000009</c:v>
                </c:pt>
                <c:pt idx="52">
                  <c:v>10.082000000000001</c:v>
                </c:pt>
                <c:pt idx="53">
                  <c:v>10.981999999999999</c:v>
                </c:pt>
                <c:pt idx="54">
                  <c:v>11.958</c:v>
                </c:pt>
                <c:pt idx="55">
                  <c:v>13.234999999999999</c:v>
                </c:pt>
                <c:pt idx="56">
                  <c:v>14.833</c:v>
                </c:pt>
                <c:pt idx="57">
                  <c:v>16.451000000000001</c:v>
                </c:pt>
                <c:pt idx="58">
                  <c:v>18.132000000000001</c:v>
                </c:pt>
                <c:pt idx="59">
                  <c:v>20.099</c:v>
                </c:pt>
                <c:pt idx="60">
                  <c:v>22.370999999999999</c:v>
                </c:pt>
                <c:pt idx="61">
                  <c:v>24.585999999999999</c:v>
                </c:pt>
                <c:pt idx="62">
                  <c:v>27.045999999999999</c:v>
                </c:pt>
                <c:pt idx="63">
                  <c:v>30.241</c:v>
                </c:pt>
                <c:pt idx="64">
                  <c:v>33.947000000000003</c:v>
                </c:pt>
                <c:pt idx="65">
                  <c:v>37.091000000000001</c:v>
                </c:pt>
                <c:pt idx="66">
                  <c:v>39.786999999999999</c:v>
                </c:pt>
                <c:pt idx="67">
                  <c:v>42.805</c:v>
                </c:pt>
                <c:pt idx="68">
                  <c:v>46.191000000000003</c:v>
                </c:pt>
                <c:pt idx="69">
                  <c:v>48.865000000000002</c:v>
                </c:pt>
                <c:pt idx="70">
                  <c:v>50.701999999999998</c:v>
                </c:pt>
                <c:pt idx="71">
                  <c:v>52.216000000000001</c:v>
                </c:pt>
                <c:pt idx="72">
                  <c:v>53.718000000000004</c:v>
                </c:pt>
                <c:pt idx="73">
                  <c:v>54.963999999999999</c:v>
                </c:pt>
                <c:pt idx="74">
                  <c:v>55.878</c:v>
                </c:pt>
                <c:pt idx="75">
                  <c:v>56.499000000000002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E5-4FE2-9AEE-124A14158DF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2">
                  <c:v>191.7</c:v>
                </c:pt>
                <c:pt idx="43">
                  <c:v>243</c:v>
                </c:pt>
                <c:pt idx="44">
                  <c:v>279.8</c:v>
                </c:pt>
                <c:pt idx="45">
                  <c:v>275.8</c:v>
                </c:pt>
                <c:pt idx="46">
                  <c:v>322.10000000000002</c:v>
                </c:pt>
                <c:pt idx="47">
                  <c:v>350.1</c:v>
                </c:pt>
                <c:pt idx="48">
                  <c:v>422.2</c:v>
                </c:pt>
                <c:pt idx="49">
                  <c:v>422.2</c:v>
                </c:pt>
                <c:pt idx="50">
                  <c:v>422.2</c:v>
                </c:pt>
                <c:pt idx="51">
                  <c:v>432.2</c:v>
                </c:pt>
                <c:pt idx="52">
                  <c:v>413.2</c:v>
                </c:pt>
                <c:pt idx="53">
                  <c:v>422.2</c:v>
                </c:pt>
                <c:pt idx="54">
                  <c:v>422.2</c:v>
                </c:pt>
                <c:pt idx="55">
                  <c:v>432.2</c:v>
                </c:pt>
                <c:pt idx="56">
                  <c:v>422.2</c:v>
                </c:pt>
                <c:pt idx="57">
                  <c:v>354.6</c:v>
                </c:pt>
                <c:pt idx="58">
                  <c:v>285.48</c:v>
                </c:pt>
                <c:pt idx="59">
                  <c:v>50.48</c:v>
                </c:pt>
                <c:pt idx="60">
                  <c:v>23</c:v>
                </c:pt>
                <c:pt idx="6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E5-4FE2-9AEE-124A14158DF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1E5-4FE2-9AEE-124A14158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218.51</c:v>
                </c:pt>
                <c:pt idx="1">
                  <c:v>213.17</c:v>
                </c:pt>
                <c:pt idx="2">
                  <c:v>206.61</c:v>
                </c:pt>
                <c:pt idx="3">
                  <c:v>174.6</c:v>
                </c:pt>
                <c:pt idx="4">
                  <c:v>207.15</c:v>
                </c:pt>
                <c:pt idx="5">
                  <c:v>204.89</c:v>
                </c:pt>
                <c:pt idx="6">
                  <c:v>203.51</c:v>
                </c:pt>
                <c:pt idx="7">
                  <c:v>194.08</c:v>
                </c:pt>
                <c:pt idx="8">
                  <c:v>202.89</c:v>
                </c:pt>
                <c:pt idx="9">
                  <c:v>192.27</c:v>
                </c:pt>
                <c:pt idx="10">
                  <c:v>182.17</c:v>
                </c:pt>
                <c:pt idx="11">
                  <c:v>177.16</c:v>
                </c:pt>
                <c:pt idx="12">
                  <c:v>186.98</c:v>
                </c:pt>
                <c:pt idx="13">
                  <c:v>181.08</c:v>
                </c:pt>
                <c:pt idx="14">
                  <c:v>179.48</c:v>
                </c:pt>
                <c:pt idx="15">
                  <c:v>176.9</c:v>
                </c:pt>
                <c:pt idx="16">
                  <c:v>173.09</c:v>
                </c:pt>
                <c:pt idx="17">
                  <c:v>167.73</c:v>
                </c:pt>
                <c:pt idx="18">
                  <c:v>169.16</c:v>
                </c:pt>
                <c:pt idx="19">
                  <c:v>176.78</c:v>
                </c:pt>
                <c:pt idx="20">
                  <c:v>175.02</c:v>
                </c:pt>
                <c:pt idx="21">
                  <c:v>184.08</c:v>
                </c:pt>
                <c:pt idx="22">
                  <c:v>192.04</c:v>
                </c:pt>
                <c:pt idx="23">
                  <c:v>208.1</c:v>
                </c:pt>
                <c:pt idx="24">
                  <c:v>223.85</c:v>
                </c:pt>
                <c:pt idx="25">
                  <c:v>222.12</c:v>
                </c:pt>
                <c:pt idx="26">
                  <c:v>220.88</c:v>
                </c:pt>
                <c:pt idx="27">
                  <c:v>223.26</c:v>
                </c:pt>
                <c:pt idx="28">
                  <c:v>218.44</c:v>
                </c:pt>
                <c:pt idx="29">
                  <c:v>215.83</c:v>
                </c:pt>
                <c:pt idx="30">
                  <c:v>213.24</c:v>
                </c:pt>
                <c:pt idx="31">
                  <c:v>206.4</c:v>
                </c:pt>
                <c:pt idx="32">
                  <c:v>218.18</c:v>
                </c:pt>
                <c:pt idx="33">
                  <c:v>207.12</c:v>
                </c:pt>
                <c:pt idx="34">
                  <c:v>170.5</c:v>
                </c:pt>
                <c:pt idx="35">
                  <c:v>143.58000000000001</c:v>
                </c:pt>
                <c:pt idx="36">
                  <c:v>143.44</c:v>
                </c:pt>
                <c:pt idx="37">
                  <c:v>130</c:v>
                </c:pt>
                <c:pt idx="38">
                  <c:v>122.41</c:v>
                </c:pt>
                <c:pt idx="39">
                  <c:v>105.01</c:v>
                </c:pt>
                <c:pt idx="40">
                  <c:v>115.55</c:v>
                </c:pt>
                <c:pt idx="41">
                  <c:v>100</c:v>
                </c:pt>
                <c:pt idx="42">
                  <c:v>100</c:v>
                </c:pt>
                <c:pt idx="43">
                  <c:v>0.02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101.76</c:v>
                </c:pt>
                <c:pt idx="48">
                  <c:v>109.14</c:v>
                </c:pt>
                <c:pt idx="49">
                  <c:v>106.87</c:v>
                </c:pt>
                <c:pt idx="50">
                  <c:v>106.68</c:v>
                </c:pt>
                <c:pt idx="51">
                  <c:v>106.19</c:v>
                </c:pt>
                <c:pt idx="52">
                  <c:v>100.48</c:v>
                </c:pt>
                <c:pt idx="53">
                  <c:v>107.2</c:v>
                </c:pt>
                <c:pt idx="54">
                  <c:v>110</c:v>
                </c:pt>
                <c:pt idx="55">
                  <c:v>115.16</c:v>
                </c:pt>
                <c:pt idx="56">
                  <c:v>103.05</c:v>
                </c:pt>
                <c:pt idx="57">
                  <c:v>110</c:v>
                </c:pt>
                <c:pt idx="58">
                  <c:v>129.28</c:v>
                </c:pt>
                <c:pt idx="59">
                  <c:v>138.81</c:v>
                </c:pt>
                <c:pt idx="60">
                  <c:v>155.5</c:v>
                </c:pt>
                <c:pt idx="61">
                  <c:v>139.57</c:v>
                </c:pt>
                <c:pt idx="62">
                  <c:v>152.83000000000001</c:v>
                </c:pt>
                <c:pt idx="63">
                  <c:v>172.49</c:v>
                </c:pt>
                <c:pt idx="64">
                  <c:v>150.19</c:v>
                </c:pt>
                <c:pt idx="65">
                  <c:v>186.86</c:v>
                </c:pt>
                <c:pt idx="66">
                  <c:v>205.83</c:v>
                </c:pt>
                <c:pt idx="67">
                  <c:v>213.89</c:v>
                </c:pt>
                <c:pt idx="68">
                  <c:v>203.6</c:v>
                </c:pt>
                <c:pt idx="69">
                  <c:v>237.3</c:v>
                </c:pt>
                <c:pt idx="70">
                  <c:v>255.34</c:v>
                </c:pt>
                <c:pt idx="71">
                  <c:v>261.92</c:v>
                </c:pt>
                <c:pt idx="72">
                  <c:v>250</c:v>
                </c:pt>
                <c:pt idx="73">
                  <c:v>272.29000000000002</c:v>
                </c:pt>
                <c:pt idx="74">
                  <c:v>259.82</c:v>
                </c:pt>
                <c:pt idx="75">
                  <c:v>268.38</c:v>
                </c:pt>
                <c:pt idx="76">
                  <c:v>293.67</c:v>
                </c:pt>
                <c:pt idx="77">
                  <c:v>305.16000000000003</c:v>
                </c:pt>
                <c:pt idx="78">
                  <c:v>270.02999999999997</c:v>
                </c:pt>
                <c:pt idx="79">
                  <c:v>270.04000000000002</c:v>
                </c:pt>
                <c:pt idx="80">
                  <c:v>270.02999999999997</c:v>
                </c:pt>
                <c:pt idx="81">
                  <c:v>292.58</c:v>
                </c:pt>
                <c:pt idx="82">
                  <c:v>281.44</c:v>
                </c:pt>
                <c:pt idx="83">
                  <c:v>270.83999999999997</c:v>
                </c:pt>
                <c:pt idx="84">
                  <c:v>283.32</c:v>
                </c:pt>
                <c:pt idx="85">
                  <c:v>275.5</c:v>
                </c:pt>
                <c:pt idx="86">
                  <c:v>261.17</c:v>
                </c:pt>
                <c:pt idx="87">
                  <c:v>263.39999999999998</c:v>
                </c:pt>
                <c:pt idx="88">
                  <c:v>242.26</c:v>
                </c:pt>
                <c:pt idx="89">
                  <c:v>234.47</c:v>
                </c:pt>
                <c:pt idx="90">
                  <c:v>219.15</c:v>
                </c:pt>
                <c:pt idx="91">
                  <c:v>192.2</c:v>
                </c:pt>
                <c:pt idx="92">
                  <c:v>217.31</c:v>
                </c:pt>
                <c:pt idx="93">
                  <c:v>219.15</c:v>
                </c:pt>
                <c:pt idx="94">
                  <c:v>212.43</c:v>
                </c:pt>
                <c:pt idx="95">
                  <c:v>196.15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E5-4FE2-9AEE-124A14158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7352.7539999999999</v>
      </c>
      <c r="C5" s="25">
        <v>7285.0450000000001</v>
      </c>
      <c r="D5" s="25">
        <v>7261.8069999999998</v>
      </c>
      <c r="E5" s="25">
        <v>7271.3729999999996</v>
      </c>
      <c r="F5" s="25">
        <v>6935.6090000000004</v>
      </c>
      <c r="G5" s="25">
        <v>6880.0469999999996</v>
      </c>
      <c r="H5" s="25">
        <v>6825.7749999999996</v>
      </c>
      <c r="I5" s="25">
        <v>6843.0609999999997</v>
      </c>
      <c r="J5" s="25">
        <v>6683.2740000000003</v>
      </c>
      <c r="K5" s="25">
        <v>6694.0169999999998</v>
      </c>
      <c r="L5" s="25">
        <v>6662.1210000000001</v>
      </c>
      <c r="M5" s="25">
        <v>6619.4480000000003</v>
      </c>
      <c r="N5" s="25">
        <v>6673.884</v>
      </c>
      <c r="O5" s="25">
        <v>6656.9870000000001</v>
      </c>
      <c r="P5" s="25">
        <v>6634.0739999999996</v>
      </c>
      <c r="Q5" s="25">
        <v>6631.7330000000002</v>
      </c>
      <c r="R5" s="25">
        <v>6677.348</v>
      </c>
      <c r="S5" s="25">
        <v>6720.19</v>
      </c>
      <c r="T5" s="25">
        <v>6757.8130000000001</v>
      </c>
      <c r="U5" s="25">
        <v>6792.8959999999997</v>
      </c>
      <c r="V5" s="25">
        <v>6827.2250000000004</v>
      </c>
      <c r="W5" s="25">
        <v>6857.2479999999996</v>
      </c>
      <c r="X5" s="25">
        <v>6898.8990000000003</v>
      </c>
      <c r="Y5" s="25">
        <v>6968.4759999999997</v>
      </c>
      <c r="Z5" s="25">
        <v>7270.317</v>
      </c>
      <c r="AA5" s="25">
        <v>7382.7479999999996</v>
      </c>
      <c r="AB5" s="25">
        <v>7341.7129999999997</v>
      </c>
      <c r="AC5" s="25">
        <v>7414.482</v>
      </c>
      <c r="AD5" s="25">
        <v>7962.2280000000001</v>
      </c>
      <c r="AE5" s="25">
        <v>8147.9589999999998</v>
      </c>
      <c r="AF5" s="25">
        <v>8505.7540000000008</v>
      </c>
      <c r="AG5" s="25">
        <v>9047.7139999999999</v>
      </c>
      <c r="AH5" s="25">
        <v>9297.2260000000006</v>
      </c>
      <c r="AI5" s="25">
        <v>9847.9879999999994</v>
      </c>
      <c r="AJ5" s="25">
        <v>9956.8829999999998</v>
      </c>
      <c r="AK5" s="25">
        <v>9894.3369999999995</v>
      </c>
      <c r="AL5" s="25">
        <v>9939.8279999999995</v>
      </c>
      <c r="AM5" s="25">
        <v>9856.1260000000002</v>
      </c>
      <c r="AN5" s="25">
        <v>9965.4110000000001</v>
      </c>
      <c r="AO5" s="25">
        <v>10208.781000000001</v>
      </c>
      <c r="AP5" s="25">
        <v>10419.092000000001</v>
      </c>
      <c r="AQ5" s="25">
        <v>10700.151</v>
      </c>
      <c r="AR5" s="25">
        <v>10930.869000000001</v>
      </c>
      <c r="AS5" s="25">
        <v>11034.737999999999</v>
      </c>
      <c r="AT5" s="25">
        <v>11217.635</v>
      </c>
      <c r="AU5" s="25">
        <v>11310.466</v>
      </c>
      <c r="AV5" s="25">
        <v>11373.277</v>
      </c>
      <c r="AW5" s="25">
        <v>11406.103999999999</v>
      </c>
      <c r="AX5" s="25">
        <v>11397.991</v>
      </c>
      <c r="AY5" s="25">
        <v>11386.993</v>
      </c>
      <c r="AZ5" s="25">
        <v>11346.182000000001</v>
      </c>
      <c r="BA5" s="25">
        <v>11268.353999999999</v>
      </c>
      <c r="BB5" s="25">
        <v>11161.382</v>
      </c>
      <c r="BC5" s="25">
        <v>11041.62</v>
      </c>
      <c r="BD5" s="25">
        <v>10889.433000000001</v>
      </c>
      <c r="BE5" s="25">
        <v>10707.937</v>
      </c>
      <c r="BF5" s="25">
        <v>10665.233</v>
      </c>
      <c r="BG5" s="25">
        <v>10469.86</v>
      </c>
      <c r="BH5" s="25">
        <v>10301.664000000001</v>
      </c>
      <c r="BI5" s="25">
        <v>10052.544</v>
      </c>
      <c r="BJ5" s="25">
        <v>9920.1</v>
      </c>
      <c r="BK5" s="25">
        <v>9912.7029999999995</v>
      </c>
      <c r="BL5" s="25">
        <v>9913.1129999999994</v>
      </c>
      <c r="BM5" s="25">
        <v>9904.39</v>
      </c>
      <c r="BN5" s="25">
        <v>9828.9549999999999</v>
      </c>
      <c r="BO5" s="25">
        <v>9794.61</v>
      </c>
      <c r="BP5" s="25">
        <v>9727.8529999999992</v>
      </c>
      <c r="BQ5" s="25">
        <v>9775.0560000000005</v>
      </c>
      <c r="BR5" s="25">
        <v>9091.0069999999996</v>
      </c>
      <c r="BS5" s="25">
        <v>9002.527</v>
      </c>
      <c r="BT5" s="25">
        <v>9157.5689999999995</v>
      </c>
      <c r="BU5" s="25">
        <v>8971.0619999999999</v>
      </c>
      <c r="BV5" s="25">
        <v>8827.0169999999998</v>
      </c>
      <c r="BW5" s="25">
        <v>8730.3209999999999</v>
      </c>
      <c r="BX5" s="25">
        <v>8816.18</v>
      </c>
      <c r="BY5" s="25">
        <v>8830.8119999999999</v>
      </c>
      <c r="BZ5" s="25">
        <v>8872.6730000000007</v>
      </c>
      <c r="CA5" s="25">
        <v>8876.75</v>
      </c>
      <c r="CB5" s="25">
        <v>8878.5149999999994</v>
      </c>
      <c r="CC5" s="25">
        <v>8843.3909999999996</v>
      </c>
      <c r="CD5" s="25">
        <v>8825.7099999999991</v>
      </c>
      <c r="CE5" s="25">
        <v>8738.9459999999999</v>
      </c>
      <c r="CF5" s="25">
        <v>8636.85</v>
      </c>
      <c r="CG5" s="25">
        <v>8496.652</v>
      </c>
      <c r="CH5" s="25">
        <v>8229.4210000000003</v>
      </c>
      <c r="CI5" s="25">
        <v>8114.6360000000004</v>
      </c>
      <c r="CJ5" s="25">
        <v>8014.9380000000001</v>
      </c>
      <c r="CK5" s="25">
        <v>7906.4930000000004</v>
      </c>
      <c r="CL5" s="25">
        <v>7818.9769999999999</v>
      </c>
      <c r="CM5" s="25">
        <v>7726.3959999999997</v>
      </c>
      <c r="CN5" s="25">
        <v>7631.2089999999998</v>
      </c>
      <c r="CO5" s="25">
        <v>7580.4949999999999</v>
      </c>
      <c r="CP5" s="25">
        <v>7325.183</v>
      </c>
      <c r="CQ5" s="25">
        <v>7200.7510000000002</v>
      </c>
      <c r="CR5" s="25">
        <v>7095.24</v>
      </c>
      <c r="CS5" s="25">
        <v>7013.4520000000002</v>
      </c>
      <c r="CT5" s="26"/>
      <c r="CU5" s="26"/>
      <c r="CV5" s="26"/>
      <c r="CW5" s="27"/>
      <c r="CX5" s="28">
        <f t="array" ref="CX5">SUMPRODUCT(B5:CW5*0.25)</f>
        <v>209390.51924999998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218.51</v>
      </c>
      <c r="C8" s="37">
        <v>213.17</v>
      </c>
      <c r="D8" s="37">
        <v>206.61</v>
      </c>
      <c r="E8" s="37">
        <v>174.6</v>
      </c>
      <c r="F8" s="37">
        <v>207.15</v>
      </c>
      <c r="G8" s="37">
        <v>204.89</v>
      </c>
      <c r="H8" s="37">
        <v>203.51</v>
      </c>
      <c r="I8" s="37">
        <v>194.08</v>
      </c>
      <c r="J8" s="37">
        <v>202.89</v>
      </c>
      <c r="K8" s="37">
        <v>192.27</v>
      </c>
      <c r="L8" s="37">
        <v>182.17</v>
      </c>
      <c r="M8" s="37">
        <v>177.16</v>
      </c>
      <c r="N8" s="37">
        <v>186.98</v>
      </c>
      <c r="O8" s="37">
        <v>181.08</v>
      </c>
      <c r="P8" s="37">
        <v>179.48</v>
      </c>
      <c r="Q8" s="37">
        <v>176.9</v>
      </c>
      <c r="R8" s="37">
        <v>173.09</v>
      </c>
      <c r="S8" s="37">
        <v>167.73</v>
      </c>
      <c r="T8" s="37">
        <v>169.16</v>
      </c>
      <c r="U8" s="37">
        <v>176.78</v>
      </c>
      <c r="V8" s="37">
        <v>175.02</v>
      </c>
      <c r="W8" s="37">
        <v>184.08</v>
      </c>
      <c r="X8" s="37">
        <v>192.04</v>
      </c>
      <c r="Y8" s="37">
        <v>208.1</v>
      </c>
      <c r="Z8" s="37">
        <v>223.85</v>
      </c>
      <c r="AA8" s="37">
        <v>222.12</v>
      </c>
      <c r="AB8" s="37">
        <v>220.88</v>
      </c>
      <c r="AC8" s="37">
        <v>223.26</v>
      </c>
      <c r="AD8" s="37">
        <v>218.44</v>
      </c>
      <c r="AE8" s="37">
        <v>215.83</v>
      </c>
      <c r="AF8" s="37">
        <v>213.24</v>
      </c>
      <c r="AG8" s="37">
        <v>206.4</v>
      </c>
      <c r="AH8" s="37">
        <v>218.18</v>
      </c>
      <c r="AI8" s="37">
        <v>207.12</v>
      </c>
      <c r="AJ8" s="37">
        <v>170.5</v>
      </c>
      <c r="AK8" s="37">
        <v>143.58000000000001</v>
      </c>
      <c r="AL8" s="37">
        <v>143.44</v>
      </c>
      <c r="AM8" s="37">
        <v>130</v>
      </c>
      <c r="AN8" s="37">
        <v>122.41</v>
      </c>
      <c r="AO8" s="37">
        <v>105.01</v>
      </c>
      <c r="AP8" s="37">
        <v>115.55</v>
      </c>
      <c r="AQ8" s="37">
        <v>100</v>
      </c>
      <c r="AR8" s="37">
        <v>100</v>
      </c>
      <c r="AS8" s="37">
        <v>0.02</v>
      </c>
      <c r="AT8" s="37">
        <v>100</v>
      </c>
      <c r="AU8" s="37">
        <v>100</v>
      </c>
      <c r="AV8" s="37">
        <v>100</v>
      </c>
      <c r="AW8" s="37">
        <v>101.76</v>
      </c>
      <c r="AX8" s="37">
        <v>109.14</v>
      </c>
      <c r="AY8" s="37">
        <v>106.87</v>
      </c>
      <c r="AZ8" s="37">
        <v>106.68</v>
      </c>
      <c r="BA8" s="37">
        <v>106.19</v>
      </c>
      <c r="BB8" s="37">
        <v>100.48</v>
      </c>
      <c r="BC8" s="37">
        <v>107.2</v>
      </c>
      <c r="BD8" s="37">
        <v>110</v>
      </c>
      <c r="BE8" s="37">
        <v>115.16</v>
      </c>
      <c r="BF8" s="37">
        <v>103.05</v>
      </c>
      <c r="BG8" s="37">
        <v>110</v>
      </c>
      <c r="BH8" s="37">
        <v>129.28</v>
      </c>
      <c r="BI8" s="37">
        <v>138.81</v>
      </c>
      <c r="BJ8" s="37">
        <v>155.5</v>
      </c>
      <c r="BK8" s="37">
        <v>139.57</v>
      </c>
      <c r="BL8" s="37">
        <v>152.83000000000001</v>
      </c>
      <c r="BM8" s="37">
        <v>172.49</v>
      </c>
      <c r="BN8" s="37">
        <v>150.19</v>
      </c>
      <c r="BO8" s="37">
        <v>186.86</v>
      </c>
      <c r="BP8" s="37">
        <v>205.83</v>
      </c>
      <c r="BQ8" s="37">
        <v>213.89</v>
      </c>
      <c r="BR8" s="37">
        <v>203.6</v>
      </c>
      <c r="BS8" s="37">
        <v>237.3</v>
      </c>
      <c r="BT8" s="37">
        <v>255.34</v>
      </c>
      <c r="BU8" s="37">
        <v>261.92</v>
      </c>
      <c r="BV8" s="37">
        <v>250</v>
      </c>
      <c r="BW8" s="37">
        <v>272.29000000000002</v>
      </c>
      <c r="BX8" s="37">
        <v>259.82</v>
      </c>
      <c r="BY8" s="37">
        <v>268.38</v>
      </c>
      <c r="BZ8" s="37">
        <v>293.67</v>
      </c>
      <c r="CA8" s="37">
        <v>305.16000000000003</v>
      </c>
      <c r="CB8" s="37">
        <v>270.02999999999997</v>
      </c>
      <c r="CC8" s="37">
        <v>270.04000000000002</v>
      </c>
      <c r="CD8" s="37">
        <v>270.02999999999997</v>
      </c>
      <c r="CE8" s="37">
        <v>292.58</v>
      </c>
      <c r="CF8" s="37">
        <v>281.44</v>
      </c>
      <c r="CG8" s="37">
        <v>270.83999999999997</v>
      </c>
      <c r="CH8" s="37">
        <v>283.32</v>
      </c>
      <c r="CI8" s="37">
        <v>275.5</v>
      </c>
      <c r="CJ8" s="37">
        <v>261.17</v>
      </c>
      <c r="CK8" s="37">
        <v>263.39999999999998</v>
      </c>
      <c r="CL8" s="37">
        <v>242.26</v>
      </c>
      <c r="CM8" s="37">
        <v>234.47</v>
      </c>
      <c r="CN8" s="37">
        <v>219.15</v>
      </c>
      <c r="CO8" s="37">
        <v>192.2</v>
      </c>
      <c r="CP8" s="37">
        <v>217.31</v>
      </c>
      <c r="CQ8" s="37">
        <v>219.15</v>
      </c>
      <c r="CR8" s="37">
        <v>212.43</v>
      </c>
      <c r="CS8" s="37">
        <v>196.15</v>
      </c>
      <c r="CT8" s="38"/>
      <c r="CU8" s="38"/>
      <c r="CV8" s="38"/>
      <c r="CW8" s="39"/>
      <c r="CX8" s="40">
        <f>IF(SUM(B8:CW8)&lt;&gt;0,AVERAGEIF(B8:CW8,"&lt;&gt;"""),"")</f>
        <v>188.00010416666677</v>
      </c>
    </row>
    <row r="9" spans="1:102" ht="24.95" customHeight="1" thickBot="1" x14ac:dyDescent="0.25">
      <c r="A9" s="41" t="s">
        <v>6</v>
      </c>
      <c r="B9" s="42">
        <v>203.2225</v>
      </c>
      <c r="C9" s="43">
        <v>203.2225</v>
      </c>
      <c r="D9" s="43">
        <v>203.2225</v>
      </c>
      <c r="E9" s="43">
        <v>203.2225</v>
      </c>
      <c r="F9" s="43">
        <v>202.4075</v>
      </c>
      <c r="G9" s="43">
        <v>202.4075</v>
      </c>
      <c r="H9" s="43">
        <v>202.4075</v>
      </c>
      <c r="I9" s="43">
        <v>202.4075</v>
      </c>
      <c r="J9" s="43">
        <v>188.6225</v>
      </c>
      <c r="K9" s="43">
        <v>188.6225</v>
      </c>
      <c r="L9" s="43">
        <v>188.6225</v>
      </c>
      <c r="M9" s="43">
        <v>188.6225</v>
      </c>
      <c r="N9" s="43">
        <v>181.11</v>
      </c>
      <c r="O9" s="43">
        <v>181.11</v>
      </c>
      <c r="P9" s="43">
        <v>181.11</v>
      </c>
      <c r="Q9" s="43">
        <v>181.11</v>
      </c>
      <c r="R9" s="43">
        <v>171.69</v>
      </c>
      <c r="S9" s="43">
        <v>171.69</v>
      </c>
      <c r="T9" s="43">
        <v>171.69</v>
      </c>
      <c r="U9" s="43">
        <v>171.69</v>
      </c>
      <c r="V9" s="43">
        <v>189.81</v>
      </c>
      <c r="W9" s="43">
        <v>189.81</v>
      </c>
      <c r="X9" s="43">
        <v>189.81</v>
      </c>
      <c r="Y9" s="43">
        <v>189.81</v>
      </c>
      <c r="Z9" s="43">
        <v>222.5275</v>
      </c>
      <c r="AA9" s="43">
        <v>222.5275</v>
      </c>
      <c r="AB9" s="43">
        <v>222.5275</v>
      </c>
      <c r="AC9" s="43">
        <v>222.5275</v>
      </c>
      <c r="AD9" s="43">
        <v>213.47749999999999</v>
      </c>
      <c r="AE9" s="43">
        <v>213.47749999999999</v>
      </c>
      <c r="AF9" s="43">
        <v>213.47749999999999</v>
      </c>
      <c r="AG9" s="43">
        <v>213.47749999999999</v>
      </c>
      <c r="AH9" s="43">
        <v>184.845</v>
      </c>
      <c r="AI9" s="43">
        <v>184.845</v>
      </c>
      <c r="AJ9" s="43">
        <v>184.845</v>
      </c>
      <c r="AK9" s="43">
        <v>184.845</v>
      </c>
      <c r="AL9" s="43">
        <v>125.215</v>
      </c>
      <c r="AM9" s="43">
        <v>125.215</v>
      </c>
      <c r="AN9" s="43">
        <v>125.215</v>
      </c>
      <c r="AO9" s="43">
        <v>125.215</v>
      </c>
      <c r="AP9" s="43">
        <v>78.892499999999998</v>
      </c>
      <c r="AQ9" s="43">
        <v>78.892499999999998</v>
      </c>
      <c r="AR9" s="43">
        <v>78.892499999999998</v>
      </c>
      <c r="AS9" s="43">
        <v>78.892499999999998</v>
      </c>
      <c r="AT9" s="43">
        <v>100.44</v>
      </c>
      <c r="AU9" s="43">
        <v>100.44</v>
      </c>
      <c r="AV9" s="43">
        <v>100.44</v>
      </c>
      <c r="AW9" s="43">
        <v>100.44</v>
      </c>
      <c r="AX9" s="43">
        <v>107.22</v>
      </c>
      <c r="AY9" s="43">
        <v>107.22</v>
      </c>
      <c r="AZ9" s="43">
        <v>107.22</v>
      </c>
      <c r="BA9" s="43">
        <v>107.22</v>
      </c>
      <c r="BB9" s="43">
        <v>108.21</v>
      </c>
      <c r="BC9" s="43">
        <v>108.21</v>
      </c>
      <c r="BD9" s="43">
        <v>108.21</v>
      </c>
      <c r="BE9" s="43">
        <v>108.21</v>
      </c>
      <c r="BF9" s="43">
        <v>120.285</v>
      </c>
      <c r="BG9" s="43">
        <v>120.285</v>
      </c>
      <c r="BH9" s="43">
        <v>120.285</v>
      </c>
      <c r="BI9" s="43">
        <v>120.285</v>
      </c>
      <c r="BJ9" s="43">
        <v>155.0975</v>
      </c>
      <c r="BK9" s="43">
        <v>155.0975</v>
      </c>
      <c r="BL9" s="43">
        <v>155.0975</v>
      </c>
      <c r="BM9" s="43">
        <v>155.0975</v>
      </c>
      <c r="BN9" s="43">
        <v>189.1925</v>
      </c>
      <c r="BO9" s="43">
        <v>189.1925</v>
      </c>
      <c r="BP9" s="43">
        <v>189.1925</v>
      </c>
      <c r="BQ9" s="43">
        <v>189.1925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262.6225</v>
      </c>
      <c r="BW9" s="43">
        <v>262.6225</v>
      </c>
      <c r="BX9" s="43">
        <v>262.6225</v>
      </c>
      <c r="BY9" s="43">
        <v>262.6225</v>
      </c>
      <c r="BZ9" s="43">
        <v>284.72500000000002</v>
      </c>
      <c r="CA9" s="43">
        <v>284.72500000000002</v>
      </c>
      <c r="CB9" s="43">
        <v>284.72500000000002</v>
      </c>
      <c r="CC9" s="43">
        <v>284.72500000000002</v>
      </c>
      <c r="CD9" s="43">
        <v>278.72250000000003</v>
      </c>
      <c r="CE9" s="43">
        <v>278.72250000000003</v>
      </c>
      <c r="CF9" s="43">
        <v>278.72250000000003</v>
      </c>
      <c r="CG9" s="43">
        <v>278.72250000000003</v>
      </c>
      <c r="CH9" s="43">
        <v>270.84750000000003</v>
      </c>
      <c r="CI9" s="43">
        <v>270.84750000000003</v>
      </c>
      <c r="CJ9" s="43">
        <v>270.84750000000003</v>
      </c>
      <c r="CK9" s="43">
        <v>270.84750000000003</v>
      </c>
      <c r="CL9" s="43">
        <v>222.02</v>
      </c>
      <c r="CM9" s="43">
        <v>222.02</v>
      </c>
      <c r="CN9" s="43">
        <v>222.02</v>
      </c>
      <c r="CO9" s="43">
        <v>222.02</v>
      </c>
      <c r="CP9" s="43">
        <v>211.26</v>
      </c>
      <c r="CQ9" s="43">
        <v>211.26</v>
      </c>
      <c r="CR9" s="43">
        <v>211.26</v>
      </c>
      <c r="CS9" s="43">
        <v>211.26</v>
      </c>
      <c r="CT9" s="44"/>
      <c r="CU9" s="44"/>
      <c r="CV9" s="44"/>
      <c r="CW9" s="45"/>
      <c r="CX9" s="46">
        <f>IF(SUM(B9:CW9)&lt;&gt;0,AVERAGEIF(B9:CW9,"&lt;&gt;"""),"")</f>
        <v>188.00010416666655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579.495</v>
      </c>
      <c r="T11" s="53">
        <v>598.33900000000006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615.99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311.928</v>
      </c>
      <c r="BK11" s="53">
        <v>302</v>
      </c>
      <c r="BL11" s="53">
        <v>302</v>
      </c>
      <c r="BM11" s="53">
        <v>581.06600000000003</v>
      </c>
      <c r="BN11" s="53">
        <v>302</v>
      </c>
      <c r="BO11" s="53">
        <v>616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12487.7045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3786.527</v>
      </c>
      <c r="C13" s="65">
        <v>3786.471</v>
      </c>
      <c r="D13" s="65">
        <v>3786.4030000000002</v>
      </c>
      <c r="E13" s="65">
        <v>3677.6899999999996</v>
      </c>
      <c r="F13" s="65">
        <v>3625.65</v>
      </c>
      <c r="G13" s="65">
        <v>3537.279</v>
      </c>
      <c r="H13" s="65">
        <v>3448.9229999999998</v>
      </c>
      <c r="I13" s="65">
        <v>3365.4340000000002</v>
      </c>
      <c r="J13" s="65">
        <v>3366.6509999999998</v>
      </c>
      <c r="K13" s="65">
        <v>3366.4670000000001</v>
      </c>
      <c r="L13" s="65">
        <v>3366.2910000000002</v>
      </c>
      <c r="M13" s="65">
        <v>3349.1480000000001</v>
      </c>
      <c r="N13" s="65">
        <v>3366.377</v>
      </c>
      <c r="O13" s="65">
        <v>3371.2739999999999</v>
      </c>
      <c r="P13" s="65">
        <v>3368.1169999999997</v>
      </c>
      <c r="Q13" s="65">
        <v>3352.6220000000003</v>
      </c>
      <c r="R13" s="65">
        <v>3330.703</v>
      </c>
      <c r="S13" s="65">
        <v>3312.04</v>
      </c>
      <c r="T13" s="65">
        <v>3312.0650000000001</v>
      </c>
      <c r="U13" s="65">
        <v>3352.85</v>
      </c>
      <c r="V13" s="65">
        <v>3341.4259999999999</v>
      </c>
      <c r="W13" s="65">
        <v>3371.5860000000002</v>
      </c>
      <c r="X13" s="65">
        <v>3376.8379999999997</v>
      </c>
      <c r="Y13" s="65">
        <v>3377.3440000000001</v>
      </c>
      <c r="Z13" s="65">
        <v>3374.7669999999998</v>
      </c>
      <c r="AA13" s="65">
        <v>3374.71</v>
      </c>
      <c r="AB13" s="65">
        <v>3369.6689999999999</v>
      </c>
      <c r="AC13" s="65">
        <v>3369.7470000000003</v>
      </c>
      <c r="AD13" s="65">
        <v>3358.4670000000001</v>
      </c>
      <c r="AE13" s="65">
        <v>3358.442</v>
      </c>
      <c r="AF13" s="65">
        <v>3350.4180000000001</v>
      </c>
      <c r="AG13" s="65">
        <v>3350.3519999999999</v>
      </c>
      <c r="AH13" s="65">
        <v>3107</v>
      </c>
      <c r="AI13" s="65">
        <v>3107</v>
      </c>
      <c r="AJ13" s="65">
        <v>2682</v>
      </c>
      <c r="AK13" s="65">
        <v>2430.8069999999998</v>
      </c>
      <c r="AL13" s="65">
        <v>2237.1459999999997</v>
      </c>
      <c r="AM13" s="65">
        <v>1716.7360000000001</v>
      </c>
      <c r="AN13" s="65">
        <v>1416</v>
      </c>
      <c r="AO13" s="65">
        <v>1291</v>
      </c>
      <c r="AP13" s="65">
        <v>1166</v>
      </c>
      <c r="AQ13" s="65">
        <v>1166</v>
      </c>
      <c r="AR13" s="65">
        <v>1166</v>
      </c>
      <c r="AS13" s="65">
        <v>1166</v>
      </c>
      <c r="AT13" s="65">
        <v>1166</v>
      </c>
      <c r="AU13" s="65">
        <v>1166</v>
      </c>
      <c r="AV13" s="65">
        <v>1166</v>
      </c>
      <c r="AW13" s="65">
        <v>1166</v>
      </c>
      <c r="AX13" s="65">
        <v>1166</v>
      </c>
      <c r="AY13" s="65">
        <v>1166</v>
      </c>
      <c r="AZ13" s="65">
        <v>1166</v>
      </c>
      <c r="BA13" s="65">
        <v>1166</v>
      </c>
      <c r="BB13" s="65">
        <v>1166</v>
      </c>
      <c r="BC13" s="65">
        <v>1166</v>
      </c>
      <c r="BD13" s="65">
        <v>1166</v>
      </c>
      <c r="BE13" s="65">
        <v>1166</v>
      </c>
      <c r="BF13" s="65">
        <v>1191</v>
      </c>
      <c r="BG13" s="65">
        <v>1204</v>
      </c>
      <c r="BH13" s="65">
        <v>1251</v>
      </c>
      <c r="BI13" s="65">
        <v>1266</v>
      </c>
      <c r="BJ13" s="65">
        <v>1710.9590000000001</v>
      </c>
      <c r="BK13" s="65">
        <v>2179.482</v>
      </c>
      <c r="BL13" s="65">
        <v>2309.3510000000001</v>
      </c>
      <c r="BM13" s="65">
        <v>2417.473</v>
      </c>
      <c r="BN13" s="65">
        <v>2666.0879999999997</v>
      </c>
      <c r="BO13" s="65">
        <v>2895.9769999999999</v>
      </c>
      <c r="BP13" s="65">
        <v>2951.1639999999998</v>
      </c>
      <c r="BQ13" s="65">
        <v>3002.9359999999997</v>
      </c>
      <c r="BR13" s="65">
        <v>3057.8050000000003</v>
      </c>
      <c r="BS13" s="65">
        <v>3365</v>
      </c>
      <c r="BT13" s="65">
        <v>3372</v>
      </c>
      <c r="BU13" s="65">
        <v>3377</v>
      </c>
      <c r="BV13" s="65">
        <v>3393</v>
      </c>
      <c r="BW13" s="65">
        <v>3398</v>
      </c>
      <c r="BX13" s="65">
        <v>3414</v>
      </c>
      <c r="BY13" s="65">
        <v>3414</v>
      </c>
      <c r="BZ13" s="65">
        <v>3380</v>
      </c>
      <c r="CA13" s="65">
        <v>3385</v>
      </c>
      <c r="CB13" s="65">
        <v>3398</v>
      </c>
      <c r="CC13" s="65">
        <v>3403</v>
      </c>
      <c r="CD13" s="65">
        <v>3358</v>
      </c>
      <c r="CE13" s="65">
        <v>3363</v>
      </c>
      <c r="CF13" s="65">
        <v>3370</v>
      </c>
      <c r="CG13" s="65">
        <v>3370</v>
      </c>
      <c r="CH13" s="65">
        <v>3350</v>
      </c>
      <c r="CI13" s="65">
        <v>3350</v>
      </c>
      <c r="CJ13" s="65">
        <v>3352</v>
      </c>
      <c r="CK13" s="65">
        <v>3352</v>
      </c>
      <c r="CL13" s="65">
        <v>3459</v>
      </c>
      <c r="CM13" s="65">
        <v>3459</v>
      </c>
      <c r="CN13" s="65">
        <v>3402.998</v>
      </c>
      <c r="CO13" s="65">
        <v>3374.8540000000003</v>
      </c>
      <c r="CP13" s="65">
        <v>3396.56</v>
      </c>
      <c r="CQ13" s="65">
        <v>3400.1279999999997</v>
      </c>
      <c r="CR13" s="65">
        <v>3392.7280000000001</v>
      </c>
      <c r="CS13" s="65">
        <v>3379.9560000000001</v>
      </c>
      <c r="CT13" s="66"/>
      <c r="CU13" s="66"/>
      <c r="CV13" s="66"/>
      <c r="CW13" s="67"/>
      <c r="CX13" s="68">
        <f t="array" ref="CX13">SUMPRODUCT(B13:CW13*0.25)</f>
        <v>66444.723999999987</v>
      </c>
    </row>
    <row r="14" spans="1:102" ht="24.95" customHeight="1" x14ac:dyDescent="0.2">
      <c r="A14" s="63" t="s">
        <v>11</v>
      </c>
      <c r="B14" s="64">
        <v>630.13099999999997</v>
      </c>
      <c r="C14" s="65">
        <v>756.73399999999992</v>
      </c>
      <c r="D14" s="65">
        <v>363.79700000000003</v>
      </c>
      <c r="E14" s="65">
        <v>235</v>
      </c>
      <c r="F14" s="65">
        <v>586</v>
      </c>
      <c r="G14" s="65">
        <v>403.12099999999998</v>
      </c>
      <c r="H14" s="65">
        <v>253</v>
      </c>
      <c r="I14" s="65">
        <v>235</v>
      </c>
      <c r="J14" s="65">
        <v>2.0779999999999998</v>
      </c>
      <c r="K14" s="65"/>
      <c r="L14" s="65"/>
      <c r="M14" s="65"/>
      <c r="N14" s="65">
        <v>26</v>
      </c>
      <c r="O14" s="65">
        <v>26</v>
      </c>
      <c r="P14" s="65">
        <v>26</v>
      </c>
      <c r="Q14" s="65">
        <v>26</v>
      </c>
      <c r="R14" s="65">
        <v>128</v>
      </c>
      <c r="S14" s="65">
        <v>128</v>
      </c>
      <c r="T14" s="65">
        <v>128</v>
      </c>
      <c r="U14" s="65">
        <v>128</v>
      </c>
      <c r="V14" s="65">
        <v>310</v>
      </c>
      <c r="W14" s="65">
        <v>390</v>
      </c>
      <c r="X14" s="65">
        <v>390</v>
      </c>
      <c r="Y14" s="65">
        <v>633.52800000000002</v>
      </c>
      <c r="Z14" s="65">
        <v>945</v>
      </c>
      <c r="AA14" s="65">
        <v>923.83600000000001</v>
      </c>
      <c r="AB14" s="65">
        <v>670.31200000000001</v>
      </c>
      <c r="AC14" s="65">
        <v>432.60599999999999</v>
      </c>
      <c r="AD14" s="65">
        <v>360</v>
      </c>
      <c r="AE14" s="65">
        <v>280</v>
      </c>
      <c r="AF14" s="65">
        <v>185</v>
      </c>
      <c r="AG14" s="65">
        <v>185</v>
      </c>
      <c r="AH14" s="65">
        <v>156</v>
      </c>
      <c r="AI14" s="65">
        <v>156</v>
      </c>
      <c r="AJ14" s="65">
        <v>156</v>
      </c>
      <c r="AK14" s="65">
        <v>156</v>
      </c>
      <c r="AL14" s="65">
        <v>13</v>
      </c>
      <c r="AM14" s="65">
        <v>13</v>
      </c>
      <c r="AN14" s="65">
        <v>13</v>
      </c>
      <c r="AO14" s="65">
        <v>13</v>
      </c>
      <c r="AP14" s="65">
        <v>26</v>
      </c>
      <c r="AQ14" s="65">
        <v>26</v>
      </c>
      <c r="AR14" s="65">
        <v>26</v>
      </c>
      <c r="AS14" s="65">
        <v>26</v>
      </c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>
        <v>30</v>
      </c>
      <c r="BK14" s="65">
        <v>30</v>
      </c>
      <c r="BL14" s="65">
        <v>30</v>
      </c>
      <c r="BM14" s="65">
        <v>30</v>
      </c>
      <c r="BN14" s="65">
        <v>26</v>
      </c>
      <c r="BO14" s="65">
        <v>26</v>
      </c>
      <c r="BP14" s="65">
        <v>279</v>
      </c>
      <c r="BQ14" s="65">
        <v>1046.895</v>
      </c>
      <c r="BR14" s="65">
        <v>343</v>
      </c>
      <c r="BS14" s="65">
        <v>1139.422</v>
      </c>
      <c r="BT14" s="65">
        <v>1829.605</v>
      </c>
      <c r="BU14" s="65">
        <v>1800.001</v>
      </c>
      <c r="BV14" s="65">
        <v>977.00099999999998</v>
      </c>
      <c r="BW14" s="65">
        <v>1214.58</v>
      </c>
      <c r="BX14" s="65">
        <v>1246.846</v>
      </c>
      <c r="BY14" s="65">
        <v>1398.9659999999999</v>
      </c>
      <c r="BZ14" s="65">
        <v>1383.2329999999999</v>
      </c>
      <c r="CA14" s="65">
        <v>1332</v>
      </c>
      <c r="CB14" s="65">
        <v>1366</v>
      </c>
      <c r="CC14" s="65">
        <v>1210</v>
      </c>
      <c r="CD14" s="65">
        <v>1255</v>
      </c>
      <c r="CE14" s="65">
        <v>1255</v>
      </c>
      <c r="CF14" s="65">
        <v>1255</v>
      </c>
      <c r="CG14" s="65">
        <v>720</v>
      </c>
      <c r="CH14" s="65">
        <v>546</v>
      </c>
      <c r="CI14" s="65">
        <v>626.13599999999997</v>
      </c>
      <c r="CJ14" s="65">
        <v>506</v>
      </c>
      <c r="CK14" s="65">
        <v>688.21199999999999</v>
      </c>
      <c r="CL14" s="65">
        <v>371</v>
      </c>
      <c r="CM14" s="65">
        <v>371</v>
      </c>
      <c r="CN14" s="65">
        <v>371</v>
      </c>
      <c r="CO14" s="65">
        <v>371</v>
      </c>
      <c r="CP14" s="65">
        <v>539</v>
      </c>
      <c r="CQ14" s="65">
        <v>642</v>
      </c>
      <c r="CR14" s="65">
        <v>537.42100000000005</v>
      </c>
      <c r="CS14" s="65">
        <v>345</v>
      </c>
      <c r="CT14" s="66"/>
      <c r="CU14" s="66"/>
      <c r="CV14" s="66"/>
      <c r="CW14" s="67"/>
      <c r="CX14" s="68">
        <f t="array" ref="CX14">SUMPRODUCT(B14:CW14*0.25)</f>
        <v>9425.8652500000007</v>
      </c>
    </row>
    <row r="15" spans="1:102" ht="24.95" customHeight="1" x14ac:dyDescent="0.2">
      <c r="A15" s="69" t="s">
        <v>12</v>
      </c>
      <c r="B15" s="70">
        <v>1246.596</v>
      </c>
      <c r="C15" s="71">
        <v>1269.8400000000001</v>
      </c>
      <c r="D15" s="71">
        <v>1296.5070000000001</v>
      </c>
      <c r="E15" s="71">
        <v>1323.4830000000002</v>
      </c>
      <c r="F15" s="71">
        <v>1350.3589999999999</v>
      </c>
      <c r="G15" s="71">
        <v>1381.1470000000002</v>
      </c>
      <c r="H15" s="71">
        <v>1414.0519999999999</v>
      </c>
      <c r="I15" s="71">
        <v>1443.327</v>
      </c>
      <c r="J15" s="71">
        <v>1477.9449999999999</v>
      </c>
      <c r="K15" s="71">
        <v>1514.75</v>
      </c>
      <c r="L15" s="71">
        <v>1553.53</v>
      </c>
      <c r="M15" s="71">
        <v>1589.3</v>
      </c>
      <c r="N15" s="71">
        <v>1635.9069999999999</v>
      </c>
      <c r="O15" s="71">
        <v>1678.413</v>
      </c>
      <c r="P15" s="71">
        <v>1719.1570000000002</v>
      </c>
      <c r="Q15" s="71">
        <v>1757.8109999999999</v>
      </c>
      <c r="R15" s="71">
        <v>1809.0450000000001</v>
      </c>
      <c r="S15" s="71">
        <v>1848.9550000000002</v>
      </c>
      <c r="T15" s="71">
        <v>1887.509</v>
      </c>
      <c r="U15" s="71">
        <v>1924.346</v>
      </c>
      <c r="V15" s="71">
        <v>1959.0989999999999</v>
      </c>
      <c r="W15" s="71">
        <v>1984.5619999999999</v>
      </c>
      <c r="X15" s="71">
        <v>2012.8610000000001</v>
      </c>
      <c r="Y15" s="71">
        <v>2040.6039999999998</v>
      </c>
      <c r="Z15" s="71">
        <v>2060.8500000000004</v>
      </c>
      <c r="AA15" s="71">
        <v>2194.502</v>
      </c>
      <c r="AB15" s="71">
        <v>2412.0320000000002</v>
      </c>
      <c r="AC15" s="71">
        <v>2722.4290000000001</v>
      </c>
      <c r="AD15" s="71">
        <v>3116.0610000000001</v>
      </c>
      <c r="AE15" s="71">
        <v>3594.6169999999997</v>
      </c>
      <c r="AF15" s="71">
        <v>4114.3360000000002</v>
      </c>
      <c r="AG15" s="71">
        <v>4656.3620000000001</v>
      </c>
      <c r="AH15" s="71">
        <v>5194.2259999999997</v>
      </c>
      <c r="AI15" s="71">
        <v>5744.9879999999994</v>
      </c>
      <c r="AJ15" s="71">
        <v>6278.8929999999991</v>
      </c>
      <c r="AK15" s="71">
        <v>6781.5300000000007</v>
      </c>
      <c r="AL15" s="71">
        <v>7214.6819999999998</v>
      </c>
      <c r="AM15" s="71">
        <v>7651.3899999999994</v>
      </c>
      <c r="AN15" s="71">
        <v>8061.4110000000001</v>
      </c>
      <c r="AO15" s="71">
        <v>8429.780999999999</v>
      </c>
      <c r="AP15" s="71">
        <v>8749.0920000000006</v>
      </c>
      <c r="AQ15" s="71">
        <v>9030.1509999999998</v>
      </c>
      <c r="AR15" s="71">
        <v>9260.8690000000006</v>
      </c>
      <c r="AS15" s="71">
        <v>9364.7379999999994</v>
      </c>
      <c r="AT15" s="71">
        <v>9573.6350000000002</v>
      </c>
      <c r="AU15" s="71">
        <v>9666.4660000000003</v>
      </c>
      <c r="AV15" s="71">
        <v>9729.277</v>
      </c>
      <c r="AW15" s="71">
        <v>9762.1039999999994</v>
      </c>
      <c r="AX15" s="71">
        <v>9755.991</v>
      </c>
      <c r="AY15" s="71">
        <v>9744.9930000000004</v>
      </c>
      <c r="AZ15" s="71">
        <v>9704.1819999999989</v>
      </c>
      <c r="BA15" s="71">
        <v>9626.3539999999994</v>
      </c>
      <c r="BB15" s="71">
        <v>9526.3819999999996</v>
      </c>
      <c r="BC15" s="71">
        <v>9406.619999999999</v>
      </c>
      <c r="BD15" s="71">
        <v>9254.4330000000009</v>
      </c>
      <c r="BE15" s="71">
        <v>9072.9369999999999</v>
      </c>
      <c r="BF15" s="71">
        <v>8850.7330000000002</v>
      </c>
      <c r="BG15" s="71">
        <v>8605.26</v>
      </c>
      <c r="BH15" s="71">
        <v>8318.5639999999985</v>
      </c>
      <c r="BI15" s="71">
        <v>7998.3440000000001</v>
      </c>
      <c r="BJ15" s="71">
        <v>7631.9129999999996</v>
      </c>
      <c r="BK15" s="71">
        <v>7250.2209999999995</v>
      </c>
      <c r="BL15" s="71">
        <v>6845.2619999999997</v>
      </c>
      <c r="BM15" s="71">
        <v>6402.6509999999998</v>
      </c>
      <c r="BN15" s="71">
        <v>5923.9670000000006</v>
      </c>
      <c r="BO15" s="71">
        <v>5437.5329999999994</v>
      </c>
      <c r="BP15" s="71">
        <v>4948.5889999999999</v>
      </c>
      <c r="BQ15" s="71">
        <v>4444.9249999999993</v>
      </c>
      <c r="BR15" s="71">
        <v>3954.7020000000002</v>
      </c>
      <c r="BS15" s="71">
        <v>3459.105</v>
      </c>
      <c r="BT15" s="71">
        <v>2998.9639999999999</v>
      </c>
      <c r="BU15" s="71">
        <v>2590.761</v>
      </c>
      <c r="BV15" s="71">
        <v>2295.8159999999998</v>
      </c>
      <c r="BW15" s="71">
        <v>2022.8409999999999</v>
      </c>
      <c r="BX15" s="71">
        <v>1820.2339999999999</v>
      </c>
      <c r="BY15" s="71">
        <v>1681.646</v>
      </c>
      <c r="BZ15" s="71">
        <v>1629.5400000000002</v>
      </c>
      <c r="CA15" s="71">
        <v>1615.35</v>
      </c>
      <c r="CB15" s="71">
        <v>1601.915</v>
      </c>
      <c r="CC15" s="71">
        <v>1588.691</v>
      </c>
      <c r="CD15" s="71">
        <v>1568.11</v>
      </c>
      <c r="CE15" s="71">
        <v>1562.546</v>
      </c>
      <c r="CF15" s="71">
        <v>1554.25</v>
      </c>
      <c r="CG15" s="71">
        <v>1546.452</v>
      </c>
      <c r="CH15" s="71">
        <v>1543.1210000000001</v>
      </c>
      <c r="CI15" s="71">
        <v>1542</v>
      </c>
      <c r="CJ15" s="71">
        <v>1544.1379999999999</v>
      </c>
      <c r="CK15" s="71">
        <v>1541.174</v>
      </c>
      <c r="CL15" s="71">
        <v>1549.377</v>
      </c>
      <c r="CM15" s="71">
        <v>1565.596</v>
      </c>
      <c r="CN15" s="71">
        <v>1578.3109999999999</v>
      </c>
      <c r="CO15" s="71">
        <v>1588.5410000000002</v>
      </c>
      <c r="CP15" s="71">
        <v>1610.423</v>
      </c>
      <c r="CQ15" s="71">
        <v>1624.623</v>
      </c>
      <c r="CR15" s="71">
        <v>1641.491</v>
      </c>
      <c r="CS15" s="71">
        <v>1653.9959999999999</v>
      </c>
      <c r="CT15" s="72"/>
      <c r="CU15" s="72"/>
      <c r="CV15" s="72"/>
      <c r="CW15" s="73"/>
      <c r="CX15" s="74">
        <f t="array" ref="CX15">SUMPRODUCT(B15:CW15*0.25)</f>
        <v>101426.77374999995</v>
      </c>
    </row>
    <row r="16" spans="1:102" ht="24.95" customHeight="1" x14ac:dyDescent="0.2">
      <c r="A16" s="69" t="s">
        <v>13</v>
      </c>
      <c r="B16" s="70">
        <v>60</v>
      </c>
      <c r="C16" s="71">
        <v>60</v>
      </c>
      <c r="D16" s="71">
        <v>60</v>
      </c>
      <c r="E16" s="71">
        <v>60</v>
      </c>
      <c r="F16" s="71">
        <v>64</v>
      </c>
      <c r="G16" s="71">
        <v>64</v>
      </c>
      <c r="H16" s="71">
        <v>64</v>
      </c>
      <c r="I16" s="71">
        <v>64</v>
      </c>
      <c r="J16" s="71">
        <v>67</v>
      </c>
      <c r="K16" s="71">
        <v>67</v>
      </c>
      <c r="L16" s="71">
        <v>67</v>
      </c>
      <c r="M16" s="71">
        <v>67</v>
      </c>
      <c r="N16" s="71">
        <v>70</v>
      </c>
      <c r="O16" s="71">
        <v>70</v>
      </c>
      <c r="P16" s="71">
        <v>70</v>
      </c>
      <c r="Q16" s="71">
        <v>70</v>
      </c>
      <c r="R16" s="71">
        <v>74</v>
      </c>
      <c r="S16" s="71">
        <v>74</v>
      </c>
      <c r="T16" s="71">
        <v>74</v>
      </c>
      <c r="U16" s="71">
        <v>74</v>
      </c>
      <c r="V16" s="71">
        <v>76</v>
      </c>
      <c r="W16" s="71">
        <v>76</v>
      </c>
      <c r="X16" s="71">
        <v>76</v>
      </c>
      <c r="Y16" s="71">
        <v>76</v>
      </c>
      <c r="Z16" s="71">
        <v>78</v>
      </c>
      <c r="AA16" s="71">
        <v>78</v>
      </c>
      <c r="AB16" s="71">
        <v>78</v>
      </c>
      <c r="AC16" s="71">
        <v>78</v>
      </c>
      <c r="AD16" s="71">
        <v>88</v>
      </c>
      <c r="AE16" s="71">
        <v>88</v>
      </c>
      <c r="AF16" s="71">
        <v>88</v>
      </c>
      <c r="AG16" s="71">
        <v>88</v>
      </c>
      <c r="AH16" s="71">
        <v>105</v>
      </c>
      <c r="AI16" s="71">
        <v>105</v>
      </c>
      <c r="AJ16" s="71">
        <v>105</v>
      </c>
      <c r="AK16" s="71">
        <v>105</v>
      </c>
      <c r="AL16" s="71">
        <v>118</v>
      </c>
      <c r="AM16" s="71">
        <v>118</v>
      </c>
      <c r="AN16" s="71">
        <v>118</v>
      </c>
      <c r="AO16" s="71">
        <v>118</v>
      </c>
      <c r="AP16" s="71">
        <v>126</v>
      </c>
      <c r="AQ16" s="71">
        <v>126</v>
      </c>
      <c r="AR16" s="71">
        <v>126</v>
      </c>
      <c r="AS16" s="71">
        <v>126</v>
      </c>
      <c r="AT16" s="71">
        <v>126</v>
      </c>
      <c r="AU16" s="71">
        <v>126</v>
      </c>
      <c r="AV16" s="71">
        <v>126</v>
      </c>
      <c r="AW16" s="71">
        <v>126</v>
      </c>
      <c r="AX16" s="71">
        <v>124</v>
      </c>
      <c r="AY16" s="71">
        <v>124</v>
      </c>
      <c r="AZ16" s="71">
        <v>124</v>
      </c>
      <c r="BA16" s="71">
        <v>124</v>
      </c>
      <c r="BB16" s="71">
        <v>117</v>
      </c>
      <c r="BC16" s="71">
        <v>117</v>
      </c>
      <c r="BD16" s="71">
        <v>117</v>
      </c>
      <c r="BE16" s="71">
        <v>117</v>
      </c>
      <c r="BF16" s="71">
        <v>107</v>
      </c>
      <c r="BG16" s="71">
        <v>107</v>
      </c>
      <c r="BH16" s="71">
        <v>107</v>
      </c>
      <c r="BI16" s="71">
        <v>107</v>
      </c>
      <c r="BJ16" s="71">
        <v>96</v>
      </c>
      <c r="BK16" s="71">
        <v>96</v>
      </c>
      <c r="BL16" s="71">
        <v>96</v>
      </c>
      <c r="BM16" s="71">
        <v>96</v>
      </c>
      <c r="BN16" s="71">
        <v>79</v>
      </c>
      <c r="BO16" s="71">
        <v>79</v>
      </c>
      <c r="BP16" s="71">
        <v>79</v>
      </c>
      <c r="BQ16" s="71">
        <v>79</v>
      </c>
      <c r="BR16" s="71">
        <v>61</v>
      </c>
      <c r="BS16" s="71">
        <v>61</v>
      </c>
      <c r="BT16" s="71">
        <v>61</v>
      </c>
      <c r="BU16" s="71">
        <v>61</v>
      </c>
      <c r="BV16" s="71">
        <v>53</v>
      </c>
      <c r="BW16" s="71">
        <v>53</v>
      </c>
      <c r="BX16" s="71">
        <v>53</v>
      </c>
      <c r="BY16" s="71">
        <v>53</v>
      </c>
      <c r="BZ16" s="71">
        <v>57</v>
      </c>
      <c r="CA16" s="71">
        <v>57</v>
      </c>
      <c r="CB16" s="71">
        <v>57</v>
      </c>
      <c r="CC16" s="71">
        <v>57</v>
      </c>
      <c r="CD16" s="71">
        <v>62</v>
      </c>
      <c r="CE16" s="71">
        <v>62</v>
      </c>
      <c r="CF16" s="71">
        <v>62</v>
      </c>
      <c r="CG16" s="71">
        <v>62</v>
      </c>
      <c r="CH16" s="71">
        <v>66</v>
      </c>
      <c r="CI16" s="71">
        <v>66</v>
      </c>
      <c r="CJ16" s="71">
        <v>66</v>
      </c>
      <c r="CK16" s="71">
        <v>66</v>
      </c>
      <c r="CL16" s="71">
        <v>68</v>
      </c>
      <c r="CM16" s="71">
        <v>68</v>
      </c>
      <c r="CN16" s="71">
        <v>68</v>
      </c>
      <c r="CO16" s="71">
        <v>68</v>
      </c>
      <c r="CP16" s="71">
        <v>72</v>
      </c>
      <c r="CQ16" s="71">
        <v>72</v>
      </c>
      <c r="CR16" s="71">
        <v>72</v>
      </c>
      <c r="CS16" s="71">
        <v>72</v>
      </c>
      <c r="CT16" s="72"/>
      <c r="CU16" s="72"/>
      <c r="CV16" s="72"/>
      <c r="CW16" s="73"/>
      <c r="CX16" s="74">
        <f t="array" ref="CX16">SUMPRODUCT(B16:CW16*0.25)</f>
        <v>2014</v>
      </c>
    </row>
    <row r="17" spans="1:102" ht="24.95" customHeight="1" x14ac:dyDescent="0.2">
      <c r="A17" s="69" t="s">
        <v>14</v>
      </c>
      <c r="B17" s="70">
        <v>0.5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67.5</v>
      </c>
      <c r="BV17" s="71">
        <v>241.9</v>
      </c>
      <c r="BW17" s="71">
        <v>307.39999999999998</v>
      </c>
      <c r="BX17" s="71">
        <v>325.7</v>
      </c>
      <c r="BY17" s="71">
        <v>334</v>
      </c>
      <c r="BZ17" s="71">
        <v>334</v>
      </c>
      <c r="CA17" s="71">
        <v>383</v>
      </c>
      <c r="CB17" s="71">
        <v>383</v>
      </c>
      <c r="CC17" s="71">
        <v>373</v>
      </c>
      <c r="CD17" s="71">
        <v>373</v>
      </c>
      <c r="CE17" s="71">
        <v>373</v>
      </c>
      <c r="CF17" s="71">
        <v>326.3</v>
      </c>
      <c r="CG17" s="71">
        <v>302.3</v>
      </c>
      <c r="CH17" s="71">
        <v>302.3</v>
      </c>
      <c r="CI17" s="71">
        <v>267.10000000000002</v>
      </c>
      <c r="CJ17" s="71">
        <v>221.1</v>
      </c>
      <c r="CK17" s="71">
        <v>205.607</v>
      </c>
      <c r="CL17" s="71">
        <v>180.1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1325.2017500000004</v>
      </c>
    </row>
    <row r="18" spans="1:102" ht="30" customHeight="1" thickBot="1" x14ac:dyDescent="0.25">
      <c r="A18" s="75" t="s">
        <v>15</v>
      </c>
      <c r="B18" s="76">
        <f>SUM(B11:B17)</f>
        <v>6339.7540000000008</v>
      </c>
      <c r="C18" s="77">
        <f t="shared" ref="C18:BN18" si="0">SUM(C11:C17)</f>
        <v>6489.0450000000001</v>
      </c>
      <c r="D18" s="77">
        <f t="shared" si="0"/>
        <v>6122.7070000000003</v>
      </c>
      <c r="E18" s="77">
        <f t="shared" si="0"/>
        <v>5912.1729999999998</v>
      </c>
      <c r="F18" s="77">
        <f t="shared" si="0"/>
        <v>6242.009</v>
      </c>
      <c r="G18" s="77">
        <f t="shared" si="0"/>
        <v>6001.5470000000005</v>
      </c>
      <c r="H18" s="77">
        <f t="shared" si="0"/>
        <v>5795.9749999999995</v>
      </c>
      <c r="I18" s="77">
        <f t="shared" si="0"/>
        <v>5723.7610000000004</v>
      </c>
      <c r="J18" s="77">
        <f t="shared" si="0"/>
        <v>5529.674</v>
      </c>
      <c r="K18" s="77">
        <f t="shared" si="0"/>
        <v>5564.2170000000006</v>
      </c>
      <c r="L18" s="77">
        <f t="shared" si="0"/>
        <v>5602.8209999999999</v>
      </c>
      <c r="M18" s="77">
        <f t="shared" si="0"/>
        <v>5621.4480000000003</v>
      </c>
      <c r="N18" s="77">
        <f t="shared" si="0"/>
        <v>5714.2839999999997</v>
      </c>
      <c r="O18" s="77">
        <f t="shared" si="0"/>
        <v>5761.6869999999999</v>
      </c>
      <c r="P18" s="77">
        <f t="shared" si="0"/>
        <v>5799.2739999999994</v>
      </c>
      <c r="Q18" s="77">
        <f t="shared" si="0"/>
        <v>5822.433</v>
      </c>
      <c r="R18" s="77">
        <f t="shared" si="0"/>
        <v>5957.7479999999996</v>
      </c>
      <c r="S18" s="77">
        <f t="shared" si="0"/>
        <v>5942.49</v>
      </c>
      <c r="T18" s="77">
        <f t="shared" si="0"/>
        <v>5999.9130000000005</v>
      </c>
      <c r="U18" s="77">
        <f t="shared" si="0"/>
        <v>6095.1959999999999</v>
      </c>
      <c r="V18" s="77">
        <f t="shared" si="0"/>
        <v>6302.5249999999996</v>
      </c>
      <c r="W18" s="77">
        <f t="shared" si="0"/>
        <v>6438.1480000000001</v>
      </c>
      <c r="X18" s="77">
        <f t="shared" si="0"/>
        <v>6471.6989999999996</v>
      </c>
      <c r="Y18" s="77">
        <f t="shared" si="0"/>
        <v>6743.4760000000006</v>
      </c>
      <c r="Z18" s="77">
        <f t="shared" si="0"/>
        <v>7074.6170000000002</v>
      </c>
      <c r="AA18" s="77">
        <f t="shared" si="0"/>
        <v>7187.0480000000007</v>
      </c>
      <c r="AB18" s="77">
        <f t="shared" si="0"/>
        <v>7146.0129999999999</v>
      </c>
      <c r="AC18" s="77">
        <f t="shared" si="0"/>
        <v>7218.7820000000002</v>
      </c>
      <c r="AD18" s="77">
        <f t="shared" si="0"/>
        <v>7538.5280000000002</v>
      </c>
      <c r="AE18" s="77">
        <f t="shared" si="0"/>
        <v>7937.0589999999993</v>
      </c>
      <c r="AF18" s="77">
        <f t="shared" si="0"/>
        <v>8353.7540000000008</v>
      </c>
      <c r="AG18" s="77">
        <f t="shared" si="0"/>
        <v>8895.7139999999999</v>
      </c>
      <c r="AH18" s="77">
        <f t="shared" si="0"/>
        <v>9178.2259999999987</v>
      </c>
      <c r="AI18" s="77">
        <f t="shared" si="0"/>
        <v>9728.9879999999994</v>
      </c>
      <c r="AJ18" s="77">
        <f t="shared" si="0"/>
        <v>9837.882999999998</v>
      </c>
      <c r="AK18" s="77">
        <f t="shared" si="0"/>
        <v>9775.3369999999995</v>
      </c>
      <c r="AL18" s="77">
        <f t="shared" si="0"/>
        <v>9884.8279999999995</v>
      </c>
      <c r="AM18" s="77">
        <f t="shared" si="0"/>
        <v>9801.1260000000002</v>
      </c>
      <c r="AN18" s="77">
        <f t="shared" si="0"/>
        <v>9910.4110000000001</v>
      </c>
      <c r="AO18" s="77">
        <f t="shared" si="0"/>
        <v>10153.780999999999</v>
      </c>
      <c r="AP18" s="77">
        <f t="shared" si="0"/>
        <v>10369.092000000001</v>
      </c>
      <c r="AQ18" s="77">
        <f t="shared" si="0"/>
        <v>10650.151</v>
      </c>
      <c r="AR18" s="77">
        <f t="shared" si="0"/>
        <v>10880.869000000001</v>
      </c>
      <c r="AS18" s="77">
        <f t="shared" si="0"/>
        <v>10984.737999999999</v>
      </c>
      <c r="AT18" s="77">
        <f t="shared" si="0"/>
        <v>11167.635</v>
      </c>
      <c r="AU18" s="77">
        <f t="shared" si="0"/>
        <v>11260.466</v>
      </c>
      <c r="AV18" s="77">
        <f t="shared" si="0"/>
        <v>11323.277</v>
      </c>
      <c r="AW18" s="77">
        <f t="shared" si="0"/>
        <v>11356.103999999999</v>
      </c>
      <c r="AX18" s="77">
        <f t="shared" si="0"/>
        <v>11347.991</v>
      </c>
      <c r="AY18" s="77">
        <f t="shared" si="0"/>
        <v>11336.993</v>
      </c>
      <c r="AZ18" s="77">
        <f t="shared" si="0"/>
        <v>11296.181999999999</v>
      </c>
      <c r="BA18" s="77">
        <f t="shared" si="0"/>
        <v>11218.353999999999</v>
      </c>
      <c r="BB18" s="77">
        <f t="shared" si="0"/>
        <v>11111.382</v>
      </c>
      <c r="BC18" s="77">
        <f t="shared" si="0"/>
        <v>10991.619999999999</v>
      </c>
      <c r="BD18" s="77">
        <f t="shared" si="0"/>
        <v>10839.433000000001</v>
      </c>
      <c r="BE18" s="77">
        <f t="shared" si="0"/>
        <v>10657.937</v>
      </c>
      <c r="BF18" s="77">
        <f t="shared" si="0"/>
        <v>10450.733</v>
      </c>
      <c r="BG18" s="77">
        <f t="shared" si="0"/>
        <v>10218.26</v>
      </c>
      <c r="BH18" s="77">
        <f t="shared" si="0"/>
        <v>9978.5639999999985</v>
      </c>
      <c r="BI18" s="77">
        <f t="shared" si="0"/>
        <v>9673.344000000001</v>
      </c>
      <c r="BJ18" s="77">
        <f t="shared" si="0"/>
        <v>9780.7999999999993</v>
      </c>
      <c r="BK18" s="77">
        <f t="shared" si="0"/>
        <v>9857.7029999999995</v>
      </c>
      <c r="BL18" s="77">
        <f t="shared" si="0"/>
        <v>9582.6129999999994</v>
      </c>
      <c r="BM18" s="77">
        <f t="shared" si="0"/>
        <v>9527.1899999999987</v>
      </c>
      <c r="BN18" s="77">
        <f t="shared" si="0"/>
        <v>8997.0550000000003</v>
      </c>
      <c r="BO18" s="77">
        <f t="shared" ref="BO18:CW18" si="1">SUM(BO11:BO17)</f>
        <v>9054.5099999999984</v>
      </c>
      <c r="BP18" s="77">
        <f t="shared" si="1"/>
        <v>8873.7530000000006</v>
      </c>
      <c r="BQ18" s="77">
        <f t="shared" si="1"/>
        <v>9189.7559999999994</v>
      </c>
      <c r="BR18" s="77">
        <f t="shared" si="1"/>
        <v>8032.5070000000005</v>
      </c>
      <c r="BS18" s="77">
        <f t="shared" si="1"/>
        <v>8640.527</v>
      </c>
      <c r="BT18" s="77">
        <f t="shared" si="1"/>
        <v>8877.5689999999995</v>
      </c>
      <c r="BU18" s="77">
        <f t="shared" si="1"/>
        <v>8512.2620000000006</v>
      </c>
      <c r="BV18" s="77">
        <f t="shared" si="1"/>
        <v>7576.7169999999996</v>
      </c>
      <c r="BW18" s="77">
        <f t="shared" si="1"/>
        <v>7611.8209999999999</v>
      </c>
      <c r="BX18" s="77">
        <f t="shared" si="1"/>
        <v>7475.78</v>
      </c>
      <c r="BY18" s="77">
        <f t="shared" si="1"/>
        <v>7497.6120000000001</v>
      </c>
      <c r="BZ18" s="77">
        <f t="shared" si="1"/>
        <v>7399.7730000000001</v>
      </c>
      <c r="CA18" s="77">
        <f t="shared" si="1"/>
        <v>7388.35</v>
      </c>
      <c r="CB18" s="77">
        <f t="shared" si="1"/>
        <v>7421.915</v>
      </c>
      <c r="CC18" s="77">
        <f t="shared" si="1"/>
        <v>7247.6909999999998</v>
      </c>
      <c r="CD18" s="77">
        <f t="shared" si="1"/>
        <v>7232.11</v>
      </c>
      <c r="CE18" s="77">
        <f t="shared" si="1"/>
        <v>7231.5460000000003</v>
      </c>
      <c r="CF18" s="77">
        <f t="shared" si="1"/>
        <v>7183.55</v>
      </c>
      <c r="CG18" s="77">
        <f t="shared" si="1"/>
        <v>6616.7520000000004</v>
      </c>
      <c r="CH18" s="77">
        <f t="shared" si="1"/>
        <v>6423.4210000000003</v>
      </c>
      <c r="CI18" s="77">
        <f t="shared" si="1"/>
        <v>6467.2360000000008</v>
      </c>
      <c r="CJ18" s="77">
        <f t="shared" si="1"/>
        <v>6305.2380000000003</v>
      </c>
      <c r="CK18" s="77">
        <f t="shared" si="1"/>
        <v>6468.9929999999995</v>
      </c>
      <c r="CL18" s="77">
        <f t="shared" si="1"/>
        <v>6243.4770000000008</v>
      </c>
      <c r="CM18" s="77">
        <f t="shared" si="1"/>
        <v>6079.5959999999995</v>
      </c>
      <c r="CN18" s="77">
        <f t="shared" si="1"/>
        <v>6036.3089999999993</v>
      </c>
      <c r="CO18" s="77">
        <f t="shared" si="1"/>
        <v>6018.3950000000004</v>
      </c>
      <c r="CP18" s="77">
        <f t="shared" si="1"/>
        <v>6233.9829999999993</v>
      </c>
      <c r="CQ18" s="77">
        <f t="shared" si="1"/>
        <v>6354.7510000000002</v>
      </c>
      <c r="CR18" s="77">
        <f t="shared" si="1"/>
        <v>6259.64</v>
      </c>
      <c r="CS18" s="77">
        <f t="shared" si="1"/>
        <v>6066.9520000000002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193124.26924999995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1825.85</v>
      </c>
      <c r="C31" s="88">
        <v>1835.35</v>
      </c>
      <c r="D31" s="88">
        <v>1847.35</v>
      </c>
      <c r="E31" s="88">
        <v>1861.35</v>
      </c>
      <c r="F31" s="88">
        <v>1879.35</v>
      </c>
      <c r="G31" s="88">
        <v>1894.35</v>
      </c>
      <c r="H31" s="88">
        <v>1908.35</v>
      </c>
      <c r="I31" s="88">
        <v>1927.35</v>
      </c>
      <c r="J31" s="88">
        <v>1755.35</v>
      </c>
      <c r="K31" s="88">
        <v>1770.35</v>
      </c>
      <c r="L31" s="88">
        <v>1788.35</v>
      </c>
      <c r="M31" s="88">
        <v>1807.35</v>
      </c>
      <c r="N31" s="88">
        <v>1877.35</v>
      </c>
      <c r="O31" s="88">
        <v>1904.35</v>
      </c>
      <c r="P31" s="88">
        <v>1925.35</v>
      </c>
      <c r="Q31" s="88">
        <v>1946.35</v>
      </c>
      <c r="R31" s="88">
        <v>2071.35</v>
      </c>
      <c r="S31" s="88">
        <v>2091.35</v>
      </c>
      <c r="T31" s="88">
        <v>2108.35</v>
      </c>
      <c r="U31" s="88">
        <v>2126.35</v>
      </c>
      <c r="V31" s="88">
        <v>2326.35</v>
      </c>
      <c r="W31" s="88">
        <v>2420.35</v>
      </c>
      <c r="X31" s="88">
        <v>2439.35</v>
      </c>
      <c r="Y31" s="88">
        <v>2453.35</v>
      </c>
      <c r="Z31" s="88">
        <v>2474.65</v>
      </c>
      <c r="AA31" s="88">
        <v>2515.65</v>
      </c>
      <c r="AB31" s="88">
        <v>2569.65</v>
      </c>
      <c r="AC31" s="88">
        <v>2648.65</v>
      </c>
      <c r="AD31" s="88">
        <v>2756.17</v>
      </c>
      <c r="AE31" s="88">
        <v>2797.17</v>
      </c>
      <c r="AF31" s="88">
        <v>2829.17</v>
      </c>
      <c r="AG31" s="88">
        <v>2973.17</v>
      </c>
      <c r="AH31" s="88">
        <v>2876.56</v>
      </c>
      <c r="AI31" s="88">
        <v>3024.56</v>
      </c>
      <c r="AJ31" s="88">
        <v>3170.56</v>
      </c>
      <c r="AK31" s="88">
        <v>3316.56</v>
      </c>
      <c r="AL31" s="88">
        <v>3090.83</v>
      </c>
      <c r="AM31" s="88">
        <v>3216.83</v>
      </c>
      <c r="AN31" s="88">
        <v>3334.83</v>
      </c>
      <c r="AO31" s="88">
        <v>3444.83</v>
      </c>
      <c r="AP31" s="88">
        <v>3565.4</v>
      </c>
      <c r="AQ31" s="88">
        <v>3652.4</v>
      </c>
      <c r="AR31" s="88">
        <v>3730.4</v>
      </c>
      <c r="AS31" s="88">
        <v>3798.4</v>
      </c>
      <c r="AT31" s="88">
        <v>3827.21</v>
      </c>
      <c r="AU31" s="88">
        <v>3865.21</v>
      </c>
      <c r="AV31" s="88">
        <v>3886.21</v>
      </c>
      <c r="AW31" s="88">
        <v>3894.21</v>
      </c>
      <c r="AX31" s="88">
        <v>3893.5</v>
      </c>
      <c r="AY31" s="88">
        <v>3895.5</v>
      </c>
      <c r="AZ31" s="88">
        <v>3879.5</v>
      </c>
      <c r="BA31" s="88">
        <v>3853.5</v>
      </c>
      <c r="BB31" s="88">
        <v>3813.27</v>
      </c>
      <c r="BC31" s="88">
        <v>3772.27</v>
      </c>
      <c r="BD31" s="88">
        <v>3722.27</v>
      </c>
      <c r="BE31" s="88">
        <v>3661.27</v>
      </c>
      <c r="BF31" s="88">
        <v>3588.43</v>
      </c>
      <c r="BG31" s="88">
        <v>3507.43</v>
      </c>
      <c r="BH31" s="88">
        <v>3416.43</v>
      </c>
      <c r="BI31" s="88">
        <v>3317.43</v>
      </c>
      <c r="BJ31" s="88">
        <v>3282.05</v>
      </c>
      <c r="BK31" s="88">
        <v>3516.05</v>
      </c>
      <c r="BL31" s="88">
        <v>3393.05</v>
      </c>
      <c r="BM31" s="88">
        <v>3262.05</v>
      </c>
      <c r="BN31" s="88">
        <v>3258.83</v>
      </c>
      <c r="BO31" s="88">
        <v>3116.83</v>
      </c>
      <c r="BP31" s="88">
        <v>2970.83</v>
      </c>
      <c r="BQ31" s="88">
        <v>2819.83</v>
      </c>
      <c r="BR31" s="88">
        <v>3033.51</v>
      </c>
      <c r="BS31" s="88">
        <v>3114.51</v>
      </c>
      <c r="BT31" s="88">
        <v>3075.51</v>
      </c>
      <c r="BU31" s="88">
        <v>3196.01</v>
      </c>
      <c r="BV31" s="88">
        <v>3339.72</v>
      </c>
      <c r="BW31" s="88">
        <v>3322.22</v>
      </c>
      <c r="BX31" s="88">
        <v>3365.52</v>
      </c>
      <c r="BY31" s="88">
        <v>3642.82</v>
      </c>
      <c r="BZ31" s="88">
        <v>3561.35</v>
      </c>
      <c r="CA31" s="88">
        <v>3660.35</v>
      </c>
      <c r="CB31" s="88">
        <v>3700.35</v>
      </c>
      <c r="CC31" s="88">
        <v>3582.35</v>
      </c>
      <c r="CD31" s="88">
        <v>3503.35</v>
      </c>
      <c r="CE31" s="88">
        <v>3504.35</v>
      </c>
      <c r="CF31" s="88">
        <v>3458.65</v>
      </c>
      <c r="CG31" s="88">
        <v>2898.65</v>
      </c>
      <c r="CH31" s="88">
        <v>2703.65</v>
      </c>
      <c r="CI31" s="88">
        <v>2627.45</v>
      </c>
      <c r="CJ31" s="88">
        <v>2582.4499999999998</v>
      </c>
      <c r="CK31" s="88">
        <v>2567.9569999999999</v>
      </c>
      <c r="CL31" s="88">
        <v>2534.4499999999998</v>
      </c>
      <c r="CM31" s="88">
        <v>2358.35</v>
      </c>
      <c r="CN31" s="88">
        <v>2369.35</v>
      </c>
      <c r="CO31" s="88">
        <v>2377.35</v>
      </c>
      <c r="CP31" s="88">
        <v>2364.35</v>
      </c>
      <c r="CQ31" s="88">
        <v>2373.35</v>
      </c>
      <c r="CR31" s="88">
        <v>2381.35</v>
      </c>
      <c r="CS31" s="88">
        <v>2389.35</v>
      </c>
      <c r="CT31" s="89"/>
      <c r="CU31" s="89"/>
      <c r="CV31" s="89"/>
      <c r="CW31" s="90"/>
      <c r="CX31" s="91">
        <f t="array" ref="CX31">SUMPRODUCT(B31:CW31*0.25)</f>
        <v>69644.781749999936</v>
      </c>
    </row>
    <row r="32" spans="1:102" ht="24.95" customHeight="1" x14ac:dyDescent="0.2">
      <c r="A32" s="92" t="s">
        <v>27</v>
      </c>
      <c r="B32" s="93">
        <v>2613.904</v>
      </c>
      <c r="C32" s="94">
        <v>2753.6950000000002</v>
      </c>
      <c r="D32" s="94">
        <v>2375.357</v>
      </c>
      <c r="E32" s="94">
        <v>2150.8230000000003</v>
      </c>
      <c r="F32" s="94">
        <v>2568.6590000000001</v>
      </c>
      <c r="G32" s="94">
        <v>2401.5300000000002</v>
      </c>
      <c r="H32" s="94">
        <v>2270.2919999999999</v>
      </c>
      <c r="I32" s="94">
        <v>2267.4110000000001</v>
      </c>
      <c r="J32" s="94">
        <v>2199.3240000000001</v>
      </c>
      <c r="K32" s="94">
        <v>2218.8670000000002</v>
      </c>
      <c r="L32" s="94">
        <v>2239.471</v>
      </c>
      <c r="M32" s="94">
        <v>2239.098</v>
      </c>
      <c r="N32" s="94">
        <v>2281.9340000000002</v>
      </c>
      <c r="O32" s="94">
        <v>2302.337</v>
      </c>
      <c r="P32" s="94">
        <v>2304.924</v>
      </c>
      <c r="Q32" s="94">
        <v>2307.0830000000001</v>
      </c>
      <c r="R32" s="94">
        <v>2294.3980000000001</v>
      </c>
      <c r="S32" s="94">
        <v>2259.14</v>
      </c>
      <c r="T32" s="94">
        <v>2299.5630000000001</v>
      </c>
      <c r="U32" s="94">
        <v>2376.846</v>
      </c>
      <c r="V32" s="94">
        <v>2405.1750000000002</v>
      </c>
      <c r="W32" s="94">
        <v>2446.7979999999998</v>
      </c>
      <c r="X32" s="94">
        <v>2461.3490000000002</v>
      </c>
      <c r="Y32" s="94">
        <v>2719.1260000000002</v>
      </c>
      <c r="Z32" s="94">
        <v>2972.9670000000001</v>
      </c>
      <c r="AA32" s="94">
        <v>3044.3980000000001</v>
      </c>
      <c r="AB32" s="94">
        <v>2949.3629999999998</v>
      </c>
      <c r="AC32" s="94">
        <v>2943.1320000000001</v>
      </c>
      <c r="AD32" s="94">
        <v>3138.3580000000002</v>
      </c>
      <c r="AE32" s="94">
        <v>3495.8890000000001</v>
      </c>
      <c r="AF32" s="94">
        <v>3880.5839999999998</v>
      </c>
      <c r="AG32" s="94">
        <v>4278.5439999999999</v>
      </c>
      <c r="AH32" s="94">
        <v>4672.6660000000002</v>
      </c>
      <c r="AI32" s="94">
        <v>5125.4279999999999</v>
      </c>
      <c r="AJ32" s="94">
        <v>5331.3230000000003</v>
      </c>
      <c r="AK32" s="94">
        <v>5172.777</v>
      </c>
      <c r="AL32" s="94">
        <v>5443.9979999999996</v>
      </c>
      <c r="AM32" s="94">
        <v>5234.2960000000003</v>
      </c>
      <c r="AN32" s="94">
        <v>5402.5810000000001</v>
      </c>
      <c r="AO32" s="94">
        <v>5660.951</v>
      </c>
      <c r="AP32" s="94">
        <v>5875.692</v>
      </c>
      <c r="AQ32" s="94">
        <v>6069.7510000000002</v>
      </c>
      <c r="AR32" s="94">
        <v>6222.4690000000001</v>
      </c>
      <c r="AS32" s="94">
        <v>6258.3379999999997</v>
      </c>
      <c r="AT32" s="94">
        <v>6412.4250000000002</v>
      </c>
      <c r="AU32" s="94">
        <v>6467.2560000000003</v>
      </c>
      <c r="AV32" s="94">
        <v>6509.067</v>
      </c>
      <c r="AW32" s="94">
        <v>6533.8940000000002</v>
      </c>
      <c r="AX32" s="94">
        <v>6526.491</v>
      </c>
      <c r="AY32" s="94">
        <v>6513.4930000000004</v>
      </c>
      <c r="AZ32" s="94">
        <v>6488.6819999999998</v>
      </c>
      <c r="BA32" s="94">
        <v>6436.8540000000003</v>
      </c>
      <c r="BB32" s="94">
        <v>6370.1120000000001</v>
      </c>
      <c r="BC32" s="94">
        <v>6291.35</v>
      </c>
      <c r="BD32" s="94">
        <v>6189.1629999999996</v>
      </c>
      <c r="BE32" s="94">
        <v>6068.6670000000004</v>
      </c>
      <c r="BF32" s="94">
        <v>5919.3029999999999</v>
      </c>
      <c r="BG32" s="94">
        <v>5754.83</v>
      </c>
      <c r="BH32" s="94">
        <v>5559.134</v>
      </c>
      <c r="BI32" s="94">
        <v>5337.9139999999998</v>
      </c>
      <c r="BJ32" s="94">
        <v>5374.75</v>
      </c>
      <c r="BK32" s="94">
        <v>4996.6530000000002</v>
      </c>
      <c r="BL32" s="94">
        <v>4814.5630000000001</v>
      </c>
      <c r="BM32" s="94">
        <v>4860.1400000000003</v>
      </c>
      <c r="BN32" s="94">
        <v>4304.2250000000004</v>
      </c>
      <c r="BO32" s="94">
        <v>4463.68</v>
      </c>
      <c r="BP32" s="94">
        <v>4259.9229999999998</v>
      </c>
      <c r="BQ32" s="94">
        <v>4678.9260000000004</v>
      </c>
      <c r="BR32" s="94">
        <v>3522.9969999999998</v>
      </c>
      <c r="BS32" s="94">
        <v>4050.0169999999998</v>
      </c>
      <c r="BT32" s="94">
        <v>4326.0590000000002</v>
      </c>
      <c r="BU32" s="94">
        <v>3840.252</v>
      </c>
      <c r="BV32" s="94">
        <v>2777.9969999999998</v>
      </c>
      <c r="BW32" s="94">
        <v>2830.6010000000001</v>
      </c>
      <c r="BX32" s="94">
        <v>2651.26</v>
      </c>
      <c r="BY32" s="94">
        <v>2395.7919999999999</v>
      </c>
      <c r="BZ32" s="94">
        <v>2428.4229999999998</v>
      </c>
      <c r="CA32" s="94">
        <v>2318</v>
      </c>
      <c r="CB32" s="94">
        <v>2311.5650000000001</v>
      </c>
      <c r="CC32" s="94">
        <v>2255.3409999999999</v>
      </c>
      <c r="CD32" s="94">
        <v>2306.7600000000002</v>
      </c>
      <c r="CE32" s="94">
        <v>2305.1959999999999</v>
      </c>
      <c r="CF32" s="94">
        <v>2302.9</v>
      </c>
      <c r="CG32" s="94">
        <v>2296.1019999999999</v>
      </c>
      <c r="CH32" s="94">
        <v>2267.7709999999997</v>
      </c>
      <c r="CI32" s="94">
        <v>2387.7860000000001</v>
      </c>
      <c r="CJ32" s="94">
        <v>2270.788</v>
      </c>
      <c r="CK32" s="94">
        <v>2449.0360000000001</v>
      </c>
      <c r="CL32" s="94">
        <v>2244.027</v>
      </c>
      <c r="CM32" s="94">
        <v>2256.2460000000001</v>
      </c>
      <c r="CN32" s="94">
        <v>2201.9589999999998</v>
      </c>
      <c r="CO32" s="94">
        <v>2176.0450000000001</v>
      </c>
      <c r="CP32" s="94">
        <v>2408.6329999999998</v>
      </c>
      <c r="CQ32" s="94">
        <v>2520.4009999999998</v>
      </c>
      <c r="CR32" s="94">
        <v>2417.29</v>
      </c>
      <c r="CS32" s="94">
        <v>2216.6019999999999</v>
      </c>
      <c r="CT32" s="95"/>
      <c r="CU32" s="95"/>
      <c r="CV32" s="95"/>
      <c r="CW32" s="96"/>
      <c r="CX32" s="97">
        <f t="array" ref="CX32">SUMPRODUCT(B32:CW32*0.25)</f>
        <v>89949.487499999988</v>
      </c>
    </row>
    <row r="33" spans="1:102" ht="24.95" customHeight="1" x14ac:dyDescent="0.2">
      <c r="A33" s="101" t="s">
        <v>28</v>
      </c>
      <c r="B33" s="98">
        <v>2132</v>
      </c>
      <c r="C33" s="99">
        <v>2132</v>
      </c>
      <c r="D33" s="99">
        <v>2132</v>
      </c>
      <c r="E33" s="99">
        <v>2132</v>
      </c>
      <c r="F33" s="99">
        <v>2047</v>
      </c>
      <c r="G33" s="99">
        <v>1958.6669999999999</v>
      </c>
      <c r="H33" s="99">
        <v>1870.3330000000001</v>
      </c>
      <c r="I33" s="99">
        <v>1782</v>
      </c>
      <c r="J33" s="99">
        <v>1782</v>
      </c>
      <c r="K33" s="99">
        <v>1782</v>
      </c>
      <c r="L33" s="99">
        <v>1782</v>
      </c>
      <c r="M33" s="99">
        <v>1782</v>
      </c>
      <c r="N33" s="99">
        <v>1782</v>
      </c>
      <c r="O33" s="99">
        <v>1782</v>
      </c>
      <c r="P33" s="99">
        <v>1796</v>
      </c>
      <c r="Q33" s="99">
        <v>1796</v>
      </c>
      <c r="R33" s="99">
        <v>1796</v>
      </c>
      <c r="S33" s="99">
        <v>1796</v>
      </c>
      <c r="T33" s="99">
        <v>1796</v>
      </c>
      <c r="U33" s="99">
        <v>1796</v>
      </c>
      <c r="V33" s="99">
        <v>1796</v>
      </c>
      <c r="W33" s="99">
        <v>1796</v>
      </c>
      <c r="X33" s="99">
        <v>1796</v>
      </c>
      <c r="Y33" s="99">
        <v>1796</v>
      </c>
      <c r="Z33" s="99">
        <v>1796</v>
      </c>
      <c r="AA33" s="99">
        <v>1796</v>
      </c>
      <c r="AB33" s="99">
        <v>1796</v>
      </c>
      <c r="AC33" s="99">
        <v>1796</v>
      </c>
      <c r="AD33" s="99">
        <v>1796</v>
      </c>
      <c r="AE33" s="99">
        <v>1796</v>
      </c>
      <c r="AF33" s="99">
        <v>1796</v>
      </c>
      <c r="AG33" s="99">
        <v>1796</v>
      </c>
      <c r="AH33" s="99">
        <v>1748</v>
      </c>
      <c r="AI33" s="99">
        <v>1698</v>
      </c>
      <c r="AJ33" s="99">
        <v>1455</v>
      </c>
      <c r="AK33" s="99">
        <v>1405</v>
      </c>
      <c r="AL33" s="99">
        <v>1405</v>
      </c>
      <c r="AM33" s="99">
        <v>1405</v>
      </c>
      <c r="AN33" s="99">
        <v>1228</v>
      </c>
      <c r="AO33" s="99">
        <v>1103</v>
      </c>
      <c r="AP33" s="99">
        <v>978</v>
      </c>
      <c r="AQ33" s="99">
        <v>978</v>
      </c>
      <c r="AR33" s="99">
        <v>978</v>
      </c>
      <c r="AS33" s="99">
        <v>978</v>
      </c>
      <c r="AT33" s="99">
        <v>978</v>
      </c>
      <c r="AU33" s="99">
        <v>978</v>
      </c>
      <c r="AV33" s="99">
        <v>978</v>
      </c>
      <c r="AW33" s="99">
        <v>978</v>
      </c>
      <c r="AX33" s="99">
        <v>978</v>
      </c>
      <c r="AY33" s="99">
        <v>978</v>
      </c>
      <c r="AZ33" s="99">
        <v>978</v>
      </c>
      <c r="BA33" s="99">
        <v>978</v>
      </c>
      <c r="BB33" s="99">
        <v>978</v>
      </c>
      <c r="BC33" s="99">
        <v>978</v>
      </c>
      <c r="BD33" s="99">
        <v>978</v>
      </c>
      <c r="BE33" s="99">
        <v>978</v>
      </c>
      <c r="BF33" s="99">
        <v>993</v>
      </c>
      <c r="BG33" s="99">
        <v>1006</v>
      </c>
      <c r="BH33" s="99">
        <v>1053</v>
      </c>
      <c r="BI33" s="99">
        <v>1068</v>
      </c>
      <c r="BJ33" s="99">
        <v>1179</v>
      </c>
      <c r="BK33" s="99">
        <v>1400</v>
      </c>
      <c r="BL33" s="99">
        <v>1430</v>
      </c>
      <c r="BM33" s="99">
        <v>1460</v>
      </c>
      <c r="BN33" s="99">
        <v>1499</v>
      </c>
      <c r="BO33" s="99">
        <v>1539</v>
      </c>
      <c r="BP33" s="99">
        <v>1708</v>
      </c>
      <c r="BQ33" s="99">
        <v>1756</v>
      </c>
      <c r="BR33" s="99">
        <v>1756</v>
      </c>
      <c r="BS33" s="99">
        <v>1756</v>
      </c>
      <c r="BT33" s="99">
        <v>1756</v>
      </c>
      <c r="BU33" s="99">
        <v>1756</v>
      </c>
      <c r="BV33" s="99">
        <v>1756</v>
      </c>
      <c r="BW33" s="99">
        <v>1756</v>
      </c>
      <c r="BX33" s="99">
        <v>1756</v>
      </c>
      <c r="BY33" s="99">
        <v>1756</v>
      </c>
      <c r="BZ33" s="99">
        <v>1756</v>
      </c>
      <c r="CA33" s="99">
        <v>1756</v>
      </c>
      <c r="CB33" s="99">
        <v>1756</v>
      </c>
      <c r="CC33" s="99">
        <v>1756</v>
      </c>
      <c r="CD33" s="99">
        <v>1756</v>
      </c>
      <c r="CE33" s="99">
        <v>1756</v>
      </c>
      <c r="CF33" s="99">
        <v>1756</v>
      </c>
      <c r="CG33" s="99">
        <v>1756</v>
      </c>
      <c r="CH33" s="99">
        <v>1756</v>
      </c>
      <c r="CI33" s="99">
        <v>1756</v>
      </c>
      <c r="CJ33" s="99">
        <v>1756</v>
      </c>
      <c r="CK33" s="99">
        <v>1756</v>
      </c>
      <c r="CL33" s="99">
        <v>1756</v>
      </c>
      <c r="CM33" s="99">
        <v>1756</v>
      </c>
      <c r="CN33" s="99">
        <v>1756</v>
      </c>
      <c r="CO33" s="99">
        <v>1756</v>
      </c>
      <c r="CP33" s="99">
        <v>1756</v>
      </c>
      <c r="CQ33" s="99">
        <v>1756</v>
      </c>
      <c r="CR33" s="99">
        <v>1756</v>
      </c>
      <c r="CS33" s="99">
        <v>1756</v>
      </c>
      <c r="CT33" s="100"/>
      <c r="CU33" s="100"/>
      <c r="CV33" s="100"/>
      <c r="CW33" s="102"/>
      <c r="CX33" s="103">
        <f t="array" ref="CX33">SUMPRODUCT(B33:CW33*0.25)</f>
        <v>37890</v>
      </c>
    </row>
    <row r="34" spans="1:102" ht="30" customHeight="1" thickBot="1" x14ac:dyDescent="0.25">
      <c r="A34" s="75" t="s">
        <v>29</v>
      </c>
      <c r="B34" s="76">
        <f>SUM(B31:B33)</f>
        <v>6571.7539999999999</v>
      </c>
      <c r="C34" s="77">
        <f t="shared" ref="C34:BN34" si="5">SUM(C31:C33)</f>
        <v>6721.0450000000001</v>
      </c>
      <c r="D34" s="77">
        <f t="shared" si="5"/>
        <v>6354.7070000000003</v>
      </c>
      <c r="E34" s="77">
        <f t="shared" si="5"/>
        <v>6144.1730000000007</v>
      </c>
      <c r="F34" s="77">
        <f t="shared" si="5"/>
        <v>6495.009</v>
      </c>
      <c r="G34" s="77">
        <f t="shared" si="5"/>
        <v>6254.5470000000005</v>
      </c>
      <c r="H34" s="77">
        <f t="shared" si="5"/>
        <v>6048.9750000000004</v>
      </c>
      <c r="I34" s="77">
        <f t="shared" si="5"/>
        <v>5976.7610000000004</v>
      </c>
      <c r="J34" s="77">
        <f t="shared" si="5"/>
        <v>5736.674</v>
      </c>
      <c r="K34" s="77">
        <f t="shared" si="5"/>
        <v>5771.2170000000006</v>
      </c>
      <c r="L34" s="77">
        <f t="shared" si="5"/>
        <v>5809.8209999999999</v>
      </c>
      <c r="M34" s="77">
        <f t="shared" si="5"/>
        <v>5828.4480000000003</v>
      </c>
      <c r="N34" s="77">
        <f t="shared" si="5"/>
        <v>5941.2839999999997</v>
      </c>
      <c r="O34" s="77">
        <f t="shared" si="5"/>
        <v>5988.6869999999999</v>
      </c>
      <c r="P34" s="77">
        <f t="shared" si="5"/>
        <v>6026.2739999999994</v>
      </c>
      <c r="Q34" s="77">
        <f t="shared" si="5"/>
        <v>6049.433</v>
      </c>
      <c r="R34" s="77">
        <f t="shared" si="5"/>
        <v>6161.7479999999996</v>
      </c>
      <c r="S34" s="77">
        <f t="shared" si="5"/>
        <v>6146.49</v>
      </c>
      <c r="T34" s="77">
        <f t="shared" si="5"/>
        <v>6203.9130000000005</v>
      </c>
      <c r="U34" s="77">
        <f t="shared" si="5"/>
        <v>6299.1959999999999</v>
      </c>
      <c r="V34" s="77">
        <f t="shared" si="5"/>
        <v>6527.5249999999996</v>
      </c>
      <c r="W34" s="77">
        <f t="shared" si="5"/>
        <v>6663.1479999999992</v>
      </c>
      <c r="X34" s="77">
        <f t="shared" si="5"/>
        <v>6696.6990000000005</v>
      </c>
      <c r="Y34" s="77">
        <f t="shared" si="5"/>
        <v>6968.4760000000006</v>
      </c>
      <c r="Z34" s="77">
        <f t="shared" si="5"/>
        <v>7243.6170000000002</v>
      </c>
      <c r="AA34" s="77">
        <f t="shared" si="5"/>
        <v>7356.0480000000007</v>
      </c>
      <c r="AB34" s="77">
        <f t="shared" si="5"/>
        <v>7315.0129999999999</v>
      </c>
      <c r="AC34" s="77">
        <f t="shared" si="5"/>
        <v>7387.7820000000002</v>
      </c>
      <c r="AD34" s="77">
        <f t="shared" si="5"/>
        <v>7690.5280000000002</v>
      </c>
      <c r="AE34" s="77">
        <f t="shared" si="5"/>
        <v>8089.0590000000002</v>
      </c>
      <c r="AF34" s="77">
        <f t="shared" si="5"/>
        <v>8505.7540000000008</v>
      </c>
      <c r="AG34" s="77">
        <f t="shared" si="5"/>
        <v>9047.7139999999999</v>
      </c>
      <c r="AH34" s="77">
        <f t="shared" si="5"/>
        <v>9297.2260000000006</v>
      </c>
      <c r="AI34" s="77">
        <f t="shared" si="5"/>
        <v>9847.9879999999994</v>
      </c>
      <c r="AJ34" s="77">
        <f t="shared" si="5"/>
        <v>9956.8829999999998</v>
      </c>
      <c r="AK34" s="77">
        <f t="shared" si="5"/>
        <v>9894.3369999999995</v>
      </c>
      <c r="AL34" s="77">
        <f t="shared" si="5"/>
        <v>9939.8279999999995</v>
      </c>
      <c r="AM34" s="77">
        <f t="shared" si="5"/>
        <v>9856.1260000000002</v>
      </c>
      <c r="AN34" s="77">
        <f t="shared" si="5"/>
        <v>9965.4110000000001</v>
      </c>
      <c r="AO34" s="77">
        <f t="shared" si="5"/>
        <v>10208.780999999999</v>
      </c>
      <c r="AP34" s="77">
        <f t="shared" si="5"/>
        <v>10419.092000000001</v>
      </c>
      <c r="AQ34" s="77">
        <f t="shared" si="5"/>
        <v>10700.151</v>
      </c>
      <c r="AR34" s="77">
        <f t="shared" si="5"/>
        <v>10930.869000000001</v>
      </c>
      <c r="AS34" s="77">
        <f t="shared" si="5"/>
        <v>11034.737999999999</v>
      </c>
      <c r="AT34" s="77">
        <f t="shared" si="5"/>
        <v>11217.635</v>
      </c>
      <c r="AU34" s="77">
        <f t="shared" si="5"/>
        <v>11310.466</v>
      </c>
      <c r="AV34" s="77">
        <f t="shared" si="5"/>
        <v>11373.277</v>
      </c>
      <c r="AW34" s="77">
        <f t="shared" si="5"/>
        <v>11406.103999999999</v>
      </c>
      <c r="AX34" s="77">
        <f t="shared" si="5"/>
        <v>11397.991</v>
      </c>
      <c r="AY34" s="77">
        <f t="shared" si="5"/>
        <v>11386.993</v>
      </c>
      <c r="AZ34" s="77">
        <f t="shared" si="5"/>
        <v>11346.182000000001</v>
      </c>
      <c r="BA34" s="77">
        <f t="shared" si="5"/>
        <v>11268.353999999999</v>
      </c>
      <c r="BB34" s="77">
        <f t="shared" si="5"/>
        <v>11161.382</v>
      </c>
      <c r="BC34" s="77">
        <f t="shared" si="5"/>
        <v>11041.62</v>
      </c>
      <c r="BD34" s="77">
        <f t="shared" si="5"/>
        <v>10889.432999999999</v>
      </c>
      <c r="BE34" s="77">
        <f t="shared" si="5"/>
        <v>10707.937</v>
      </c>
      <c r="BF34" s="77">
        <f t="shared" si="5"/>
        <v>10500.733</v>
      </c>
      <c r="BG34" s="77">
        <f t="shared" si="5"/>
        <v>10268.26</v>
      </c>
      <c r="BH34" s="77">
        <f t="shared" si="5"/>
        <v>10028.564</v>
      </c>
      <c r="BI34" s="77">
        <f t="shared" si="5"/>
        <v>9723.3439999999991</v>
      </c>
      <c r="BJ34" s="77">
        <f t="shared" si="5"/>
        <v>9835.7999999999993</v>
      </c>
      <c r="BK34" s="77">
        <f t="shared" si="5"/>
        <v>9912.7030000000013</v>
      </c>
      <c r="BL34" s="77">
        <f t="shared" si="5"/>
        <v>9637.6130000000012</v>
      </c>
      <c r="BM34" s="77">
        <f t="shared" si="5"/>
        <v>9582.19</v>
      </c>
      <c r="BN34" s="77">
        <f t="shared" si="5"/>
        <v>9062.0550000000003</v>
      </c>
      <c r="BO34" s="77">
        <f t="shared" ref="BO34:CW34" si="6">SUM(BO31:BO33)</f>
        <v>9119.51</v>
      </c>
      <c r="BP34" s="77">
        <f t="shared" si="6"/>
        <v>8938.7530000000006</v>
      </c>
      <c r="BQ34" s="77">
        <f t="shared" si="6"/>
        <v>9254.7560000000012</v>
      </c>
      <c r="BR34" s="77">
        <f t="shared" si="6"/>
        <v>8312.5069999999996</v>
      </c>
      <c r="BS34" s="77">
        <f t="shared" si="6"/>
        <v>8920.527</v>
      </c>
      <c r="BT34" s="77">
        <f t="shared" si="6"/>
        <v>9157.5689999999995</v>
      </c>
      <c r="BU34" s="77">
        <f t="shared" si="6"/>
        <v>8792.2620000000006</v>
      </c>
      <c r="BV34" s="77">
        <f t="shared" si="6"/>
        <v>7873.7169999999996</v>
      </c>
      <c r="BW34" s="77">
        <f t="shared" si="6"/>
        <v>7908.8209999999999</v>
      </c>
      <c r="BX34" s="77">
        <f t="shared" si="6"/>
        <v>7772.7800000000007</v>
      </c>
      <c r="BY34" s="77">
        <f t="shared" si="6"/>
        <v>7794.6120000000001</v>
      </c>
      <c r="BZ34" s="77">
        <f t="shared" si="6"/>
        <v>7745.7729999999992</v>
      </c>
      <c r="CA34" s="77">
        <f t="shared" si="6"/>
        <v>7734.35</v>
      </c>
      <c r="CB34" s="77">
        <f t="shared" si="6"/>
        <v>7767.915</v>
      </c>
      <c r="CC34" s="77">
        <f t="shared" si="6"/>
        <v>7593.6909999999998</v>
      </c>
      <c r="CD34" s="77">
        <f t="shared" si="6"/>
        <v>7566.1100000000006</v>
      </c>
      <c r="CE34" s="77">
        <f t="shared" si="6"/>
        <v>7565.5460000000003</v>
      </c>
      <c r="CF34" s="77">
        <f t="shared" si="6"/>
        <v>7517.55</v>
      </c>
      <c r="CG34" s="77">
        <f t="shared" si="6"/>
        <v>6950.7520000000004</v>
      </c>
      <c r="CH34" s="77">
        <f t="shared" si="6"/>
        <v>6727.4210000000003</v>
      </c>
      <c r="CI34" s="77">
        <f t="shared" si="6"/>
        <v>6771.2359999999999</v>
      </c>
      <c r="CJ34" s="77">
        <f t="shared" si="6"/>
        <v>6609.2379999999994</v>
      </c>
      <c r="CK34" s="77">
        <f t="shared" si="6"/>
        <v>6772.9930000000004</v>
      </c>
      <c r="CL34" s="77">
        <f t="shared" si="6"/>
        <v>6534.4769999999999</v>
      </c>
      <c r="CM34" s="77">
        <f t="shared" si="6"/>
        <v>6370.5959999999995</v>
      </c>
      <c r="CN34" s="77">
        <f t="shared" si="6"/>
        <v>6327.3089999999993</v>
      </c>
      <c r="CO34" s="77">
        <f t="shared" si="6"/>
        <v>6309.3950000000004</v>
      </c>
      <c r="CP34" s="77">
        <f t="shared" si="6"/>
        <v>6528.9830000000002</v>
      </c>
      <c r="CQ34" s="77">
        <f t="shared" si="6"/>
        <v>6649.7510000000002</v>
      </c>
      <c r="CR34" s="77">
        <f t="shared" si="6"/>
        <v>6554.6399999999994</v>
      </c>
      <c r="CS34" s="77">
        <f t="shared" si="6"/>
        <v>6361.9519999999993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197484.26924999992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90</v>
      </c>
      <c r="C37" s="115">
        <v>90</v>
      </c>
      <c r="D37" s="115">
        <v>90</v>
      </c>
      <c r="E37" s="115">
        <v>90</v>
      </c>
      <c r="F37" s="115">
        <v>112</v>
      </c>
      <c r="G37" s="115">
        <v>112</v>
      </c>
      <c r="H37" s="115">
        <v>112</v>
      </c>
      <c r="I37" s="115">
        <v>112</v>
      </c>
      <c r="J37" s="115">
        <v>99</v>
      </c>
      <c r="K37" s="115">
        <v>99</v>
      </c>
      <c r="L37" s="115">
        <v>99</v>
      </c>
      <c r="M37" s="115">
        <v>99</v>
      </c>
      <c r="N37" s="115">
        <v>119</v>
      </c>
      <c r="O37" s="115">
        <v>119</v>
      </c>
      <c r="P37" s="115">
        <v>119</v>
      </c>
      <c r="Q37" s="115">
        <v>119</v>
      </c>
      <c r="R37" s="115">
        <v>119</v>
      </c>
      <c r="S37" s="115">
        <v>119</v>
      </c>
      <c r="T37" s="115">
        <v>119</v>
      </c>
      <c r="U37" s="115">
        <v>119</v>
      </c>
      <c r="V37" s="115">
        <v>124</v>
      </c>
      <c r="W37" s="115">
        <v>124</v>
      </c>
      <c r="X37" s="115">
        <v>124</v>
      </c>
      <c r="Y37" s="115">
        <v>124</v>
      </c>
      <c r="Z37" s="115">
        <v>119</v>
      </c>
      <c r="AA37" s="115">
        <v>119</v>
      </c>
      <c r="AB37" s="115">
        <v>119</v>
      </c>
      <c r="AC37" s="115">
        <v>119</v>
      </c>
      <c r="AD37" s="115">
        <v>102</v>
      </c>
      <c r="AE37" s="115">
        <v>102</v>
      </c>
      <c r="AF37" s="115">
        <v>102</v>
      </c>
      <c r="AG37" s="115">
        <v>102</v>
      </c>
      <c r="AH37" s="115">
        <v>69</v>
      </c>
      <c r="AI37" s="115">
        <v>69</v>
      </c>
      <c r="AJ37" s="115">
        <v>69</v>
      </c>
      <c r="AK37" s="115">
        <v>69</v>
      </c>
      <c r="AL37" s="115">
        <v>5</v>
      </c>
      <c r="AM37" s="115">
        <v>5</v>
      </c>
      <c r="AN37" s="115">
        <v>5</v>
      </c>
      <c r="AO37" s="115">
        <v>5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5</v>
      </c>
      <c r="BK37" s="115">
        <v>5</v>
      </c>
      <c r="BL37" s="115">
        <v>5</v>
      </c>
      <c r="BM37" s="115">
        <v>5</v>
      </c>
      <c r="BN37" s="115">
        <v>15</v>
      </c>
      <c r="BO37" s="115">
        <v>15</v>
      </c>
      <c r="BP37" s="115">
        <v>15</v>
      </c>
      <c r="BQ37" s="115">
        <v>15</v>
      </c>
      <c r="BR37" s="115">
        <v>230</v>
      </c>
      <c r="BS37" s="115">
        <v>230</v>
      </c>
      <c r="BT37" s="115">
        <v>230</v>
      </c>
      <c r="BU37" s="115">
        <v>230</v>
      </c>
      <c r="BV37" s="115">
        <v>209</v>
      </c>
      <c r="BW37" s="115">
        <v>209</v>
      </c>
      <c r="BX37" s="115">
        <v>209</v>
      </c>
      <c r="BY37" s="115">
        <v>209</v>
      </c>
      <c r="BZ37" s="115">
        <v>232</v>
      </c>
      <c r="CA37" s="115">
        <v>232</v>
      </c>
      <c r="CB37" s="115">
        <v>232</v>
      </c>
      <c r="CC37" s="115">
        <v>232</v>
      </c>
      <c r="CD37" s="115">
        <v>212</v>
      </c>
      <c r="CE37" s="115">
        <v>212</v>
      </c>
      <c r="CF37" s="115">
        <v>212</v>
      </c>
      <c r="CG37" s="115">
        <v>212</v>
      </c>
      <c r="CH37" s="115">
        <v>176</v>
      </c>
      <c r="CI37" s="115">
        <v>176</v>
      </c>
      <c r="CJ37" s="115">
        <v>176</v>
      </c>
      <c r="CK37" s="115">
        <v>176</v>
      </c>
      <c r="CL37" s="115">
        <v>162</v>
      </c>
      <c r="CM37" s="115">
        <v>162</v>
      </c>
      <c r="CN37" s="115">
        <v>162</v>
      </c>
      <c r="CO37" s="115">
        <v>162</v>
      </c>
      <c r="CP37" s="115">
        <v>163</v>
      </c>
      <c r="CQ37" s="115">
        <v>163</v>
      </c>
      <c r="CR37" s="115">
        <v>163</v>
      </c>
      <c r="CS37" s="115">
        <v>163</v>
      </c>
      <c r="CT37" s="116"/>
      <c r="CU37" s="116"/>
      <c r="CV37" s="116"/>
      <c r="CW37" s="117"/>
      <c r="CX37" s="91">
        <f t="array" ref="CX37">SUMPRODUCT(B37:CW37*0.25)</f>
        <v>2362</v>
      </c>
    </row>
    <row r="38" spans="1:102" ht="24.95" customHeight="1" x14ac:dyDescent="0.2">
      <c r="A38" s="118" t="s">
        <v>32</v>
      </c>
      <c r="B38" s="119">
        <v>92</v>
      </c>
      <c r="C38" s="120">
        <v>92</v>
      </c>
      <c r="D38" s="120">
        <v>92</v>
      </c>
      <c r="E38" s="120">
        <v>92</v>
      </c>
      <c r="F38" s="120">
        <v>91</v>
      </c>
      <c r="G38" s="120">
        <v>91</v>
      </c>
      <c r="H38" s="120">
        <v>91</v>
      </c>
      <c r="I38" s="120">
        <v>91</v>
      </c>
      <c r="J38" s="120">
        <v>58</v>
      </c>
      <c r="K38" s="120">
        <v>58</v>
      </c>
      <c r="L38" s="120">
        <v>58</v>
      </c>
      <c r="M38" s="120">
        <v>58</v>
      </c>
      <c r="N38" s="120">
        <v>58</v>
      </c>
      <c r="O38" s="120">
        <v>58</v>
      </c>
      <c r="P38" s="120">
        <v>58</v>
      </c>
      <c r="Q38" s="120">
        <v>58</v>
      </c>
      <c r="R38" s="120">
        <v>35</v>
      </c>
      <c r="S38" s="120">
        <v>35</v>
      </c>
      <c r="T38" s="120">
        <v>35</v>
      </c>
      <c r="U38" s="120">
        <v>35</v>
      </c>
      <c r="V38" s="120">
        <v>51</v>
      </c>
      <c r="W38" s="120">
        <v>51</v>
      </c>
      <c r="X38" s="120">
        <v>51</v>
      </c>
      <c r="Y38" s="120">
        <v>51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38</v>
      </c>
      <c r="BW38" s="120">
        <v>38</v>
      </c>
      <c r="BX38" s="120">
        <v>38</v>
      </c>
      <c r="BY38" s="120">
        <v>38</v>
      </c>
      <c r="BZ38" s="120">
        <v>64</v>
      </c>
      <c r="CA38" s="120">
        <v>64</v>
      </c>
      <c r="CB38" s="120">
        <v>64</v>
      </c>
      <c r="CC38" s="120">
        <v>64</v>
      </c>
      <c r="CD38" s="120">
        <v>72</v>
      </c>
      <c r="CE38" s="120">
        <v>72</v>
      </c>
      <c r="CF38" s="120">
        <v>72</v>
      </c>
      <c r="CG38" s="120">
        <v>72</v>
      </c>
      <c r="CH38" s="120">
        <v>78</v>
      </c>
      <c r="CI38" s="120">
        <v>78</v>
      </c>
      <c r="CJ38" s="120">
        <v>78</v>
      </c>
      <c r="CK38" s="120">
        <v>78</v>
      </c>
      <c r="CL38" s="120">
        <v>79</v>
      </c>
      <c r="CM38" s="120">
        <v>79</v>
      </c>
      <c r="CN38" s="120">
        <v>79</v>
      </c>
      <c r="CO38" s="120">
        <v>79</v>
      </c>
      <c r="CP38" s="120">
        <v>82</v>
      </c>
      <c r="CQ38" s="120">
        <v>82</v>
      </c>
      <c r="CR38" s="120">
        <v>82</v>
      </c>
      <c r="CS38" s="120">
        <v>82</v>
      </c>
      <c r="CT38" s="120"/>
      <c r="CU38" s="120"/>
      <c r="CV38" s="120"/>
      <c r="CW38" s="121"/>
      <c r="CX38" s="97">
        <f t="array" ref="CX38">SUMPRODUCT(B38:CW38*0.25)</f>
        <v>798</v>
      </c>
    </row>
    <row r="39" spans="1:102" ht="24.95" customHeight="1" x14ac:dyDescent="0.2">
      <c r="A39" s="118" t="s">
        <v>33</v>
      </c>
      <c r="B39" s="119">
        <v>781</v>
      </c>
      <c r="C39" s="120">
        <v>564</v>
      </c>
      <c r="D39" s="120">
        <v>907.1</v>
      </c>
      <c r="E39" s="120">
        <v>1127.2</v>
      </c>
      <c r="F39" s="120">
        <v>440.6</v>
      </c>
      <c r="G39" s="120">
        <v>625.5</v>
      </c>
      <c r="H39" s="120">
        <v>776.8</v>
      </c>
      <c r="I39" s="120">
        <v>866.3</v>
      </c>
      <c r="J39" s="120">
        <v>946.6</v>
      </c>
      <c r="K39" s="120">
        <v>922.8</v>
      </c>
      <c r="L39" s="120">
        <v>852.3</v>
      </c>
      <c r="M39" s="120">
        <v>791</v>
      </c>
      <c r="N39" s="120">
        <v>732.6</v>
      </c>
      <c r="O39" s="120">
        <v>668.3</v>
      </c>
      <c r="P39" s="120">
        <v>607.79999999999995</v>
      </c>
      <c r="Q39" s="120">
        <v>582.29999999999995</v>
      </c>
      <c r="R39" s="120">
        <v>515.6</v>
      </c>
      <c r="S39" s="120">
        <v>573.70000000000005</v>
      </c>
      <c r="T39" s="120">
        <v>553.9</v>
      </c>
      <c r="U39" s="120">
        <v>493.7</v>
      </c>
      <c r="V39" s="120">
        <v>299.7</v>
      </c>
      <c r="W39" s="120">
        <v>194.1</v>
      </c>
      <c r="X39" s="120">
        <v>202.2</v>
      </c>
      <c r="Y39" s="120"/>
      <c r="Z39" s="120"/>
      <c r="AA39" s="120"/>
      <c r="AB39" s="120"/>
      <c r="AC39" s="120"/>
      <c r="AD39" s="120">
        <v>271.7</v>
      </c>
      <c r="AE39" s="120">
        <v>58.9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164.5</v>
      </c>
      <c r="BG39" s="120">
        <v>201.6</v>
      </c>
      <c r="BH39" s="120">
        <v>273.10000000000002</v>
      </c>
      <c r="BI39" s="120">
        <v>329.2</v>
      </c>
      <c r="BJ39" s="120">
        <v>84.3</v>
      </c>
      <c r="BK39" s="120"/>
      <c r="BL39" s="120">
        <v>275.5</v>
      </c>
      <c r="BM39" s="120">
        <v>322.2</v>
      </c>
      <c r="BN39" s="120">
        <v>766.9</v>
      </c>
      <c r="BO39" s="120">
        <v>675.1</v>
      </c>
      <c r="BP39" s="120">
        <v>789.1</v>
      </c>
      <c r="BQ39" s="120">
        <v>520.29999999999995</v>
      </c>
      <c r="BR39" s="120">
        <v>778.5</v>
      </c>
      <c r="BS39" s="120">
        <v>82</v>
      </c>
      <c r="BT39" s="120"/>
      <c r="BU39" s="120">
        <v>178.8</v>
      </c>
      <c r="BV39" s="120">
        <v>453.3</v>
      </c>
      <c r="BW39" s="120">
        <v>321.5</v>
      </c>
      <c r="BX39" s="120">
        <v>543.4</v>
      </c>
      <c r="BY39" s="120">
        <v>536.20000000000005</v>
      </c>
      <c r="BZ39" s="120">
        <v>967.2</v>
      </c>
      <c r="CA39" s="120">
        <v>982.7</v>
      </c>
      <c r="CB39" s="120">
        <v>950.9</v>
      </c>
      <c r="CC39" s="120">
        <v>1090</v>
      </c>
      <c r="CD39" s="120">
        <v>759.6</v>
      </c>
      <c r="CE39" s="120">
        <v>673.4</v>
      </c>
      <c r="CF39" s="120">
        <v>619.29999999999995</v>
      </c>
      <c r="CG39" s="120">
        <v>1045.9000000000001</v>
      </c>
      <c r="CH39" s="120">
        <v>1002</v>
      </c>
      <c r="CI39" s="120">
        <v>843.4</v>
      </c>
      <c r="CJ39" s="120">
        <v>905.7</v>
      </c>
      <c r="CK39" s="120">
        <v>633.5</v>
      </c>
      <c r="CL39" s="120">
        <v>784.5</v>
      </c>
      <c r="CM39" s="120">
        <v>855.8</v>
      </c>
      <c r="CN39" s="120">
        <v>803.9</v>
      </c>
      <c r="CO39" s="120">
        <v>771.1</v>
      </c>
      <c r="CP39" s="120">
        <v>536.9</v>
      </c>
      <c r="CQ39" s="120">
        <v>291.7</v>
      </c>
      <c r="CR39" s="120">
        <v>281.3</v>
      </c>
      <c r="CS39" s="120">
        <v>392.2</v>
      </c>
      <c r="CT39" s="122"/>
      <c r="CU39" s="122"/>
      <c r="CV39" s="122"/>
      <c r="CW39" s="121"/>
      <c r="CX39" s="97">
        <f t="array" ref="CX39">SUMPRODUCT(B39:CW39*0.25)</f>
        <v>9460.5500000000029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26.7</v>
      </c>
      <c r="AA41" s="120">
        <v>26.7</v>
      </c>
      <c r="AB41" s="120">
        <v>26.7</v>
      </c>
      <c r="AC41" s="120">
        <v>26.7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500</v>
      </c>
      <c r="BW41" s="120">
        <v>500</v>
      </c>
      <c r="BX41" s="120">
        <v>500</v>
      </c>
      <c r="BY41" s="120">
        <v>500</v>
      </c>
      <c r="BZ41" s="120">
        <v>159.69999999999999</v>
      </c>
      <c r="CA41" s="120">
        <v>159.69999999999999</v>
      </c>
      <c r="CB41" s="120">
        <v>159.69999999999999</v>
      </c>
      <c r="CC41" s="120">
        <v>159.69999999999999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259.3</v>
      </c>
      <c r="CQ41" s="120">
        <v>259.3</v>
      </c>
      <c r="CR41" s="120">
        <v>259.3</v>
      </c>
      <c r="CS41" s="120">
        <v>259.3</v>
      </c>
      <c r="CT41" s="122"/>
      <c r="CU41" s="122"/>
      <c r="CV41" s="122"/>
      <c r="CW41" s="121"/>
      <c r="CX41" s="97">
        <f t="array" ref="CX41">SUMPRODUCT(B41:CW41*0.25)</f>
        <v>2445.6999999999989</v>
      </c>
    </row>
    <row r="42" spans="1:102" ht="30" customHeight="1" thickBot="1" x14ac:dyDescent="0.25">
      <c r="A42" s="105" t="s">
        <v>36</v>
      </c>
      <c r="B42" s="106">
        <f>SUM(B37:B41)</f>
        <v>1013</v>
      </c>
      <c r="C42" s="107">
        <f t="shared" ref="C42:BN42" si="7">SUM(C37:C41)</f>
        <v>796</v>
      </c>
      <c r="D42" s="107">
        <f t="shared" si="7"/>
        <v>1139.0999999999999</v>
      </c>
      <c r="E42" s="107">
        <f t="shared" si="7"/>
        <v>1359.2</v>
      </c>
      <c r="F42" s="107">
        <f t="shared" si="7"/>
        <v>693.6</v>
      </c>
      <c r="G42" s="107">
        <f t="shared" si="7"/>
        <v>878.5</v>
      </c>
      <c r="H42" s="107">
        <f t="shared" si="7"/>
        <v>1029.8</v>
      </c>
      <c r="I42" s="107">
        <f t="shared" si="7"/>
        <v>1119.3</v>
      </c>
      <c r="J42" s="107">
        <f t="shared" si="7"/>
        <v>1153.5999999999999</v>
      </c>
      <c r="K42" s="107">
        <f t="shared" si="7"/>
        <v>1129.8</v>
      </c>
      <c r="L42" s="107">
        <f t="shared" si="7"/>
        <v>1059.3</v>
      </c>
      <c r="M42" s="107">
        <f t="shared" si="7"/>
        <v>998</v>
      </c>
      <c r="N42" s="107">
        <f t="shared" si="7"/>
        <v>959.6</v>
      </c>
      <c r="O42" s="107">
        <f t="shared" si="7"/>
        <v>895.3</v>
      </c>
      <c r="P42" s="107">
        <f t="shared" si="7"/>
        <v>834.8</v>
      </c>
      <c r="Q42" s="107">
        <f t="shared" si="7"/>
        <v>809.3</v>
      </c>
      <c r="R42" s="107">
        <f t="shared" si="7"/>
        <v>719.6</v>
      </c>
      <c r="S42" s="107">
        <f t="shared" si="7"/>
        <v>777.7</v>
      </c>
      <c r="T42" s="107">
        <f t="shared" si="7"/>
        <v>757.9</v>
      </c>
      <c r="U42" s="107">
        <f t="shared" si="7"/>
        <v>697.7</v>
      </c>
      <c r="V42" s="107">
        <f t="shared" si="7"/>
        <v>524.70000000000005</v>
      </c>
      <c r="W42" s="107">
        <f t="shared" si="7"/>
        <v>419.1</v>
      </c>
      <c r="X42" s="107">
        <f t="shared" si="7"/>
        <v>427.2</v>
      </c>
      <c r="Y42" s="107">
        <f t="shared" si="7"/>
        <v>225</v>
      </c>
      <c r="Z42" s="107">
        <f t="shared" si="7"/>
        <v>195.7</v>
      </c>
      <c r="AA42" s="107">
        <f t="shared" si="7"/>
        <v>195.7</v>
      </c>
      <c r="AB42" s="107">
        <f t="shared" si="7"/>
        <v>195.7</v>
      </c>
      <c r="AC42" s="107">
        <f t="shared" si="7"/>
        <v>195.7</v>
      </c>
      <c r="AD42" s="107">
        <f t="shared" si="7"/>
        <v>423.7</v>
      </c>
      <c r="AE42" s="107">
        <f t="shared" si="7"/>
        <v>210.9</v>
      </c>
      <c r="AF42" s="107">
        <f t="shared" si="7"/>
        <v>152</v>
      </c>
      <c r="AG42" s="107">
        <f t="shared" si="7"/>
        <v>152</v>
      </c>
      <c r="AH42" s="107">
        <f t="shared" si="7"/>
        <v>119</v>
      </c>
      <c r="AI42" s="107">
        <f t="shared" si="7"/>
        <v>119</v>
      </c>
      <c r="AJ42" s="107">
        <f t="shared" si="7"/>
        <v>119</v>
      </c>
      <c r="AK42" s="107">
        <f t="shared" si="7"/>
        <v>119</v>
      </c>
      <c r="AL42" s="107">
        <f t="shared" si="7"/>
        <v>55</v>
      </c>
      <c r="AM42" s="107">
        <f t="shared" si="7"/>
        <v>55</v>
      </c>
      <c r="AN42" s="107">
        <f t="shared" si="7"/>
        <v>55</v>
      </c>
      <c r="AO42" s="107">
        <f t="shared" si="7"/>
        <v>55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214.5</v>
      </c>
      <c r="BG42" s="107">
        <f t="shared" si="7"/>
        <v>251.6</v>
      </c>
      <c r="BH42" s="107">
        <f t="shared" si="7"/>
        <v>323.10000000000002</v>
      </c>
      <c r="BI42" s="107">
        <f t="shared" si="7"/>
        <v>379.2</v>
      </c>
      <c r="BJ42" s="107">
        <f t="shared" si="7"/>
        <v>139.30000000000001</v>
      </c>
      <c r="BK42" s="107">
        <f t="shared" si="7"/>
        <v>55</v>
      </c>
      <c r="BL42" s="107">
        <f t="shared" si="7"/>
        <v>330.5</v>
      </c>
      <c r="BM42" s="107">
        <f t="shared" si="7"/>
        <v>377.2</v>
      </c>
      <c r="BN42" s="107">
        <f t="shared" si="7"/>
        <v>831.9</v>
      </c>
      <c r="BO42" s="107">
        <f t="shared" ref="BO42:CW42" si="8">SUM(BO37:BO41)</f>
        <v>740.1</v>
      </c>
      <c r="BP42" s="107">
        <f t="shared" si="8"/>
        <v>854.1</v>
      </c>
      <c r="BQ42" s="107">
        <f t="shared" si="8"/>
        <v>585.29999999999995</v>
      </c>
      <c r="BR42" s="107">
        <f t="shared" si="8"/>
        <v>1058.5</v>
      </c>
      <c r="BS42" s="107">
        <f t="shared" si="8"/>
        <v>362</v>
      </c>
      <c r="BT42" s="107">
        <f t="shared" si="8"/>
        <v>280</v>
      </c>
      <c r="BU42" s="107">
        <f t="shared" si="8"/>
        <v>458.8</v>
      </c>
      <c r="BV42" s="107">
        <f t="shared" si="8"/>
        <v>1250.3</v>
      </c>
      <c r="BW42" s="107">
        <f t="shared" si="8"/>
        <v>1118.5</v>
      </c>
      <c r="BX42" s="107">
        <f t="shared" si="8"/>
        <v>1340.4</v>
      </c>
      <c r="BY42" s="107">
        <f t="shared" si="8"/>
        <v>1333.2</v>
      </c>
      <c r="BZ42" s="107">
        <f t="shared" si="8"/>
        <v>1472.9</v>
      </c>
      <c r="CA42" s="107">
        <f t="shared" si="8"/>
        <v>1488.4</v>
      </c>
      <c r="CB42" s="107">
        <f t="shared" si="8"/>
        <v>1456.6000000000001</v>
      </c>
      <c r="CC42" s="107">
        <f t="shared" si="8"/>
        <v>1595.7</v>
      </c>
      <c r="CD42" s="107">
        <f t="shared" si="8"/>
        <v>1593.6</v>
      </c>
      <c r="CE42" s="107">
        <f t="shared" si="8"/>
        <v>1507.4</v>
      </c>
      <c r="CF42" s="107">
        <f t="shared" si="8"/>
        <v>1453.3</v>
      </c>
      <c r="CG42" s="107">
        <f t="shared" si="8"/>
        <v>1879.9</v>
      </c>
      <c r="CH42" s="107">
        <f t="shared" si="8"/>
        <v>1806</v>
      </c>
      <c r="CI42" s="107">
        <f t="shared" si="8"/>
        <v>1647.4</v>
      </c>
      <c r="CJ42" s="107">
        <f t="shared" si="8"/>
        <v>1709.7</v>
      </c>
      <c r="CK42" s="107">
        <f t="shared" si="8"/>
        <v>1437.5</v>
      </c>
      <c r="CL42" s="107">
        <f t="shared" si="8"/>
        <v>1575.5</v>
      </c>
      <c r="CM42" s="107">
        <f t="shared" si="8"/>
        <v>1646.8</v>
      </c>
      <c r="CN42" s="107">
        <f t="shared" si="8"/>
        <v>1594.9</v>
      </c>
      <c r="CO42" s="107">
        <f t="shared" si="8"/>
        <v>1562.1</v>
      </c>
      <c r="CP42" s="107">
        <f t="shared" si="8"/>
        <v>1091.2</v>
      </c>
      <c r="CQ42" s="107">
        <f t="shared" si="8"/>
        <v>846</v>
      </c>
      <c r="CR42" s="107">
        <f t="shared" si="8"/>
        <v>835.59999999999991</v>
      </c>
      <c r="CS42" s="107">
        <f t="shared" si="8"/>
        <v>946.5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16266.250000000002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781</v>
      </c>
      <c r="C47" s="120">
        <v>564</v>
      </c>
      <c r="D47" s="120">
        <v>907.1</v>
      </c>
      <c r="E47" s="120">
        <v>1127.2</v>
      </c>
      <c r="F47" s="120">
        <v>440.6</v>
      </c>
      <c r="G47" s="120">
        <v>625.5</v>
      </c>
      <c r="H47" s="120">
        <v>776.8</v>
      </c>
      <c r="I47" s="120">
        <v>866.3</v>
      </c>
      <c r="J47" s="120">
        <v>946.6</v>
      </c>
      <c r="K47" s="120">
        <v>922.8</v>
      </c>
      <c r="L47" s="120">
        <v>852.3</v>
      </c>
      <c r="M47" s="120">
        <v>791</v>
      </c>
      <c r="N47" s="120">
        <v>732.6</v>
      </c>
      <c r="O47" s="120">
        <v>668.3</v>
      </c>
      <c r="P47" s="120">
        <v>607.79999999999995</v>
      </c>
      <c r="Q47" s="120">
        <v>582.29999999999995</v>
      </c>
      <c r="R47" s="120">
        <v>515.6</v>
      </c>
      <c r="S47" s="120">
        <v>573.70000000000005</v>
      </c>
      <c r="T47" s="120">
        <v>553.9</v>
      </c>
      <c r="U47" s="120">
        <v>493.7</v>
      </c>
      <c r="V47" s="120">
        <v>299.7</v>
      </c>
      <c r="W47" s="120">
        <v>194.1</v>
      </c>
      <c r="X47" s="120">
        <v>202.2</v>
      </c>
      <c r="Y47" s="120"/>
      <c r="Z47" s="120"/>
      <c r="AA47" s="120"/>
      <c r="AB47" s="120"/>
      <c r="AC47" s="120"/>
      <c r="AD47" s="120">
        <v>271.7</v>
      </c>
      <c r="AE47" s="120">
        <v>58.9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164.5</v>
      </c>
      <c r="BG47" s="120">
        <v>201.6</v>
      </c>
      <c r="BH47" s="120">
        <v>273.10000000000002</v>
      </c>
      <c r="BI47" s="120">
        <v>329.2</v>
      </c>
      <c r="BJ47" s="120">
        <v>84.3</v>
      </c>
      <c r="BK47" s="120"/>
      <c r="BL47" s="120">
        <v>275.5</v>
      </c>
      <c r="BM47" s="120">
        <v>322.2</v>
      </c>
      <c r="BN47" s="120">
        <v>766.9</v>
      </c>
      <c r="BO47" s="120">
        <v>675.1</v>
      </c>
      <c r="BP47" s="120">
        <v>789.1</v>
      </c>
      <c r="BQ47" s="120">
        <v>520.29999999999995</v>
      </c>
      <c r="BR47" s="120">
        <v>778.5</v>
      </c>
      <c r="BS47" s="120">
        <v>82</v>
      </c>
      <c r="BT47" s="120"/>
      <c r="BU47" s="120">
        <v>178.8</v>
      </c>
      <c r="BV47" s="120">
        <v>453.3</v>
      </c>
      <c r="BW47" s="120">
        <v>321.5</v>
      </c>
      <c r="BX47" s="120">
        <v>543.4</v>
      </c>
      <c r="BY47" s="120">
        <v>536.20000000000005</v>
      </c>
      <c r="BZ47" s="120">
        <v>967.2</v>
      </c>
      <c r="CA47" s="120">
        <v>982.7</v>
      </c>
      <c r="CB47" s="120">
        <v>950.9</v>
      </c>
      <c r="CC47" s="120">
        <v>1090</v>
      </c>
      <c r="CD47" s="120">
        <v>759.6</v>
      </c>
      <c r="CE47" s="120">
        <v>673.4</v>
      </c>
      <c r="CF47" s="120">
        <v>619.29999999999995</v>
      </c>
      <c r="CG47" s="120">
        <v>1045.9000000000001</v>
      </c>
      <c r="CH47" s="120">
        <v>1002</v>
      </c>
      <c r="CI47" s="120">
        <v>843.4</v>
      </c>
      <c r="CJ47" s="120">
        <v>905.7</v>
      </c>
      <c r="CK47" s="120">
        <v>633.5</v>
      </c>
      <c r="CL47" s="120">
        <v>784.5</v>
      </c>
      <c r="CM47" s="120">
        <v>855.8</v>
      </c>
      <c r="CN47" s="120">
        <v>803.9</v>
      </c>
      <c r="CO47" s="120">
        <v>771.1</v>
      </c>
      <c r="CP47" s="120">
        <v>536.9</v>
      </c>
      <c r="CQ47" s="120">
        <v>291.7</v>
      </c>
      <c r="CR47" s="120">
        <v>281.3</v>
      </c>
      <c r="CS47" s="120">
        <v>392.2</v>
      </c>
      <c r="CT47" s="122"/>
      <c r="CU47" s="122"/>
      <c r="CV47" s="122"/>
      <c r="CW47" s="121"/>
      <c r="CX47" s="97">
        <f t="array" ref="CX47">SUMPRODUCT(B47:CW47*0.25)</f>
        <v>9460.5500000000029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26.7</v>
      </c>
      <c r="AA49" s="120">
        <v>26.7</v>
      </c>
      <c r="AB49" s="120">
        <v>26.7</v>
      </c>
      <c r="AC49" s="120">
        <v>26.7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500</v>
      </c>
      <c r="BW49" s="120">
        <v>500</v>
      </c>
      <c r="BX49" s="120">
        <v>500</v>
      </c>
      <c r="BY49" s="120">
        <v>500</v>
      </c>
      <c r="BZ49" s="120">
        <v>159.69999999999999</v>
      </c>
      <c r="CA49" s="120">
        <v>159.69999999999999</v>
      </c>
      <c r="CB49" s="120">
        <v>159.69999999999999</v>
      </c>
      <c r="CC49" s="120">
        <v>159.69999999999999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259.3</v>
      </c>
      <c r="CQ49" s="120">
        <v>259.3</v>
      </c>
      <c r="CR49" s="120">
        <v>259.3</v>
      </c>
      <c r="CS49" s="120">
        <v>259.3</v>
      </c>
      <c r="CT49" s="122"/>
      <c r="CU49" s="122"/>
      <c r="CV49" s="122"/>
      <c r="CW49" s="121"/>
      <c r="CX49" s="97">
        <f t="array" ref="CX49">SUMPRODUCT(B49:CW49*0.25)</f>
        <v>2445.6999999999989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781</v>
      </c>
      <c r="C51" s="107">
        <f t="shared" ref="C51:BN51" si="9">SUM(C45:C50)</f>
        <v>564</v>
      </c>
      <c r="D51" s="107">
        <f t="shared" si="9"/>
        <v>907.1</v>
      </c>
      <c r="E51" s="107">
        <f t="shared" si="9"/>
        <v>1127.2</v>
      </c>
      <c r="F51" s="107">
        <f t="shared" si="9"/>
        <v>440.6</v>
      </c>
      <c r="G51" s="107">
        <f t="shared" si="9"/>
        <v>625.5</v>
      </c>
      <c r="H51" s="107">
        <f t="shared" si="9"/>
        <v>776.8</v>
      </c>
      <c r="I51" s="107">
        <f t="shared" si="9"/>
        <v>866.3</v>
      </c>
      <c r="J51" s="107">
        <f t="shared" si="9"/>
        <v>946.6</v>
      </c>
      <c r="K51" s="107">
        <f t="shared" si="9"/>
        <v>922.8</v>
      </c>
      <c r="L51" s="107">
        <f t="shared" si="9"/>
        <v>852.3</v>
      </c>
      <c r="M51" s="107">
        <f t="shared" si="9"/>
        <v>791</v>
      </c>
      <c r="N51" s="107">
        <f t="shared" si="9"/>
        <v>732.6</v>
      </c>
      <c r="O51" s="107">
        <f t="shared" si="9"/>
        <v>668.3</v>
      </c>
      <c r="P51" s="107">
        <f t="shared" si="9"/>
        <v>607.79999999999995</v>
      </c>
      <c r="Q51" s="107">
        <f t="shared" si="9"/>
        <v>582.29999999999995</v>
      </c>
      <c r="R51" s="107">
        <f t="shared" si="9"/>
        <v>515.6</v>
      </c>
      <c r="S51" s="107">
        <f t="shared" si="9"/>
        <v>573.70000000000005</v>
      </c>
      <c r="T51" s="107">
        <f t="shared" si="9"/>
        <v>553.9</v>
      </c>
      <c r="U51" s="107">
        <f t="shared" si="9"/>
        <v>493.7</v>
      </c>
      <c r="V51" s="107">
        <f t="shared" si="9"/>
        <v>299.7</v>
      </c>
      <c r="W51" s="107">
        <f t="shared" si="9"/>
        <v>194.1</v>
      </c>
      <c r="X51" s="107">
        <f t="shared" si="9"/>
        <v>202.2</v>
      </c>
      <c r="Y51" s="107">
        <f t="shared" si="9"/>
        <v>0</v>
      </c>
      <c r="Z51" s="107">
        <f t="shared" si="9"/>
        <v>26.7</v>
      </c>
      <c r="AA51" s="107">
        <f t="shared" si="9"/>
        <v>26.7</v>
      </c>
      <c r="AB51" s="107">
        <f t="shared" si="9"/>
        <v>26.7</v>
      </c>
      <c r="AC51" s="107">
        <f t="shared" si="9"/>
        <v>26.7</v>
      </c>
      <c r="AD51" s="107">
        <f t="shared" si="9"/>
        <v>271.7</v>
      </c>
      <c r="AE51" s="107">
        <f t="shared" si="9"/>
        <v>58.9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164.5</v>
      </c>
      <c r="BG51" s="107">
        <f t="shared" si="9"/>
        <v>201.6</v>
      </c>
      <c r="BH51" s="107">
        <f t="shared" si="9"/>
        <v>273.10000000000002</v>
      </c>
      <c r="BI51" s="107">
        <f t="shared" si="9"/>
        <v>329.2</v>
      </c>
      <c r="BJ51" s="107">
        <f t="shared" si="9"/>
        <v>84.3</v>
      </c>
      <c r="BK51" s="107">
        <f t="shared" si="9"/>
        <v>0</v>
      </c>
      <c r="BL51" s="107">
        <f t="shared" si="9"/>
        <v>275.5</v>
      </c>
      <c r="BM51" s="107">
        <f t="shared" si="9"/>
        <v>322.2</v>
      </c>
      <c r="BN51" s="107">
        <f t="shared" si="9"/>
        <v>766.9</v>
      </c>
      <c r="BO51" s="107">
        <f t="shared" ref="BO51:CW51" si="10">SUM(BO45:BO50)</f>
        <v>675.1</v>
      </c>
      <c r="BP51" s="107">
        <f t="shared" si="10"/>
        <v>789.1</v>
      </c>
      <c r="BQ51" s="107">
        <f t="shared" si="10"/>
        <v>520.29999999999995</v>
      </c>
      <c r="BR51" s="107">
        <f t="shared" si="10"/>
        <v>778.5</v>
      </c>
      <c r="BS51" s="107">
        <f t="shared" si="10"/>
        <v>82</v>
      </c>
      <c r="BT51" s="107">
        <f t="shared" si="10"/>
        <v>0</v>
      </c>
      <c r="BU51" s="107">
        <f t="shared" si="10"/>
        <v>178.8</v>
      </c>
      <c r="BV51" s="107">
        <f t="shared" si="10"/>
        <v>953.3</v>
      </c>
      <c r="BW51" s="107">
        <f t="shared" si="10"/>
        <v>821.5</v>
      </c>
      <c r="BX51" s="107">
        <f t="shared" si="10"/>
        <v>1043.4000000000001</v>
      </c>
      <c r="BY51" s="107">
        <f t="shared" si="10"/>
        <v>1036.2</v>
      </c>
      <c r="BZ51" s="107">
        <f t="shared" si="10"/>
        <v>1126.9000000000001</v>
      </c>
      <c r="CA51" s="107">
        <f t="shared" si="10"/>
        <v>1142.4000000000001</v>
      </c>
      <c r="CB51" s="107">
        <f t="shared" si="10"/>
        <v>1110.5999999999999</v>
      </c>
      <c r="CC51" s="107">
        <f t="shared" si="10"/>
        <v>1249.7</v>
      </c>
      <c r="CD51" s="107">
        <f t="shared" si="10"/>
        <v>1259.5999999999999</v>
      </c>
      <c r="CE51" s="107">
        <f t="shared" si="10"/>
        <v>1173.4000000000001</v>
      </c>
      <c r="CF51" s="107">
        <f t="shared" si="10"/>
        <v>1119.3</v>
      </c>
      <c r="CG51" s="107">
        <f t="shared" si="10"/>
        <v>1545.9</v>
      </c>
      <c r="CH51" s="107">
        <f t="shared" si="10"/>
        <v>1502</v>
      </c>
      <c r="CI51" s="107">
        <f t="shared" si="10"/>
        <v>1343.4</v>
      </c>
      <c r="CJ51" s="107">
        <f t="shared" si="10"/>
        <v>1405.7</v>
      </c>
      <c r="CK51" s="107">
        <f t="shared" si="10"/>
        <v>1133.5</v>
      </c>
      <c r="CL51" s="107">
        <f t="shared" si="10"/>
        <v>1284.5</v>
      </c>
      <c r="CM51" s="107">
        <f t="shared" si="10"/>
        <v>1355.8</v>
      </c>
      <c r="CN51" s="107">
        <f t="shared" si="10"/>
        <v>1303.9000000000001</v>
      </c>
      <c r="CO51" s="107">
        <f t="shared" si="10"/>
        <v>1271.0999999999999</v>
      </c>
      <c r="CP51" s="107">
        <f t="shared" si="10"/>
        <v>796.2</v>
      </c>
      <c r="CQ51" s="107">
        <f t="shared" si="10"/>
        <v>551</v>
      </c>
      <c r="CR51" s="107">
        <f t="shared" si="10"/>
        <v>540.6</v>
      </c>
      <c r="CS51" s="107">
        <f t="shared" si="10"/>
        <v>651.5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11906.250000000002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7352.7540000000008</v>
      </c>
      <c r="C54" s="107">
        <f t="shared" ref="C54:BN54" si="13">C18+C28+C42</f>
        <v>7285.0450000000001</v>
      </c>
      <c r="D54" s="107">
        <f t="shared" si="13"/>
        <v>7261.8070000000007</v>
      </c>
      <c r="E54" s="107">
        <f t="shared" si="13"/>
        <v>7271.3729999999996</v>
      </c>
      <c r="F54" s="107">
        <f t="shared" si="13"/>
        <v>6935.6090000000004</v>
      </c>
      <c r="G54" s="107">
        <f t="shared" si="13"/>
        <v>6880.0470000000005</v>
      </c>
      <c r="H54" s="107">
        <f t="shared" si="13"/>
        <v>6825.7749999999996</v>
      </c>
      <c r="I54" s="107">
        <f t="shared" si="13"/>
        <v>6843.0610000000006</v>
      </c>
      <c r="J54" s="107">
        <f t="shared" si="13"/>
        <v>6683.2739999999994</v>
      </c>
      <c r="K54" s="107">
        <f t="shared" si="13"/>
        <v>6694.0170000000007</v>
      </c>
      <c r="L54" s="107">
        <f t="shared" si="13"/>
        <v>6662.1210000000001</v>
      </c>
      <c r="M54" s="107">
        <f t="shared" si="13"/>
        <v>6619.4480000000003</v>
      </c>
      <c r="N54" s="107">
        <f t="shared" si="13"/>
        <v>6673.884</v>
      </c>
      <c r="O54" s="107">
        <f t="shared" si="13"/>
        <v>6656.9870000000001</v>
      </c>
      <c r="P54" s="107">
        <f t="shared" si="13"/>
        <v>6634.0739999999996</v>
      </c>
      <c r="Q54" s="107">
        <f t="shared" si="13"/>
        <v>6631.7330000000002</v>
      </c>
      <c r="R54" s="107">
        <f t="shared" si="13"/>
        <v>6677.348</v>
      </c>
      <c r="S54" s="107">
        <f t="shared" si="13"/>
        <v>6720.19</v>
      </c>
      <c r="T54" s="107">
        <f t="shared" si="13"/>
        <v>6757.8130000000001</v>
      </c>
      <c r="U54" s="107">
        <f t="shared" si="13"/>
        <v>6792.8959999999997</v>
      </c>
      <c r="V54" s="107">
        <f t="shared" si="13"/>
        <v>6827.2249999999995</v>
      </c>
      <c r="W54" s="107">
        <f t="shared" si="13"/>
        <v>6857.2480000000005</v>
      </c>
      <c r="X54" s="107">
        <f t="shared" si="13"/>
        <v>6898.8989999999994</v>
      </c>
      <c r="Y54" s="107">
        <f t="shared" si="13"/>
        <v>6968.4760000000006</v>
      </c>
      <c r="Z54" s="107">
        <f t="shared" si="13"/>
        <v>7270.317</v>
      </c>
      <c r="AA54" s="107">
        <f t="shared" si="13"/>
        <v>7382.7480000000005</v>
      </c>
      <c r="AB54" s="107">
        <f t="shared" si="13"/>
        <v>7341.7129999999997</v>
      </c>
      <c r="AC54" s="107">
        <f t="shared" si="13"/>
        <v>7414.482</v>
      </c>
      <c r="AD54" s="107">
        <f t="shared" si="13"/>
        <v>7962.2280000000001</v>
      </c>
      <c r="AE54" s="107">
        <f t="shared" si="13"/>
        <v>8147.9589999999989</v>
      </c>
      <c r="AF54" s="107">
        <f t="shared" si="13"/>
        <v>8505.7540000000008</v>
      </c>
      <c r="AG54" s="107">
        <f t="shared" si="13"/>
        <v>9047.7139999999999</v>
      </c>
      <c r="AH54" s="107">
        <f t="shared" si="13"/>
        <v>9297.2259999999987</v>
      </c>
      <c r="AI54" s="107">
        <f t="shared" si="13"/>
        <v>9847.9879999999994</v>
      </c>
      <c r="AJ54" s="107">
        <f t="shared" si="13"/>
        <v>9956.882999999998</v>
      </c>
      <c r="AK54" s="107">
        <f t="shared" si="13"/>
        <v>9894.3369999999995</v>
      </c>
      <c r="AL54" s="107">
        <f t="shared" si="13"/>
        <v>9939.8279999999995</v>
      </c>
      <c r="AM54" s="107">
        <f t="shared" si="13"/>
        <v>9856.1260000000002</v>
      </c>
      <c r="AN54" s="107">
        <f t="shared" si="13"/>
        <v>9965.4110000000001</v>
      </c>
      <c r="AO54" s="107">
        <f t="shared" si="13"/>
        <v>10208.780999999999</v>
      </c>
      <c r="AP54" s="107">
        <f t="shared" si="13"/>
        <v>10419.092000000001</v>
      </c>
      <c r="AQ54" s="107">
        <f t="shared" si="13"/>
        <v>10700.151</v>
      </c>
      <c r="AR54" s="107">
        <f t="shared" si="13"/>
        <v>10930.869000000001</v>
      </c>
      <c r="AS54" s="107">
        <f t="shared" si="13"/>
        <v>11034.737999999999</v>
      </c>
      <c r="AT54" s="107">
        <f t="shared" si="13"/>
        <v>11217.635</v>
      </c>
      <c r="AU54" s="107">
        <f t="shared" si="13"/>
        <v>11310.466</v>
      </c>
      <c r="AV54" s="107">
        <f t="shared" si="13"/>
        <v>11373.277</v>
      </c>
      <c r="AW54" s="107">
        <f t="shared" si="13"/>
        <v>11406.103999999999</v>
      </c>
      <c r="AX54" s="107">
        <f t="shared" si="13"/>
        <v>11397.991</v>
      </c>
      <c r="AY54" s="107">
        <f t="shared" si="13"/>
        <v>11386.993</v>
      </c>
      <c r="AZ54" s="107">
        <f t="shared" si="13"/>
        <v>11346.181999999999</v>
      </c>
      <c r="BA54" s="107">
        <f t="shared" si="13"/>
        <v>11268.353999999999</v>
      </c>
      <c r="BB54" s="107">
        <f t="shared" si="13"/>
        <v>11161.382</v>
      </c>
      <c r="BC54" s="107">
        <f t="shared" si="13"/>
        <v>11041.619999999999</v>
      </c>
      <c r="BD54" s="107">
        <f t="shared" si="13"/>
        <v>10889.433000000001</v>
      </c>
      <c r="BE54" s="107">
        <f t="shared" si="13"/>
        <v>10707.937</v>
      </c>
      <c r="BF54" s="107">
        <f t="shared" si="13"/>
        <v>10665.233</v>
      </c>
      <c r="BG54" s="107">
        <f t="shared" si="13"/>
        <v>10469.86</v>
      </c>
      <c r="BH54" s="107">
        <f t="shared" si="13"/>
        <v>10301.663999999999</v>
      </c>
      <c r="BI54" s="107">
        <f t="shared" si="13"/>
        <v>10052.544000000002</v>
      </c>
      <c r="BJ54" s="107">
        <f t="shared" si="13"/>
        <v>9920.0999999999985</v>
      </c>
      <c r="BK54" s="107">
        <f t="shared" si="13"/>
        <v>9912.7029999999995</v>
      </c>
      <c r="BL54" s="107">
        <f t="shared" si="13"/>
        <v>9913.1129999999994</v>
      </c>
      <c r="BM54" s="107">
        <f t="shared" si="13"/>
        <v>9904.39</v>
      </c>
      <c r="BN54" s="107">
        <f t="shared" si="13"/>
        <v>9828.9549999999999</v>
      </c>
      <c r="BO54" s="107">
        <f t="shared" ref="BO54:CX54" si="14">BO18+BO28+BO42</f>
        <v>9794.6099999999988</v>
      </c>
      <c r="BP54" s="107">
        <f t="shared" si="14"/>
        <v>9727.853000000001</v>
      </c>
      <c r="BQ54" s="107">
        <f t="shared" si="14"/>
        <v>9775.0559999999987</v>
      </c>
      <c r="BR54" s="107">
        <f t="shared" si="14"/>
        <v>9091.0070000000014</v>
      </c>
      <c r="BS54" s="107">
        <f t="shared" si="14"/>
        <v>9002.527</v>
      </c>
      <c r="BT54" s="107">
        <f t="shared" si="14"/>
        <v>9157.5689999999995</v>
      </c>
      <c r="BU54" s="107">
        <f t="shared" si="14"/>
        <v>8971.0619999999999</v>
      </c>
      <c r="BV54" s="107">
        <f t="shared" si="14"/>
        <v>8827.0169999999998</v>
      </c>
      <c r="BW54" s="107">
        <f t="shared" si="14"/>
        <v>8730.3209999999999</v>
      </c>
      <c r="BX54" s="107">
        <f t="shared" si="14"/>
        <v>8816.18</v>
      </c>
      <c r="BY54" s="107">
        <f t="shared" si="14"/>
        <v>8830.8119999999999</v>
      </c>
      <c r="BZ54" s="107">
        <f t="shared" si="14"/>
        <v>8872.6730000000007</v>
      </c>
      <c r="CA54" s="107">
        <f t="shared" si="14"/>
        <v>8876.75</v>
      </c>
      <c r="CB54" s="107">
        <f t="shared" si="14"/>
        <v>8878.5149999999994</v>
      </c>
      <c r="CC54" s="107">
        <f t="shared" si="14"/>
        <v>8843.3909999999996</v>
      </c>
      <c r="CD54" s="107">
        <f t="shared" si="14"/>
        <v>8825.7099999999991</v>
      </c>
      <c r="CE54" s="107">
        <f t="shared" si="14"/>
        <v>8738.9459999999999</v>
      </c>
      <c r="CF54" s="107">
        <f t="shared" si="14"/>
        <v>8636.85</v>
      </c>
      <c r="CG54" s="107">
        <f t="shared" si="14"/>
        <v>8496.652</v>
      </c>
      <c r="CH54" s="107">
        <f t="shared" si="14"/>
        <v>8229.4210000000003</v>
      </c>
      <c r="CI54" s="107">
        <f t="shared" si="14"/>
        <v>8114.6360000000004</v>
      </c>
      <c r="CJ54" s="107">
        <f t="shared" si="14"/>
        <v>8014.9380000000001</v>
      </c>
      <c r="CK54" s="107">
        <f t="shared" si="14"/>
        <v>7906.4929999999995</v>
      </c>
      <c r="CL54" s="107">
        <f t="shared" si="14"/>
        <v>7818.9770000000008</v>
      </c>
      <c r="CM54" s="107">
        <f t="shared" si="14"/>
        <v>7726.3959999999997</v>
      </c>
      <c r="CN54" s="107">
        <f t="shared" si="14"/>
        <v>7631.2089999999989</v>
      </c>
      <c r="CO54" s="107">
        <f t="shared" si="14"/>
        <v>7580.4950000000008</v>
      </c>
      <c r="CP54" s="107">
        <f t="shared" si="14"/>
        <v>7325.1829999999991</v>
      </c>
      <c r="CQ54" s="107">
        <f t="shared" si="14"/>
        <v>7200.7510000000002</v>
      </c>
      <c r="CR54" s="107">
        <f t="shared" si="14"/>
        <v>7095.24</v>
      </c>
      <c r="CS54" s="107">
        <f t="shared" si="14"/>
        <v>7013.4520000000002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209390.51924999995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7352.7780000000002</v>
      </c>
      <c r="C5" s="25">
        <v>7285.0749999999998</v>
      </c>
      <c r="D5" s="25">
        <v>7261.7610000000004</v>
      </c>
      <c r="E5" s="25">
        <v>7271.3509999999997</v>
      </c>
      <c r="F5" s="25">
        <v>6935.6080000000002</v>
      </c>
      <c r="G5" s="25">
        <v>6880.04</v>
      </c>
      <c r="H5" s="25">
        <v>6825.8069999999998</v>
      </c>
      <c r="I5" s="25">
        <v>6843.0429999999997</v>
      </c>
      <c r="J5" s="25">
        <v>6683.23</v>
      </c>
      <c r="K5" s="25">
        <v>6694.0219999999999</v>
      </c>
      <c r="L5" s="25">
        <v>6662.0929999999998</v>
      </c>
      <c r="M5" s="25">
        <v>6619.375</v>
      </c>
      <c r="N5" s="25">
        <v>6673.8919999999998</v>
      </c>
      <c r="O5" s="25">
        <v>6656.951</v>
      </c>
      <c r="P5" s="25">
        <v>6634.1149999999998</v>
      </c>
      <c r="Q5" s="25">
        <v>6631.6989999999996</v>
      </c>
      <c r="R5" s="25">
        <v>6677.3239999999996</v>
      </c>
      <c r="S5" s="25">
        <v>6720.1570000000002</v>
      </c>
      <c r="T5" s="25">
        <v>6757.7820000000002</v>
      </c>
      <c r="U5" s="25">
        <v>6792.9120000000003</v>
      </c>
      <c r="V5" s="25">
        <v>6827.1949999999997</v>
      </c>
      <c r="W5" s="25">
        <v>6857.2950000000001</v>
      </c>
      <c r="X5" s="25">
        <v>6898.902</v>
      </c>
      <c r="Y5" s="25">
        <v>6968.5110000000004</v>
      </c>
      <c r="Z5" s="25">
        <v>7270.3090000000002</v>
      </c>
      <c r="AA5" s="25">
        <v>7382.6769999999997</v>
      </c>
      <c r="AB5" s="25">
        <v>7341.6949999999997</v>
      </c>
      <c r="AC5" s="25">
        <v>7414.4859999999999</v>
      </c>
      <c r="AD5" s="25">
        <v>7962.2389999999996</v>
      </c>
      <c r="AE5" s="25">
        <v>8147.973</v>
      </c>
      <c r="AF5" s="25">
        <v>8505.7920000000013</v>
      </c>
      <c r="AG5" s="25">
        <v>9047.7469999999994</v>
      </c>
      <c r="AH5" s="25">
        <v>9297.2459999999992</v>
      </c>
      <c r="AI5" s="25">
        <v>9848.0239999999994</v>
      </c>
      <c r="AJ5" s="25">
        <v>9956.9150000000009</v>
      </c>
      <c r="AK5" s="25">
        <v>9894.3739999999998</v>
      </c>
      <c r="AL5" s="25">
        <v>9939.7870000000003</v>
      </c>
      <c r="AM5" s="25">
        <v>9856.1270000000004</v>
      </c>
      <c r="AN5" s="25">
        <v>9965.3610000000008</v>
      </c>
      <c r="AO5" s="25">
        <v>10208.789000000001</v>
      </c>
      <c r="AP5" s="25">
        <v>10419.092000000001</v>
      </c>
      <c r="AQ5" s="25">
        <v>10700.151</v>
      </c>
      <c r="AR5" s="25">
        <v>10930.869000000001</v>
      </c>
      <c r="AS5" s="25">
        <v>11034.737999999999</v>
      </c>
      <c r="AT5" s="25">
        <v>11217.635</v>
      </c>
      <c r="AU5" s="25">
        <v>11310.466</v>
      </c>
      <c r="AV5" s="25">
        <v>11373.277</v>
      </c>
      <c r="AW5" s="25">
        <v>11406.103999999999</v>
      </c>
      <c r="AX5" s="25">
        <v>11397.998</v>
      </c>
      <c r="AY5" s="25">
        <v>11387.004000000001</v>
      </c>
      <c r="AZ5" s="25">
        <v>11346.225</v>
      </c>
      <c r="BA5" s="25">
        <v>11268.334999999999</v>
      </c>
      <c r="BB5" s="25">
        <v>11161.42</v>
      </c>
      <c r="BC5" s="25">
        <v>11041.606</v>
      </c>
      <c r="BD5" s="25">
        <v>10889.44</v>
      </c>
      <c r="BE5" s="25">
        <v>10707.949000000001</v>
      </c>
      <c r="BF5" s="25">
        <v>10665.216</v>
      </c>
      <c r="BG5" s="25">
        <v>10469.824000000001</v>
      </c>
      <c r="BH5" s="25">
        <v>10301.656000000001</v>
      </c>
      <c r="BI5" s="25">
        <v>10052.514999999999</v>
      </c>
      <c r="BJ5" s="25">
        <v>9920.0550000000003</v>
      </c>
      <c r="BK5" s="25">
        <v>9912.6980000000003</v>
      </c>
      <c r="BL5" s="25">
        <v>9913.0939999999991</v>
      </c>
      <c r="BM5" s="25">
        <v>9904.4320000000007</v>
      </c>
      <c r="BN5" s="25">
        <v>9828.9519999999993</v>
      </c>
      <c r="BO5" s="25">
        <v>9794.6370000000006</v>
      </c>
      <c r="BP5" s="25">
        <v>9727.8610000000008</v>
      </c>
      <c r="BQ5" s="25">
        <v>9775.0849999999991</v>
      </c>
      <c r="BR5" s="25">
        <v>9090.9979999999996</v>
      </c>
      <c r="BS5" s="25">
        <v>9002.5259999999998</v>
      </c>
      <c r="BT5" s="25">
        <v>9157.5460000000003</v>
      </c>
      <c r="BU5" s="25">
        <v>8971.0239999999994</v>
      </c>
      <c r="BV5" s="25">
        <v>8827.027</v>
      </c>
      <c r="BW5" s="25">
        <v>8730.348</v>
      </c>
      <c r="BX5" s="25">
        <v>8816.1669999999995</v>
      </c>
      <c r="BY5" s="25">
        <v>8830.84</v>
      </c>
      <c r="BZ5" s="25">
        <v>8872.7549999999992</v>
      </c>
      <c r="CA5" s="25">
        <v>8876.8369999999995</v>
      </c>
      <c r="CB5" s="25">
        <v>8878.5660000000007</v>
      </c>
      <c r="CC5" s="25">
        <v>8843.4629999999997</v>
      </c>
      <c r="CD5" s="25">
        <v>8825.7060000000001</v>
      </c>
      <c r="CE5" s="25">
        <v>8738.9959999999992</v>
      </c>
      <c r="CF5" s="25">
        <v>8636.8259999999991</v>
      </c>
      <c r="CG5" s="25">
        <v>8496.6880000000001</v>
      </c>
      <c r="CH5" s="25">
        <v>8229.4579999999987</v>
      </c>
      <c r="CI5" s="25">
        <v>8114.6710000000003</v>
      </c>
      <c r="CJ5" s="25">
        <v>8014.9059999999999</v>
      </c>
      <c r="CK5" s="25">
        <v>7906.5029999999997</v>
      </c>
      <c r="CL5" s="25">
        <v>7818.9740000000002</v>
      </c>
      <c r="CM5" s="25">
        <v>7726.4260000000004</v>
      </c>
      <c r="CN5" s="25">
        <v>7631.1970000000001</v>
      </c>
      <c r="CO5" s="25">
        <v>7580.4579999999996</v>
      </c>
      <c r="CP5" s="25">
        <v>7325.2079999999996</v>
      </c>
      <c r="CQ5" s="25">
        <v>7200.81</v>
      </c>
      <c r="CR5" s="25">
        <v>7095.2479999999996</v>
      </c>
      <c r="CS5" s="25">
        <v>7013.5169999999998</v>
      </c>
      <c r="CT5" s="26"/>
      <c r="CU5" s="26"/>
      <c r="CV5" s="26"/>
      <c r="CW5" s="27"/>
      <c r="CX5" s="28">
        <f t="array" ref="CX5">SUMPRODUCT(B5:CW5*0.25)</f>
        <v>209390.62050000008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218.51</v>
      </c>
      <c r="C8" s="37">
        <v>213.17</v>
      </c>
      <c r="D8" s="37">
        <v>206.61</v>
      </c>
      <c r="E8" s="37">
        <v>174.6</v>
      </c>
      <c r="F8" s="37">
        <v>207.15</v>
      </c>
      <c r="G8" s="37">
        <v>204.89</v>
      </c>
      <c r="H8" s="37">
        <v>203.51</v>
      </c>
      <c r="I8" s="37">
        <v>194.08</v>
      </c>
      <c r="J8" s="37">
        <v>202.89</v>
      </c>
      <c r="K8" s="37">
        <v>192.27</v>
      </c>
      <c r="L8" s="37">
        <v>182.17</v>
      </c>
      <c r="M8" s="37">
        <v>177.16</v>
      </c>
      <c r="N8" s="37">
        <v>186.98</v>
      </c>
      <c r="O8" s="37">
        <v>181.08</v>
      </c>
      <c r="P8" s="37">
        <v>179.48</v>
      </c>
      <c r="Q8" s="37">
        <v>176.9</v>
      </c>
      <c r="R8" s="37">
        <v>173.09</v>
      </c>
      <c r="S8" s="37">
        <v>167.73</v>
      </c>
      <c r="T8" s="37">
        <v>169.16</v>
      </c>
      <c r="U8" s="37">
        <v>176.78</v>
      </c>
      <c r="V8" s="37">
        <v>175.02</v>
      </c>
      <c r="W8" s="37">
        <v>184.08</v>
      </c>
      <c r="X8" s="37">
        <v>192.04</v>
      </c>
      <c r="Y8" s="37">
        <v>208.1</v>
      </c>
      <c r="Z8" s="37">
        <v>223.85</v>
      </c>
      <c r="AA8" s="37">
        <v>222.12</v>
      </c>
      <c r="AB8" s="37">
        <v>220.88</v>
      </c>
      <c r="AC8" s="37">
        <v>223.26</v>
      </c>
      <c r="AD8" s="37">
        <v>218.44</v>
      </c>
      <c r="AE8" s="37">
        <v>215.83</v>
      </c>
      <c r="AF8" s="37">
        <v>213.24</v>
      </c>
      <c r="AG8" s="37">
        <v>206.4</v>
      </c>
      <c r="AH8" s="37">
        <v>218.18</v>
      </c>
      <c r="AI8" s="37">
        <v>207.12</v>
      </c>
      <c r="AJ8" s="37">
        <v>170.5</v>
      </c>
      <c r="AK8" s="37">
        <v>143.58000000000001</v>
      </c>
      <c r="AL8" s="37">
        <v>143.44</v>
      </c>
      <c r="AM8" s="37">
        <v>130</v>
      </c>
      <c r="AN8" s="37">
        <v>122.41</v>
      </c>
      <c r="AO8" s="37">
        <v>105.01</v>
      </c>
      <c r="AP8" s="37">
        <v>115.55</v>
      </c>
      <c r="AQ8" s="37">
        <v>100</v>
      </c>
      <c r="AR8" s="37">
        <v>100</v>
      </c>
      <c r="AS8" s="37">
        <v>0.02</v>
      </c>
      <c r="AT8" s="37">
        <v>100</v>
      </c>
      <c r="AU8" s="37">
        <v>100</v>
      </c>
      <c r="AV8" s="37">
        <v>100</v>
      </c>
      <c r="AW8" s="37">
        <v>101.76</v>
      </c>
      <c r="AX8" s="37">
        <v>109.14</v>
      </c>
      <c r="AY8" s="37">
        <v>106.87</v>
      </c>
      <c r="AZ8" s="37">
        <v>106.68</v>
      </c>
      <c r="BA8" s="37">
        <v>106.19</v>
      </c>
      <c r="BB8" s="37">
        <v>100.48</v>
      </c>
      <c r="BC8" s="37">
        <v>107.2</v>
      </c>
      <c r="BD8" s="37">
        <v>110</v>
      </c>
      <c r="BE8" s="37">
        <v>115.16</v>
      </c>
      <c r="BF8" s="37">
        <v>103.05</v>
      </c>
      <c r="BG8" s="37">
        <v>110</v>
      </c>
      <c r="BH8" s="37">
        <v>129.28</v>
      </c>
      <c r="BI8" s="37">
        <v>138.81</v>
      </c>
      <c r="BJ8" s="37">
        <v>155.5</v>
      </c>
      <c r="BK8" s="37">
        <v>139.57</v>
      </c>
      <c r="BL8" s="37">
        <v>152.83000000000001</v>
      </c>
      <c r="BM8" s="37">
        <v>172.49</v>
      </c>
      <c r="BN8" s="37">
        <v>150.19</v>
      </c>
      <c r="BO8" s="37">
        <v>186.86</v>
      </c>
      <c r="BP8" s="37">
        <v>205.83</v>
      </c>
      <c r="BQ8" s="37">
        <v>213.89</v>
      </c>
      <c r="BR8" s="37">
        <v>203.6</v>
      </c>
      <c r="BS8" s="37">
        <v>237.3</v>
      </c>
      <c r="BT8" s="37">
        <v>255.34</v>
      </c>
      <c r="BU8" s="37">
        <v>261.92</v>
      </c>
      <c r="BV8" s="37">
        <v>250</v>
      </c>
      <c r="BW8" s="37">
        <v>272.29000000000002</v>
      </c>
      <c r="BX8" s="37">
        <v>259.82</v>
      </c>
      <c r="BY8" s="37">
        <v>268.38</v>
      </c>
      <c r="BZ8" s="37">
        <v>293.67</v>
      </c>
      <c r="CA8" s="37">
        <v>305.16000000000003</v>
      </c>
      <c r="CB8" s="37">
        <v>270.02999999999997</v>
      </c>
      <c r="CC8" s="37">
        <v>270.04000000000002</v>
      </c>
      <c r="CD8" s="37">
        <v>270.02999999999997</v>
      </c>
      <c r="CE8" s="37">
        <v>292.58</v>
      </c>
      <c r="CF8" s="37">
        <v>281.44</v>
      </c>
      <c r="CG8" s="37">
        <v>270.83999999999997</v>
      </c>
      <c r="CH8" s="37">
        <v>283.32</v>
      </c>
      <c r="CI8" s="37">
        <v>275.5</v>
      </c>
      <c r="CJ8" s="37">
        <v>261.17</v>
      </c>
      <c r="CK8" s="37">
        <v>263.39999999999998</v>
      </c>
      <c r="CL8" s="37">
        <v>242.26</v>
      </c>
      <c r="CM8" s="37">
        <v>234.47</v>
      </c>
      <c r="CN8" s="37">
        <v>219.15</v>
      </c>
      <c r="CO8" s="37">
        <v>192.2</v>
      </c>
      <c r="CP8" s="37">
        <v>217.31</v>
      </c>
      <c r="CQ8" s="37">
        <v>219.15</v>
      </c>
      <c r="CR8" s="37">
        <v>212.43</v>
      </c>
      <c r="CS8" s="37">
        <v>196.15</v>
      </c>
      <c r="CT8" s="38"/>
      <c r="CU8" s="38"/>
      <c r="CV8" s="38"/>
      <c r="CW8" s="39"/>
      <c r="CX8" s="40">
        <f>IF(SUM(B8:CW8)&lt;&gt;0,AVERAGEIF(B8:CW8,"&lt;&gt;"""),"")</f>
        <v>188.00010416666677</v>
      </c>
    </row>
    <row r="9" spans="1:102" ht="24.95" customHeight="1" thickBot="1" x14ac:dyDescent="0.25">
      <c r="A9" s="41" t="s">
        <v>6</v>
      </c>
      <c r="B9" s="42">
        <v>203.2225</v>
      </c>
      <c r="C9" s="43">
        <v>203.2225</v>
      </c>
      <c r="D9" s="43">
        <v>203.2225</v>
      </c>
      <c r="E9" s="43">
        <v>203.2225</v>
      </c>
      <c r="F9" s="43">
        <v>202.4075</v>
      </c>
      <c r="G9" s="43">
        <v>202.4075</v>
      </c>
      <c r="H9" s="43">
        <v>202.4075</v>
      </c>
      <c r="I9" s="43">
        <v>202.4075</v>
      </c>
      <c r="J9" s="43">
        <v>188.6225</v>
      </c>
      <c r="K9" s="43">
        <v>188.6225</v>
      </c>
      <c r="L9" s="43">
        <v>188.6225</v>
      </c>
      <c r="M9" s="43">
        <v>188.6225</v>
      </c>
      <c r="N9" s="43">
        <v>181.11</v>
      </c>
      <c r="O9" s="43">
        <v>181.11</v>
      </c>
      <c r="P9" s="43">
        <v>181.11</v>
      </c>
      <c r="Q9" s="43">
        <v>181.11</v>
      </c>
      <c r="R9" s="43">
        <v>171.69</v>
      </c>
      <c r="S9" s="43">
        <v>171.69</v>
      </c>
      <c r="T9" s="43">
        <v>171.69</v>
      </c>
      <c r="U9" s="43">
        <v>171.69</v>
      </c>
      <c r="V9" s="43">
        <v>189.81</v>
      </c>
      <c r="W9" s="43">
        <v>189.81</v>
      </c>
      <c r="X9" s="43">
        <v>189.81</v>
      </c>
      <c r="Y9" s="43">
        <v>189.81</v>
      </c>
      <c r="Z9" s="43">
        <v>222.5275</v>
      </c>
      <c r="AA9" s="43">
        <v>222.5275</v>
      </c>
      <c r="AB9" s="43">
        <v>222.5275</v>
      </c>
      <c r="AC9" s="43">
        <v>222.5275</v>
      </c>
      <c r="AD9" s="43">
        <v>213.47749999999999</v>
      </c>
      <c r="AE9" s="43">
        <v>213.47749999999999</v>
      </c>
      <c r="AF9" s="43">
        <v>213.47749999999999</v>
      </c>
      <c r="AG9" s="43">
        <v>213.47749999999999</v>
      </c>
      <c r="AH9" s="43">
        <v>184.845</v>
      </c>
      <c r="AI9" s="43">
        <v>184.845</v>
      </c>
      <c r="AJ9" s="43">
        <v>184.845</v>
      </c>
      <c r="AK9" s="43">
        <v>184.845</v>
      </c>
      <c r="AL9" s="43">
        <v>125.215</v>
      </c>
      <c r="AM9" s="43">
        <v>125.215</v>
      </c>
      <c r="AN9" s="43">
        <v>125.215</v>
      </c>
      <c r="AO9" s="43">
        <v>125.215</v>
      </c>
      <c r="AP9" s="43">
        <v>78.892499999999998</v>
      </c>
      <c r="AQ9" s="43">
        <v>78.892499999999998</v>
      </c>
      <c r="AR9" s="43">
        <v>78.892499999999998</v>
      </c>
      <c r="AS9" s="43">
        <v>78.892499999999998</v>
      </c>
      <c r="AT9" s="43">
        <v>100.44</v>
      </c>
      <c r="AU9" s="43">
        <v>100.44</v>
      </c>
      <c r="AV9" s="43">
        <v>100.44</v>
      </c>
      <c r="AW9" s="43">
        <v>100.44</v>
      </c>
      <c r="AX9" s="43">
        <v>107.22</v>
      </c>
      <c r="AY9" s="43">
        <v>107.22</v>
      </c>
      <c r="AZ9" s="43">
        <v>107.22</v>
      </c>
      <c r="BA9" s="43">
        <v>107.22</v>
      </c>
      <c r="BB9" s="43">
        <v>108.21</v>
      </c>
      <c r="BC9" s="43">
        <v>108.21</v>
      </c>
      <c r="BD9" s="43">
        <v>108.21</v>
      </c>
      <c r="BE9" s="43">
        <v>108.21</v>
      </c>
      <c r="BF9" s="43">
        <v>120.285</v>
      </c>
      <c r="BG9" s="43">
        <v>120.285</v>
      </c>
      <c r="BH9" s="43">
        <v>120.285</v>
      </c>
      <c r="BI9" s="43">
        <v>120.285</v>
      </c>
      <c r="BJ9" s="43">
        <v>155.0975</v>
      </c>
      <c r="BK9" s="43">
        <v>155.0975</v>
      </c>
      <c r="BL9" s="43">
        <v>155.0975</v>
      </c>
      <c r="BM9" s="43">
        <v>155.0975</v>
      </c>
      <c r="BN9" s="43">
        <v>189.1925</v>
      </c>
      <c r="BO9" s="43">
        <v>189.1925</v>
      </c>
      <c r="BP9" s="43">
        <v>189.1925</v>
      </c>
      <c r="BQ9" s="43">
        <v>189.1925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262.6225</v>
      </c>
      <c r="BW9" s="43">
        <v>262.6225</v>
      </c>
      <c r="BX9" s="43">
        <v>262.6225</v>
      </c>
      <c r="BY9" s="43">
        <v>262.6225</v>
      </c>
      <c r="BZ9" s="43">
        <v>284.72500000000002</v>
      </c>
      <c r="CA9" s="43">
        <v>284.72500000000002</v>
      </c>
      <c r="CB9" s="43">
        <v>284.72500000000002</v>
      </c>
      <c r="CC9" s="43">
        <v>284.72500000000002</v>
      </c>
      <c r="CD9" s="43">
        <v>278.72250000000003</v>
      </c>
      <c r="CE9" s="43">
        <v>278.72250000000003</v>
      </c>
      <c r="CF9" s="43">
        <v>278.72250000000003</v>
      </c>
      <c r="CG9" s="43">
        <v>278.72250000000003</v>
      </c>
      <c r="CH9" s="43">
        <v>270.84750000000003</v>
      </c>
      <c r="CI9" s="43">
        <v>270.84750000000003</v>
      </c>
      <c r="CJ9" s="43">
        <v>270.84750000000003</v>
      </c>
      <c r="CK9" s="43">
        <v>270.84750000000003</v>
      </c>
      <c r="CL9" s="43">
        <v>222.02</v>
      </c>
      <c r="CM9" s="43">
        <v>222.02</v>
      </c>
      <c r="CN9" s="43">
        <v>222.02</v>
      </c>
      <c r="CO9" s="43">
        <v>222.02</v>
      </c>
      <c r="CP9" s="43">
        <v>211.26</v>
      </c>
      <c r="CQ9" s="43">
        <v>211.26</v>
      </c>
      <c r="CR9" s="43">
        <v>211.26</v>
      </c>
      <c r="CS9" s="43">
        <v>211.26</v>
      </c>
      <c r="CT9" s="44"/>
      <c r="CU9" s="44"/>
      <c r="CV9" s="44"/>
      <c r="CW9" s="45"/>
      <c r="CX9" s="46">
        <f>IF(SUM(B9:CW9)&lt;&gt;0,AVERAGEIF(B9:CW9,"&lt;&gt;"""),"")</f>
        <v>188.00010416666655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56.521999999999998</v>
      </c>
      <c r="AA15" s="71">
        <v>55.844000000000001</v>
      </c>
      <c r="AB15" s="71">
        <v>54.637999999999998</v>
      </c>
      <c r="AC15" s="71">
        <v>52.734000000000002</v>
      </c>
      <c r="AD15" s="71">
        <v>50.262</v>
      </c>
      <c r="AE15" s="71">
        <v>47.747999999999998</v>
      </c>
      <c r="AF15" s="71">
        <v>44.878</v>
      </c>
      <c r="AG15" s="71">
        <v>40.936</v>
      </c>
      <c r="AH15" s="71">
        <v>36.017000000000003</v>
      </c>
      <c r="AI15" s="71">
        <v>31.553999999999998</v>
      </c>
      <c r="AJ15" s="71">
        <v>28.02</v>
      </c>
      <c r="AK15" s="71">
        <v>25.001000000000001</v>
      </c>
      <c r="AL15" s="71">
        <v>22.032</v>
      </c>
      <c r="AM15" s="71">
        <v>19.228000000000002</v>
      </c>
      <c r="AN15" s="71">
        <v>16.73</v>
      </c>
      <c r="AO15" s="71">
        <v>14.656000000000001</v>
      </c>
      <c r="AP15" s="71">
        <v>12.922000000000001</v>
      </c>
      <c r="AQ15" s="71">
        <v>11.314</v>
      </c>
      <c r="AR15" s="71">
        <v>9.9559999999999995</v>
      </c>
      <c r="AS15" s="71">
        <v>9.1110000000000007</v>
      </c>
      <c r="AT15" s="71">
        <v>8.6940000000000008</v>
      </c>
      <c r="AU15" s="71">
        <v>8.3829999999999991</v>
      </c>
      <c r="AV15" s="71">
        <v>8.0739999999999998</v>
      </c>
      <c r="AW15" s="71">
        <v>7.9610000000000003</v>
      </c>
      <c r="AX15" s="71">
        <v>8.0820000000000007</v>
      </c>
      <c r="AY15" s="71">
        <v>8.3219999999999992</v>
      </c>
      <c r="AZ15" s="71">
        <v>8.6389999999999993</v>
      </c>
      <c r="BA15" s="71">
        <v>9.2260000000000009</v>
      </c>
      <c r="BB15" s="71">
        <v>10.082000000000001</v>
      </c>
      <c r="BC15" s="71">
        <v>10.981999999999999</v>
      </c>
      <c r="BD15" s="71">
        <v>11.958</v>
      </c>
      <c r="BE15" s="71">
        <v>13.234999999999999</v>
      </c>
      <c r="BF15" s="71">
        <v>14.833</v>
      </c>
      <c r="BG15" s="71">
        <v>16.451000000000001</v>
      </c>
      <c r="BH15" s="71">
        <v>18.132000000000001</v>
      </c>
      <c r="BI15" s="71">
        <v>20.099</v>
      </c>
      <c r="BJ15" s="71">
        <v>22.370999999999999</v>
      </c>
      <c r="BK15" s="71">
        <v>24.585999999999999</v>
      </c>
      <c r="BL15" s="71">
        <v>27.045999999999999</v>
      </c>
      <c r="BM15" s="71">
        <v>30.241</v>
      </c>
      <c r="BN15" s="71">
        <v>33.947000000000003</v>
      </c>
      <c r="BO15" s="71">
        <v>37.091000000000001</v>
      </c>
      <c r="BP15" s="71">
        <v>39.786999999999999</v>
      </c>
      <c r="BQ15" s="71">
        <v>42.805</v>
      </c>
      <c r="BR15" s="71">
        <v>46.191000000000003</v>
      </c>
      <c r="BS15" s="71">
        <v>48.865000000000002</v>
      </c>
      <c r="BT15" s="71">
        <v>50.701999999999998</v>
      </c>
      <c r="BU15" s="71">
        <v>52.216000000000001</v>
      </c>
      <c r="BV15" s="71">
        <v>53.718000000000004</v>
      </c>
      <c r="BW15" s="71">
        <v>54.963999999999999</v>
      </c>
      <c r="BX15" s="71">
        <v>55.878</v>
      </c>
      <c r="BY15" s="71">
        <v>56.499000000000002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1002.0407499999999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>
        <v>191.7</v>
      </c>
      <c r="AS17" s="71">
        <v>243</v>
      </c>
      <c r="AT17" s="71">
        <v>279.8</v>
      </c>
      <c r="AU17" s="71">
        <v>275.8</v>
      </c>
      <c r="AV17" s="71">
        <v>322.10000000000002</v>
      </c>
      <c r="AW17" s="71">
        <v>350.1</v>
      </c>
      <c r="AX17" s="71">
        <v>422.2</v>
      </c>
      <c r="AY17" s="71">
        <v>422.2</v>
      </c>
      <c r="AZ17" s="71">
        <v>422.2</v>
      </c>
      <c r="BA17" s="71">
        <v>432.2</v>
      </c>
      <c r="BB17" s="71">
        <v>413.2</v>
      </c>
      <c r="BC17" s="71">
        <v>422.2</v>
      </c>
      <c r="BD17" s="71">
        <v>422.2</v>
      </c>
      <c r="BE17" s="71">
        <v>432.2</v>
      </c>
      <c r="BF17" s="71">
        <v>422.2</v>
      </c>
      <c r="BG17" s="71">
        <v>354.6</v>
      </c>
      <c r="BH17" s="71">
        <v>285.48</v>
      </c>
      <c r="BI17" s="71">
        <v>50.48</v>
      </c>
      <c r="BJ17" s="71">
        <v>23</v>
      </c>
      <c r="BK17" s="71">
        <v>5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1547.9649999999997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56.521999999999998</v>
      </c>
      <c r="AA18" s="77">
        <f t="shared" si="0"/>
        <v>55.844000000000001</v>
      </c>
      <c r="AB18" s="77">
        <f t="shared" si="0"/>
        <v>54.637999999999998</v>
      </c>
      <c r="AC18" s="77">
        <f t="shared" si="0"/>
        <v>52.734000000000002</v>
      </c>
      <c r="AD18" s="77">
        <f t="shared" si="0"/>
        <v>50.262</v>
      </c>
      <c r="AE18" s="77">
        <f t="shared" si="0"/>
        <v>47.747999999999998</v>
      </c>
      <c r="AF18" s="77">
        <f t="shared" si="0"/>
        <v>44.878</v>
      </c>
      <c r="AG18" s="77">
        <f t="shared" si="0"/>
        <v>40.936</v>
      </c>
      <c r="AH18" s="77">
        <f t="shared" si="0"/>
        <v>36.017000000000003</v>
      </c>
      <c r="AI18" s="77">
        <f t="shared" si="0"/>
        <v>31.553999999999998</v>
      </c>
      <c r="AJ18" s="77">
        <f t="shared" si="0"/>
        <v>28.02</v>
      </c>
      <c r="AK18" s="77">
        <f t="shared" si="0"/>
        <v>25.001000000000001</v>
      </c>
      <c r="AL18" s="77">
        <f t="shared" si="0"/>
        <v>22.032</v>
      </c>
      <c r="AM18" s="77">
        <f t="shared" si="0"/>
        <v>19.228000000000002</v>
      </c>
      <c r="AN18" s="77">
        <f t="shared" si="0"/>
        <v>16.73</v>
      </c>
      <c r="AO18" s="77">
        <f t="shared" si="0"/>
        <v>14.656000000000001</v>
      </c>
      <c r="AP18" s="77">
        <f t="shared" si="0"/>
        <v>12.922000000000001</v>
      </c>
      <c r="AQ18" s="77">
        <f t="shared" si="0"/>
        <v>11.314</v>
      </c>
      <c r="AR18" s="77">
        <f t="shared" si="0"/>
        <v>201.65599999999998</v>
      </c>
      <c r="AS18" s="77">
        <f t="shared" si="0"/>
        <v>252.11099999999999</v>
      </c>
      <c r="AT18" s="77">
        <f t="shared" si="0"/>
        <v>288.49400000000003</v>
      </c>
      <c r="AU18" s="77">
        <f t="shared" si="0"/>
        <v>284.18299999999999</v>
      </c>
      <c r="AV18" s="77">
        <f t="shared" si="0"/>
        <v>330.17400000000004</v>
      </c>
      <c r="AW18" s="77">
        <f t="shared" si="0"/>
        <v>358.06100000000004</v>
      </c>
      <c r="AX18" s="77">
        <f t="shared" si="0"/>
        <v>430.28199999999998</v>
      </c>
      <c r="AY18" s="77">
        <f t="shared" si="0"/>
        <v>430.52199999999999</v>
      </c>
      <c r="AZ18" s="77">
        <f t="shared" si="0"/>
        <v>430.839</v>
      </c>
      <c r="BA18" s="77">
        <f t="shared" si="0"/>
        <v>441.42599999999999</v>
      </c>
      <c r="BB18" s="77">
        <f t="shared" si="0"/>
        <v>423.28199999999998</v>
      </c>
      <c r="BC18" s="77">
        <f t="shared" si="0"/>
        <v>433.18200000000002</v>
      </c>
      <c r="BD18" s="77">
        <f t="shared" si="0"/>
        <v>434.15800000000002</v>
      </c>
      <c r="BE18" s="77">
        <f t="shared" si="0"/>
        <v>445.435</v>
      </c>
      <c r="BF18" s="77">
        <f t="shared" si="0"/>
        <v>437.03300000000002</v>
      </c>
      <c r="BG18" s="77">
        <f t="shared" si="0"/>
        <v>371.05100000000004</v>
      </c>
      <c r="BH18" s="77">
        <f t="shared" si="0"/>
        <v>303.61200000000002</v>
      </c>
      <c r="BI18" s="77">
        <f t="shared" si="0"/>
        <v>70.578999999999994</v>
      </c>
      <c r="BJ18" s="77">
        <f t="shared" si="0"/>
        <v>45.370999999999995</v>
      </c>
      <c r="BK18" s="77">
        <f t="shared" si="0"/>
        <v>29.585999999999999</v>
      </c>
      <c r="BL18" s="77">
        <f t="shared" si="0"/>
        <v>27.045999999999999</v>
      </c>
      <c r="BM18" s="77">
        <f t="shared" si="0"/>
        <v>30.241</v>
      </c>
      <c r="BN18" s="77">
        <f t="shared" si="0"/>
        <v>33.947000000000003</v>
      </c>
      <c r="BO18" s="77">
        <f t="shared" ref="BO18:CW18" si="1">SUM(BO11:BO17)</f>
        <v>37.091000000000001</v>
      </c>
      <c r="BP18" s="77">
        <f t="shared" si="1"/>
        <v>39.786999999999999</v>
      </c>
      <c r="BQ18" s="77">
        <f t="shared" si="1"/>
        <v>42.805</v>
      </c>
      <c r="BR18" s="77">
        <f t="shared" si="1"/>
        <v>46.191000000000003</v>
      </c>
      <c r="BS18" s="77">
        <f t="shared" si="1"/>
        <v>48.865000000000002</v>
      </c>
      <c r="BT18" s="77">
        <f t="shared" si="1"/>
        <v>50.701999999999998</v>
      </c>
      <c r="BU18" s="77">
        <f t="shared" si="1"/>
        <v>52.216000000000001</v>
      </c>
      <c r="BV18" s="77">
        <f t="shared" si="1"/>
        <v>53.718000000000004</v>
      </c>
      <c r="BW18" s="77">
        <f t="shared" si="1"/>
        <v>54.963999999999999</v>
      </c>
      <c r="BX18" s="77">
        <f t="shared" si="1"/>
        <v>55.878</v>
      </c>
      <c r="BY18" s="77">
        <f t="shared" si="1"/>
        <v>56.499000000000002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2550.0057499999994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753.83799999999997</v>
      </c>
      <c r="C21" s="88">
        <v>753.38900000000001</v>
      </c>
      <c r="D21" s="88">
        <v>753.92399999999998</v>
      </c>
      <c r="E21" s="88">
        <v>753.947</v>
      </c>
      <c r="F21" s="88">
        <v>752.29</v>
      </c>
      <c r="G21" s="88">
        <v>751.64700000000005</v>
      </c>
      <c r="H21" s="88">
        <v>751.53899999999999</v>
      </c>
      <c r="I21" s="88">
        <v>751.56799999999998</v>
      </c>
      <c r="J21" s="88">
        <v>795.96500000000003</v>
      </c>
      <c r="K21" s="88">
        <v>795.70699999999999</v>
      </c>
      <c r="L21" s="88">
        <v>795.81100000000004</v>
      </c>
      <c r="M21" s="88">
        <v>795.46500000000003</v>
      </c>
      <c r="N21" s="88">
        <v>801.15300000000002</v>
      </c>
      <c r="O21" s="88">
        <v>801.09799999999996</v>
      </c>
      <c r="P21" s="88">
        <v>800.89599999999996</v>
      </c>
      <c r="Q21" s="88">
        <v>800.37199999999996</v>
      </c>
      <c r="R21" s="88">
        <v>800.34799999999996</v>
      </c>
      <c r="S21" s="88">
        <v>800.16700000000003</v>
      </c>
      <c r="T21" s="88">
        <v>799.82299999999998</v>
      </c>
      <c r="U21" s="88">
        <v>799.34100000000001</v>
      </c>
      <c r="V21" s="88">
        <v>765.43200000000002</v>
      </c>
      <c r="W21" s="88">
        <v>764.66499999999996</v>
      </c>
      <c r="X21" s="88">
        <v>763.93399999999997</v>
      </c>
      <c r="Y21" s="88">
        <v>763.56600000000003</v>
      </c>
      <c r="Z21" s="88">
        <v>756.52300000000002</v>
      </c>
      <c r="AA21" s="88">
        <v>755.52200000000005</v>
      </c>
      <c r="AB21" s="88">
        <v>754.70899999999995</v>
      </c>
      <c r="AC21" s="88">
        <v>753.85500000000002</v>
      </c>
      <c r="AD21" s="88">
        <v>760.25199999999995</v>
      </c>
      <c r="AE21" s="88">
        <v>760.11400000000003</v>
      </c>
      <c r="AF21" s="88">
        <v>759.54</v>
      </c>
      <c r="AG21" s="88">
        <v>759.375</v>
      </c>
      <c r="AH21" s="88">
        <v>774.34900000000005</v>
      </c>
      <c r="AI21" s="88">
        <v>774.73699999999997</v>
      </c>
      <c r="AJ21" s="88">
        <v>774.26800000000003</v>
      </c>
      <c r="AK21" s="88">
        <v>773.92499999999995</v>
      </c>
      <c r="AL21" s="88">
        <v>789.02</v>
      </c>
      <c r="AM21" s="88">
        <v>788.61400000000003</v>
      </c>
      <c r="AN21" s="88">
        <v>787.79700000000003</v>
      </c>
      <c r="AO21" s="88">
        <v>787.81700000000001</v>
      </c>
      <c r="AP21" s="88">
        <v>789.31899999999996</v>
      </c>
      <c r="AQ21" s="88">
        <v>790.202</v>
      </c>
      <c r="AR21" s="88">
        <v>789.649</v>
      </c>
      <c r="AS21" s="88">
        <v>789.98800000000006</v>
      </c>
      <c r="AT21" s="88">
        <v>783.19299999999998</v>
      </c>
      <c r="AU21" s="88">
        <v>783.29499999999996</v>
      </c>
      <c r="AV21" s="88">
        <v>782.14800000000002</v>
      </c>
      <c r="AW21" s="88">
        <v>781.88300000000004</v>
      </c>
      <c r="AX21" s="88">
        <v>784.279</v>
      </c>
      <c r="AY21" s="88">
        <v>784.71</v>
      </c>
      <c r="AZ21" s="88">
        <v>785.00199999999995</v>
      </c>
      <c r="BA21" s="88">
        <v>784.78399999999999</v>
      </c>
      <c r="BB21" s="88">
        <v>779.34199999999998</v>
      </c>
      <c r="BC21" s="88">
        <v>778.52</v>
      </c>
      <c r="BD21" s="88">
        <v>778.697</v>
      </c>
      <c r="BE21" s="88">
        <v>778.42899999999997</v>
      </c>
      <c r="BF21" s="88">
        <v>784.31799999999998</v>
      </c>
      <c r="BG21" s="88">
        <v>783.79399999999998</v>
      </c>
      <c r="BH21" s="88">
        <v>784.52200000000005</v>
      </c>
      <c r="BI21" s="88">
        <v>785.59400000000005</v>
      </c>
      <c r="BJ21" s="88">
        <v>780.00599999999997</v>
      </c>
      <c r="BK21" s="88">
        <v>780.4</v>
      </c>
      <c r="BL21" s="88">
        <v>781.79499999999996</v>
      </c>
      <c r="BM21" s="88">
        <v>782.58</v>
      </c>
      <c r="BN21" s="88">
        <v>790.36199999999997</v>
      </c>
      <c r="BO21" s="88">
        <v>791.23599999999999</v>
      </c>
      <c r="BP21" s="88">
        <v>792.60299999999995</v>
      </c>
      <c r="BQ21" s="88">
        <v>792.93799999999999</v>
      </c>
      <c r="BR21" s="88">
        <v>748.94500000000005</v>
      </c>
      <c r="BS21" s="88">
        <v>750.096</v>
      </c>
      <c r="BT21" s="88">
        <v>751.28800000000001</v>
      </c>
      <c r="BU21" s="88">
        <v>751.84199999999998</v>
      </c>
      <c r="BV21" s="88">
        <v>721.03099999999995</v>
      </c>
      <c r="BW21" s="88">
        <v>722.11699999999996</v>
      </c>
      <c r="BX21" s="88">
        <v>723.28</v>
      </c>
      <c r="BY21" s="88">
        <v>723.80899999999997</v>
      </c>
      <c r="BZ21" s="88">
        <v>695.00599999999997</v>
      </c>
      <c r="CA21" s="88">
        <v>694.79700000000003</v>
      </c>
      <c r="CB21" s="88">
        <v>694.72500000000002</v>
      </c>
      <c r="CC21" s="88">
        <v>694.86300000000006</v>
      </c>
      <c r="CD21" s="88">
        <v>690.98699999999997</v>
      </c>
      <c r="CE21" s="88">
        <v>691.024</v>
      </c>
      <c r="CF21" s="88">
        <v>691.21199999999999</v>
      </c>
      <c r="CG21" s="88">
        <v>667.00699999999995</v>
      </c>
      <c r="CH21" s="88">
        <v>690.95500000000004</v>
      </c>
      <c r="CI21" s="88">
        <v>690.78099999999995</v>
      </c>
      <c r="CJ21" s="88">
        <v>690.24300000000005</v>
      </c>
      <c r="CK21" s="88">
        <v>689.51300000000003</v>
      </c>
      <c r="CL21" s="88">
        <v>733.45899999999995</v>
      </c>
      <c r="CM21" s="88">
        <v>732.79399999999998</v>
      </c>
      <c r="CN21" s="88">
        <v>732.29399999999998</v>
      </c>
      <c r="CO21" s="88">
        <v>732.17</v>
      </c>
      <c r="CP21" s="88">
        <v>728.83</v>
      </c>
      <c r="CQ21" s="88">
        <v>728.70399999999995</v>
      </c>
      <c r="CR21" s="88">
        <v>728.55</v>
      </c>
      <c r="CS21" s="88">
        <v>728.54899999999998</v>
      </c>
      <c r="CT21" s="89"/>
      <c r="CU21" s="89"/>
      <c r="CV21" s="89"/>
      <c r="CW21" s="90"/>
      <c r="CX21" s="91">
        <f t="array" ref="CX21">SUMPRODUCT(B21:CW21*0.25)</f>
        <v>18242.190249999996</v>
      </c>
    </row>
    <row r="22" spans="1:102" ht="24.95" customHeight="1" x14ac:dyDescent="0.2">
      <c r="A22" s="92" t="s">
        <v>18</v>
      </c>
      <c r="B22" s="93">
        <v>1300.2729999999999</v>
      </c>
      <c r="C22" s="94">
        <v>1299.125</v>
      </c>
      <c r="D22" s="94">
        <v>1284.885</v>
      </c>
      <c r="E22" s="94">
        <v>1318.9829999999999</v>
      </c>
      <c r="F22" s="94">
        <v>1256.4649999999999</v>
      </c>
      <c r="G22" s="94">
        <v>1254.402</v>
      </c>
      <c r="H22" s="94">
        <v>1253.0930000000001</v>
      </c>
      <c r="I22" s="94">
        <v>1261.684</v>
      </c>
      <c r="J22" s="94">
        <v>1238.566</v>
      </c>
      <c r="K22" s="94">
        <v>1238.385</v>
      </c>
      <c r="L22" s="94">
        <v>1248.57</v>
      </c>
      <c r="M22" s="94">
        <v>1249.3710000000001</v>
      </c>
      <c r="N22" s="94">
        <v>1247.451</v>
      </c>
      <c r="O22" s="94">
        <v>1261.1189999999999</v>
      </c>
      <c r="P22" s="94">
        <v>1262.963</v>
      </c>
      <c r="Q22" s="94">
        <v>1266.8820000000001</v>
      </c>
      <c r="R22" s="94">
        <v>1295.2349999999999</v>
      </c>
      <c r="S22" s="94">
        <v>1302.568</v>
      </c>
      <c r="T22" s="94">
        <v>1314.471</v>
      </c>
      <c r="U22" s="94">
        <v>1331.7</v>
      </c>
      <c r="V22" s="94">
        <v>1427.4449999999999</v>
      </c>
      <c r="W22" s="94">
        <v>1458.2159999999999</v>
      </c>
      <c r="X22" s="94">
        <v>1478.6790000000001</v>
      </c>
      <c r="Y22" s="94">
        <v>1489.097</v>
      </c>
      <c r="Z22" s="94">
        <v>1569.971</v>
      </c>
      <c r="AA22" s="94">
        <v>1623.271</v>
      </c>
      <c r="AB22" s="94">
        <v>1644.1980000000001</v>
      </c>
      <c r="AC22" s="94">
        <v>1651.6959999999999</v>
      </c>
      <c r="AD22" s="94">
        <v>1743.8920000000001</v>
      </c>
      <c r="AE22" s="94">
        <v>1770.479</v>
      </c>
      <c r="AF22" s="94">
        <v>1767.0360000000001</v>
      </c>
      <c r="AG22" s="94">
        <v>1770.64</v>
      </c>
      <c r="AH22" s="94">
        <v>1839.3789999999999</v>
      </c>
      <c r="AI22" s="94">
        <v>1831.3679999999999</v>
      </c>
      <c r="AJ22" s="94">
        <v>1844.6769999999999</v>
      </c>
      <c r="AK22" s="94">
        <v>1840.088</v>
      </c>
      <c r="AL22" s="94">
        <v>1854.529</v>
      </c>
      <c r="AM22" s="94">
        <v>1848.903</v>
      </c>
      <c r="AN22" s="94">
        <v>1844.62</v>
      </c>
      <c r="AO22" s="94">
        <v>1858.3679999999999</v>
      </c>
      <c r="AP22" s="94">
        <v>1844.125</v>
      </c>
      <c r="AQ22" s="94">
        <v>1855.4169999999999</v>
      </c>
      <c r="AR22" s="94">
        <v>1854.184</v>
      </c>
      <c r="AS22" s="94">
        <v>1854.3240000000001</v>
      </c>
      <c r="AT22" s="94">
        <v>1841.5820000000001</v>
      </c>
      <c r="AU22" s="94">
        <v>1843.4090000000001</v>
      </c>
      <c r="AV22" s="94">
        <v>1842.838</v>
      </c>
      <c r="AW22" s="94">
        <v>1835.4459999999999</v>
      </c>
      <c r="AX22" s="94">
        <v>1833.6220000000001</v>
      </c>
      <c r="AY22" s="94">
        <v>1831.384</v>
      </c>
      <c r="AZ22" s="94">
        <v>1831.1369999999999</v>
      </c>
      <c r="BA22" s="94">
        <v>1828.395</v>
      </c>
      <c r="BB22" s="94">
        <v>1809.3</v>
      </c>
      <c r="BC22" s="94">
        <v>1806.7739999999999</v>
      </c>
      <c r="BD22" s="94">
        <v>1807.086</v>
      </c>
      <c r="BE22" s="94">
        <v>1785.932</v>
      </c>
      <c r="BF22" s="94">
        <v>1767.0650000000001</v>
      </c>
      <c r="BG22" s="94">
        <v>1764.6669999999999</v>
      </c>
      <c r="BH22" s="94">
        <v>1750.546</v>
      </c>
      <c r="BI22" s="94">
        <v>1742.7529999999999</v>
      </c>
      <c r="BJ22" s="94">
        <v>1704.4079999999999</v>
      </c>
      <c r="BK22" s="94">
        <v>1711.703</v>
      </c>
      <c r="BL22" s="94">
        <v>1730.35</v>
      </c>
      <c r="BM22" s="94">
        <v>1721.4480000000001</v>
      </c>
      <c r="BN22" s="94">
        <v>1705.1220000000001</v>
      </c>
      <c r="BO22" s="94">
        <v>1706.5119999999999</v>
      </c>
      <c r="BP22" s="94">
        <v>1713.2860000000001</v>
      </c>
      <c r="BQ22" s="94">
        <v>1732.395</v>
      </c>
      <c r="BR22" s="94">
        <v>1705.9670000000001</v>
      </c>
      <c r="BS22" s="94">
        <v>1709.663</v>
      </c>
      <c r="BT22" s="94">
        <v>1720.8330000000001</v>
      </c>
      <c r="BU22" s="94">
        <v>1725.076</v>
      </c>
      <c r="BV22" s="94">
        <v>1703.59</v>
      </c>
      <c r="BW22" s="94">
        <v>1704.64</v>
      </c>
      <c r="BX22" s="94">
        <v>1705.4290000000001</v>
      </c>
      <c r="BY22" s="94">
        <v>1703.944</v>
      </c>
      <c r="BZ22" s="94">
        <v>1689.0650000000001</v>
      </c>
      <c r="CA22" s="94">
        <v>1673.625</v>
      </c>
      <c r="CB22" s="94">
        <v>1676.856</v>
      </c>
      <c r="CC22" s="94">
        <v>1667.5309999999999</v>
      </c>
      <c r="CD22" s="94">
        <v>1593.1790000000001</v>
      </c>
      <c r="CE22" s="94">
        <v>1570.8040000000001</v>
      </c>
      <c r="CF22" s="94">
        <v>1546.867</v>
      </c>
      <c r="CG22" s="94">
        <v>1521.307</v>
      </c>
      <c r="CH22" s="94">
        <v>1461.932</v>
      </c>
      <c r="CI22" s="94">
        <v>1449.8009999999999</v>
      </c>
      <c r="CJ22" s="94">
        <v>1441.287</v>
      </c>
      <c r="CK22" s="94">
        <v>1430.8009999999999</v>
      </c>
      <c r="CL22" s="94">
        <v>1395.7950000000001</v>
      </c>
      <c r="CM22" s="94">
        <v>1391.1089999999999</v>
      </c>
      <c r="CN22" s="94">
        <v>1383.385</v>
      </c>
      <c r="CO22" s="94">
        <v>1396.6949999999999</v>
      </c>
      <c r="CP22" s="94">
        <v>1350.7750000000001</v>
      </c>
      <c r="CQ22" s="94">
        <v>1333.654</v>
      </c>
      <c r="CR22" s="94">
        <v>1328.9659999999999</v>
      </c>
      <c r="CS22" s="94">
        <v>1336.1389999999999</v>
      </c>
      <c r="CT22" s="95"/>
      <c r="CU22" s="95"/>
      <c r="CV22" s="95"/>
      <c r="CW22" s="96"/>
      <c r="CX22" s="97">
        <f t="array" ref="CX22">SUMPRODUCT(B22:CW22*0.25)</f>
        <v>38254.167000000016</v>
      </c>
    </row>
    <row r="23" spans="1:102" ht="24.95" customHeight="1" x14ac:dyDescent="0.2">
      <c r="A23" s="92" t="s">
        <v>19</v>
      </c>
      <c r="B23" s="98">
        <v>3817.6669999999999</v>
      </c>
      <c r="C23" s="99">
        <v>3754.5610000000001</v>
      </c>
      <c r="D23" s="99">
        <v>3746.9520000000002</v>
      </c>
      <c r="E23" s="99">
        <v>3723.4209999999998</v>
      </c>
      <c r="F23" s="99">
        <v>3569.2530000000002</v>
      </c>
      <c r="G23" s="99">
        <v>3517.3910000000001</v>
      </c>
      <c r="H23" s="99">
        <v>3466.5749999999998</v>
      </c>
      <c r="I23" s="99">
        <v>3476.1909999999998</v>
      </c>
      <c r="J23" s="99">
        <v>3353.8989999999999</v>
      </c>
      <c r="K23" s="99">
        <v>3366.13</v>
      </c>
      <c r="L23" s="99">
        <v>3324.9119999999998</v>
      </c>
      <c r="M23" s="99">
        <v>3282.739</v>
      </c>
      <c r="N23" s="99">
        <v>3249.288</v>
      </c>
      <c r="O23" s="99">
        <v>3219.7339999999999</v>
      </c>
      <c r="P23" s="99">
        <v>3195.2559999999999</v>
      </c>
      <c r="Q23" s="99">
        <v>3189.4450000000002</v>
      </c>
      <c r="R23" s="99">
        <v>3179.741</v>
      </c>
      <c r="S23" s="99">
        <v>3215.422</v>
      </c>
      <c r="T23" s="99">
        <v>3240.4879999999998</v>
      </c>
      <c r="U23" s="99">
        <v>3257.8710000000001</v>
      </c>
      <c r="V23" s="99">
        <v>3306.518</v>
      </c>
      <c r="W23" s="99">
        <v>3304.614</v>
      </c>
      <c r="X23" s="99">
        <v>3324.489</v>
      </c>
      <c r="Y23" s="99">
        <v>3367.6480000000001</v>
      </c>
      <c r="Z23" s="99">
        <v>3315.393</v>
      </c>
      <c r="AA23" s="99">
        <v>3394.04</v>
      </c>
      <c r="AB23" s="99">
        <v>3556.45</v>
      </c>
      <c r="AC23" s="99">
        <v>3672.4009999999998</v>
      </c>
      <c r="AD23" s="99">
        <v>3764.8330000000001</v>
      </c>
      <c r="AE23" s="99">
        <v>3927.6320000000001</v>
      </c>
      <c r="AF23" s="99">
        <v>4045.7379999999998</v>
      </c>
      <c r="AG23" s="99">
        <v>4183.2960000000003</v>
      </c>
      <c r="AH23" s="99">
        <v>4279.8010000000004</v>
      </c>
      <c r="AI23" s="99">
        <v>4392.2650000000003</v>
      </c>
      <c r="AJ23" s="99">
        <v>4524.45</v>
      </c>
      <c r="AK23" s="99">
        <v>4665.3599999999997</v>
      </c>
      <c r="AL23" s="99">
        <v>4748.7060000000001</v>
      </c>
      <c r="AM23" s="99">
        <v>4823.6819999999998</v>
      </c>
      <c r="AN23" s="99">
        <v>4885.5140000000001</v>
      </c>
      <c r="AO23" s="99">
        <v>4951.5479999999998</v>
      </c>
      <c r="AP23" s="99">
        <v>4912.7259999999997</v>
      </c>
      <c r="AQ23" s="99">
        <v>4980.2719999999999</v>
      </c>
      <c r="AR23" s="99">
        <v>5018.3959999999997</v>
      </c>
      <c r="AS23" s="99">
        <v>5064.3149999999996</v>
      </c>
      <c r="AT23" s="99">
        <v>5087.8639999999996</v>
      </c>
      <c r="AU23" s="99">
        <v>5155.7219999999998</v>
      </c>
      <c r="AV23" s="99">
        <v>5219.2510000000002</v>
      </c>
      <c r="AW23" s="99">
        <v>5292.7139999999999</v>
      </c>
      <c r="AX23" s="99">
        <v>5371.5150000000003</v>
      </c>
      <c r="AY23" s="99">
        <v>5444.5879999999997</v>
      </c>
      <c r="AZ23" s="99">
        <v>5514.1469999999999</v>
      </c>
      <c r="BA23" s="99">
        <v>5599.73</v>
      </c>
      <c r="BB23" s="99">
        <v>5678.9960000000001</v>
      </c>
      <c r="BC23" s="99">
        <v>5698.03</v>
      </c>
      <c r="BD23" s="99">
        <v>5655.9780000000001</v>
      </c>
      <c r="BE23" s="99">
        <v>5634.3530000000001</v>
      </c>
      <c r="BF23" s="99">
        <v>5672.8</v>
      </c>
      <c r="BG23" s="99">
        <v>5637.6019999999999</v>
      </c>
      <c r="BH23" s="99">
        <v>5563.9759999999997</v>
      </c>
      <c r="BI23" s="99">
        <v>5551.5889999999999</v>
      </c>
      <c r="BJ23" s="99">
        <v>5509.27</v>
      </c>
      <c r="BK23" s="99">
        <v>5476.9089999999997</v>
      </c>
      <c r="BL23" s="99">
        <v>5483.9030000000002</v>
      </c>
      <c r="BM23" s="99">
        <v>5475.1629999999996</v>
      </c>
      <c r="BN23" s="99">
        <v>5460.5209999999997</v>
      </c>
      <c r="BO23" s="99">
        <v>5414.7979999999998</v>
      </c>
      <c r="BP23" s="99">
        <v>5331.1850000000004</v>
      </c>
      <c r="BQ23" s="99">
        <v>5349.9470000000001</v>
      </c>
      <c r="BR23" s="99">
        <v>5405.8950000000004</v>
      </c>
      <c r="BS23" s="99">
        <v>5303.902</v>
      </c>
      <c r="BT23" s="99">
        <v>5279.1229999999996</v>
      </c>
      <c r="BU23" s="99">
        <v>5241.8900000000003</v>
      </c>
      <c r="BV23" s="99">
        <v>5307.6880000000001</v>
      </c>
      <c r="BW23" s="99">
        <v>5204.6270000000004</v>
      </c>
      <c r="BX23" s="99">
        <v>5284.58</v>
      </c>
      <c r="BY23" s="99">
        <v>5297.5879999999997</v>
      </c>
      <c r="BZ23" s="99">
        <v>5336.6840000000002</v>
      </c>
      <c r="CA23" s="99">
        <v>5355.415</v>
      </c>
      <c r="CB23" s="99">
        <v>5353.9849999999997</v>
      </c>
      <c r="CC23" s="99">
        <v>5329.0690000000004</v>
      </c>
      <c r="CD23" s="99">
        <v>5339.54</v>
      </c>
      <c r="CE23" s="99">
        <v>5278.1679999999997</v>
      </c>
      <c r="CF23" s="99">
        <v>5202.7470000000003</v>
      </c>
      <c r="CG23" s="99">
        <v>5115.3739999999998</v>
      </c>
      <c r="CH23" s="99">
        <v>5051.5709999999999</v>
      </c>
      <c r="CI23" s="99">
        <v>4953.0889999999999</v>
      </c>
      <c r="CJ23" s="99">
        <v>4864.3760000000002</v>
      </c>
      <c r="CK23" s="99">
        <v>4770.1890000000003</v>
      </c>
      <c r="CL23" s="99">
        <v>4687.72</v>
      </c>
      <c r="CM23" s="99">
        <v>4602.5230000000001</v>
      </c>
      <c r="CN23" s="99">
        <v>4517.518</v>
      </c>
      <c r="CO23" s="99">
        <v>4456.5929999999998</v>
      </c>
      <c r="CP23" s="99">
        <v>4323.6030000000001</v>
      </c>
      <c r="CQ23" s="99">
        <v>4219.4520000000002</v>
      </c>
      <c r="CR23" s="99">
        <v>4121.732</v>
      </c>
      <c r="CS23" s="99">
        <v>4035.8290000000002</v>
      </c>
      <c r="CT23" s="100"/>
      <c r="CU23" s="100"/>
      <c r="CV23" s="100"/>
      <c r="CW23" s="96"/>
      <c r="CX23" s="97">
        <f t="array" ref="CX23">SUMPRODUCT(B23:CW23*0.25)</f>
        <v>109769.511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>
        <v>110</v>
      </c>
      <c r="AP24" s="99"/>
      <c r="AQ24" s="99">
        <v>205.946</v>
      </c>
      <c r="AR24" s="99">
        <v>211.98400000000001</v>
      </c>
      <c r="AS24" s="99">
        <v>220</v>
      </c>
      <c r="AT24" s="99">
        <v>189.50200000000001</v>
      </c>
      <c r="AU24" s="99">
        <v>217.857</v>
      </c>
      <c r="AV24" s="99">
        <v>171.86600000000001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64.221000000000004</v>
      </c>
      <c r="BE24" s="99"/>
      <c r="BF24" s="99">
        <v>110</v>
      </c>
      <c r="BG24" s="99">
        <v>16.71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572.02149999999995</v>
      </c>
    </row>
    <row r="25" spans="1:102" ht="24.95" customHeight="1" x14ac:dyDescent="0.2">
      <c r="A25" s="104" t="s">
        <v>21</v>
      </c>
      <c r="B25" s="94">
        <v>149</v>
      </c>
      <c r="C25" s="94">
        <v>146</v>
      </c>
      <c r="D25" s="94">
        <v>144</v>
      </c>
      <c r="E25" s="94">
        <v>143</v>
      </c>
      <c r="F25" s="94">
        <v>141</v>
      </c>
      <c r="G25" s="94">
        <v>140</v>
      </c>
      <c r="H25" s="94">
        <v>138</v>
      </c>
      <c r="I25" s="94">
        <v>137</v>
      </c>
      <c r="J25" s="94">
        <v>136</v>
      </c>
      <c r="K25" s="94">
        <v>135</v>
      </c>
      <c r="L25" s="94">
        <v>134</v>
      </c>
      <c r="M25" s="94">
        <v>133</v>
      </c>
      <c r="N25" s="94">
        <v>133</v>
      </c>
      <c r="O25" s="94">
        <v>132</v>
      </c>
      <c r="P25" s="94">
        <v>132</v>
      </c>
      <c r="Q25" s="94">
        <v>132</v>
      </c>
      <c r="R25" s="94">
        <v>132</v>
      </c>
      <c r="S25" s="94">
        <v>132</v>
      </c>
      <c r="T25" s="94">
        <v>133</v>
      </c>
      <c r="U25" s="94">
        <v>134</v>
      </c>
      <c r="V25" s="94">
        <v>136</v>
      </c>
      <c r="W25" s="94">
        <v>138</v>
      </c>
      <c r="X25" s="94">
        <v>140</v>
      </c>
      <c r="Y25" s="94">
        <v>141</v>
      </c>
      <c r="Z25" s="94">
        <v>143</v>
      </c>
      <c r="AA25" s="94">
        <v>144</v>
      </c>
      <c r="AB25" s="94">
        <v>144</v>
      </c>
      <c r="AC25" s="94">
        <v>144</v>
      </c>
      <c r="AD25" s="94">
        <v>144</v>
      </c>
      <c r="AE25" s="94">
        <v>143</v>
      </c>
      <c r="AF25" s="94">
        <v>140</v>
      </c>
      <c r="AG25" s="94">
        <v>137</v>
      </c>
      <c r="AH25" s="94">
        <v>133</v>
      </c>
      <c r="AI25" s="94">
        <v>129</v>
      </c>
      <c r="AJ25" s="94">
        <v>124</v>
      </c>
      <c r="AK25" s="94">
        <v>120</v>
      </c>
      <c r="AL25" s="94">
        <v>115</v>
      </c>
      <c r="AM25" s="94">
        <v>111</v>
      </c>
      <c r="AN25" s="94">
        <v>108</v>
      </c>
      <c r="AO25" s="94">
        <v>104</v>
      </c>
      <c r="AP25" s="94">
        <v>102</v>
      </c>
      <c r="AQ25" s="94">
        <v>99</v>
      </c>
      <c r="AR25" s="94">
        <v>97</v>
      </c>
      <c r="AS25" s="94">
        <v>96</v>
      </c>
      <c r="AT25" s="94">
        <v>95</v>
      </c>
      <c r="AU25" s="94">
        <v>94</v>
      </c>
      <c r="AV25" s="94">
        <v>95</v>
      </c>
      <c r="AW25" s="94">
        <v>96</v>
      </c>
      <c r="AX25" s="94">
        <v>98</v>
      </c>
      <c r="AY25" s="94">
        <v>100</v>
      </c>
      <c r="AZ25" s="94">
        <v>102</v>
      </c>
      <c r="BA25" s="94">
        <v>103</v>
      </c>
      <c r="BB25" s="94">
        <v>103</v>
      </c>
      <c r="BC25" s="94">
        <v>104</v>
      </c>
      <c r="BD25" s="94">
        <v>106</v>
      </c>
      <c r="BE25" s="94">
        <v>107</v>
      </c>
      <c r="BF25" s="94">
        <v>110</v>
      </c>
      <c r="BG25" s="94">
        <v>112</v>
      </c>
      <c r="BH25" s="94">
        <v>115</v>
      </c>
      <c r="BI25" s="94">
        <v>118</v>
      </c>
      <c r="BJ25" s="94">
        <v>122</v>
      </c>
      <c r="BK25" s="94">
        <v>126</v>
      </c>
      <c r="BL25" s="94">
        <v>131</v>
      </c>
      <c r="BM25" s="94">
        <v>136</v>
      </c>
      <c r="BN25" s="94">
        <v>142</v>
      </c>
      <c r="BO25" s="94">
        <v>148</v>
      </c>
      <c r="BP25" s="94">
        <v>154</v>
      </c>
      <c r="BQ25" s="94">
        <v>160</v>
      </c>
      <c r="BR25" s="94">
        <v>167</v>
      </c>
      <c r="BS25" s="94">
        <v>173</v>
      </c>
      <c r="BT25" s="94">
        <v>179</v>
      </c>
      <c r="BU25" s="94">
        <v>183</v>
      </c>
      <c r="BV25" s="94">
        <v>187</v>
      </c>
      <c r="BW25" s="94">
        <v>190</v>
      </c>
      <c r="BX25" s="94">
        <v>193</v>
      </c>
      <c r="BY25" s="94">
        <v>195</v>
      </c>
      <c r="BZ25" s="94">
        <v>197</v>
      </c>
      <c r="CA25" s="94">
        <v>198</v>
      </c>
      <c r="CB25" s="94">
        <v>198</v>
      </c>
      <c r="CC25" s="94">
        <v>197</v>
      </c>
      <c r="CD25" s="94">
        <v>194</v>
      </c>
      <c r="CE25" s="94">
        <v>191</v>
      </c>
      <c r="CF25" s="94">
        <v>188</v>
      </c>
      <c r="CG25" s="94">
        <v>185</v>
      </c>
      <c r="CH25" s="94">
        <v>182</v>
      </c>
      <c r="CI25" s="94">
        <v>178</v>
      </c>
      <c r="CJ25" s="94">
        <v>176</v>
      </c>
      <c r="CK25" s="94">
        <v>173</v>
      </c>
      <c r="CL25" s="94">
        <v>171</v>
      </c>
      <c r="CM25" s="94">
        <v>169</v>
      </c>
      <c r="CN25" s="94">
        <v>167</v>
      </c>
      <c r="CO25" s="94">
        <v>164</v>
      </c>
      <c r="CP25" s="94">
        <v>161</v>
      </c>
      <c r="CQ25" s="94">
        <v>158</v>
      </c>
      <c r="CR25" s="94">
        <v>155</v>
      </c>
      <c r="CS25" s="94">
        <v>152</v>
      </c>
      <c r="CT25" s="94"/>
      <c r="CU25" s="94"/>
      <c r="CV25" s="94"/>
      <c r="CW25" s="94"/>
      <c r="CX25" s="97">
        <f t="array" ref="CX25">SUMPRODUCT(B25:CW25*0.25)</f>
        <v>3391.5</v>
      </c>
    </row>
    <row r="26" spans="1:102" ht="24.95" customHeight="1" x14ac:dyDescent="0.2">
      <c r="A26" s="104" t="s">
        <v>22</v>
      </c>
      <c r="B26" s="94">
        <v>434</v>
      </c>
      <c r="C26" s="94">
        <v>434</v>
      </c>
      <c r="D26" s="94">
        <v>434</v>
      </c>
      <c r="E26" s="94">
        <v>434</v>
      </c>
      <c r="F26" s="94">
        <v>412</v>
      </c>
      <c r="G26" s="94">
        <v>412</v>
      </c>
      <c r="H26" s="94">
        <v>412</v>
      </c>
      <c r="I26" s="94">
        <v>412</v>
      </c>
      <c r="J26" s="94">
        <v>380</v>
      </c>
      <c r="K26" s="94">
        <v>380</v>
      </c>
      <c r="L26" s="94">
        <v>380</v>
      </c>
      <c r="M26" s="94">
        <v>380</v>
      </c>
      <c r="N26" s="94">
        <v>367</v>
      </c>
      <c r="O26" s="94">
        <v>367</v>
      </c>
      <c r="P26" s="94">
        <v>367</v>
      </c>
      <c r="Q26" s="94">
        <v>367</v>
      </c>
      <c r="R26" s="94">
        <v>384</v>
      </c>
      <c r="S26" s="94">
        <v>384</v>
      </c>
      <c r="T26" s="94">
        <v>384</v>
      </c>
      <c r="U26" s="94">
        <v>384</v>
      </c>
      <c r="V26" s="94">
        <v>422</v>
      </c>
      <c r="W26" s="94">
        <v>422</v>
      </c>
      <c r="X26" s="94">
        <v>422</v>
      </c>
      <c r="Y26" s="94">
        <v>422</v>
      </c>
      <c r="Z26" s="94">
        <v>480</v>
      </c>
      <c r="AA26" s="94">
        <v>480</v>
      </c>
      <c r="AB26" s="94">
        <v>480</v>
      </c>
      <c r="AC26" s="94">
        <v>480</v>
      </c>
      <c r="AD26" s="94">
        <v>532</v>
      </c>
      <c r="AE26" s="94">
        <v>532</v>
      </c>
      <c r="AF26" s="94">
        <v>532</v>
      </c>
      <c r="AG26" s="94">
        <v>532</v>
      </c>
      <c r="AH26" s="94">
        <v>550</v>
      </c>
      <c r="AI26" s="94">
        <v>550</v>
      </c>
      <c r="AJ26" s="94">
        <v>550</v>
      </c>
      <c r="AK26" s="94">
        <v>550</v>
      </c>
      <c r="AL26" s="94">
        <v>558</v>
      </c>
      <c r="AM26" s="94">
        <v>558</v>
      </c>
      <c r="AN26" s="94">
        <v>558</v>
      </c>
      <c r="AO26" s="94">
        <v>558</v>
      </c>
      <c r="AP26" s="94">
        <v>560</v>
      </c>
      <c r="AQ26" s="94">
        <v>560</v>
      </c>
      <c r="AR26" s="94">
        <v>560</v>
      </c>
      <c r="AS26" s="94">
        <v>560</v>
      </c>
      <c r="AT26" s="94">
        <v>568</v>
      </c>
      <c r="AU26" s="94">
        <v>568</v>
      </c>
      <c r="AV26" s="94">
        <v>568</v>
      </c>
      <c r="AW26" s="94">
        <v>568</v>
      </c>
      <c r="AX26" s="94">
        <v>578</v>
      </c>
      <c r="AY26" s="94">
        <v>578</v>
      </c>
      <c r="AZ26" s="94">
        <v>578</v>
      </c>
      <c r="BA26" s="94">
        <v>578</v>
      </c>
      <c r="BB26" s="94">
        <v>575</v>
      </c>
      <c r="BC26" s="94">
        <v>575</v>
      </c>
      <c r="BD26" s="94">
        <v>575</v>
      </c>
      <c r="BE26" s="94">
        <v>575</v>
      </c>
      <c r="BF26" s="94">
        <v>569</v>
      </c>
      <c r="BG26" s="94">
        <v>569</v>
      </c>
      <c r="BH26" s="94">
        <v>569</v>
      </c>
      <c r="BI26" s="94">
        <v>569</v>
      </c>
      <c r="BJ26" s="94">
        <v>579</v>
      </c>
      <c r="BK26" s="94">
        <v>579</v>
      </c>
      <c r="BL26" s="94">
        <v>579</v>
      </c>
      <c r="BM26" s="94">
        <v>579</v>
      </c>
      <c r="BN26" s="94">
        <v>597</v>
      </c>
      <c r="BO26" s="94">
        <v>597</v>
      </c>
      <c r="BP26" s="94">
        <v>597</v>
      </c>
      <c r="BQ26" s="94">
        <v>597</v>
      </c>
      <c r="BR26" s="94">
        <v>622</v>
      </c>
      <c r="BS26" s="94">
        <v>622</v>
      </c>
      <c r="BT26" s="94">
        <v>622</v>
      </c>
      <c r="BU26" s="94">
        <v>622</v>
      </c>
      <c r="BV26" s="94">
        <v>623</v>
      </c>
      <c r="BW26" s="94">
        <v>623</v>
      </c>
      <c r="BX26" s="94">
        <v>623</v>
      </c>
      <c r="BY26" s="94">
        <v>623</v>
      </c>
      <c r="BZ26" s="94">
        <v>618</v>
      </c>
      <c r="CA26" s="94">
        <v>618</v>
      </c>
      <c r="CB26" s="94">
        <v>618</v>
      </c>
      <c r="CC26" s="94">
        <v>618</v>
      </c>
      <c r="CD26" s="94">
        <v>585</v>
      </c>
      <c r="CE26" s="94">
        <v>585</v>
      </c>
      <c r="CF26" s="94">
        <v>585</v>
      </c>
      <c r="CG26" s="94">
        <v>585</v>
      </c>
      <c r="CH26" s="94">
        <v>550</v>
      </c>
      <c r="CI26" s="94">
        <v>550</v>
      </c>
      <c r="CJ26" s="94">
        <v>550</v>
      </c>
      <c r="CK26" s="94">
        <v>550</v>
      </c>
      <c r="CL26" s="94">
        <v>510</v>
      </c>
      <c r="CM26" s="94">
        <v>510</v>
      </c>
      <c r="CN26" s="94">
        <v>510</v>
      </c>
      <c r="CO26" s="94">
        <v>510</v>
      </c>
      <c r="CP26" s="94">
        <v>452</v>
      </c>
      <c r="CQ26" s="94">
        <v>452</v>
      </c>
      <c r="CR26" s="94">
        <v>452</v>
      </c>
      <c r="CS26" s="94">
        <v>452</v>
      </c>
      <c r="CT26" s="94"/>
      <c r="CU26" s="94"/>
      <c r="CV26" s="94"/>
      <c r="CW26" s="94"/>
      <c r="CX26" s="97">
        <f t="array" ref="CX26">SUMPRODUCT(B26:CW26*0.25)</f>
        <v>12505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6454.7780000000002</v>
      </c>
      <c r="C28" s="107">
        <f t="shared" ref="C28:BN28" si="2">SUM(C21:C27)</f>
        <v>6387.0750000000007</v>
      </c>
      <c r="D28" s="107">
        <f t="shared" si="2"/>
        <v>6363.7610000000004</v>
      </c>
      <c r="E28" s="107">
        <f t="shared" si="2"/>
        <v>6373.3509999999997</v>
      </c>
      <c r="F28" s="107">
        <f t="shared" si="2"/>
        <v>6131.0079999999998</v>
      </c>
      <c r="G28" s="107">
        <f t="shared" si="2"/>
        <v>6075.4400000000005</v>
      </c>
      <c r="H28" s="107">
        <f t="shared" si="2"/>
        <v>6021.2070000000003</v>
      </c>
      <c r="I28" s="107">
        <f t="shared" si="2"/>
        <v>6038.4429999999993</v>
      </c>
      <c r="J28" s="107">
        <f t="shared" si="2"/>
        <v>5904.43</v>
      </c>
      <c r="K28" s="107">
        <f t="shared" si="2"/>
        <v>5915.2219999999998</v>
      </c>
      <c r="L28" s="107">
        <f t="shared" si="2"/>
        <v>5883.2929999999997</v>
      </c>
      <c r="M28" s="107">
        <f t="shared" si="2"/>
        <v>5840.5750000000007</v>
      </c>
      <c r="N28" s="107">
        <f t="shared" si="2"/>
        <v>5797.8919999999998</v>
      </c>
      <c r="O28" s="107">
        <f t="shared" si="2"/>
        <v>5780.9509999999991</v>
      </c>
      <c r="P28" s="107">
        <f t="shared" si="2"/>
        <v>5758.1149999999998</v>
      </c>
      <c r="Q28" s="107">
        <f t="shared" si="2"/>
        <v>5755.6990000000005</v>
      </c>
      <c r="R28" s="107">
        <f t="shared" si="2"/>
        <v>5791.3239999999996</v>
      </c>
      <c r="S28" s="107">
        <f t="shared" si="2"/>
        <v>5834.1570000000002</v>
      </c>
      <c r="T28" s="107">
        <f t="shared" si="2"/>
        <v>5871.7819999999992</v>
      </c>
      <c r="U28" s="107">
        <f t="shared" si="2"/>
        <v>5906.9120000000003</v>
      </c>
      <c r="V28" s="107">
        <f t="shared" si="2"/>
        <v>6057.3950000000004</v>
      </c>
      <c r="W28" s="107">
        <f t="shared" si="2"/>
        <v>6087.4949999999999</v>
      </c>
      <c r="X28" s="107">
        <f t="shared" si="2"/>
        <v>6129.1020000000008</v>
      </c>
      <c r="Y28" s="107">
        <f t="shared" si="2"/>
        <v>6183.3109999999997</v>
      </c>
      <c r="Z28" s="107">
        <f t="shared" si="2"/>
        <v>6264.8870000000006</v>
      </c>
      <c r="AA28" s="107">
        <f t="shared" si="2"/>
        <v>6396.8330000000005</v>
      </c>
      <c r="AB28" s="107">
        <f t="shared" si="2"/>
        <v>6579.357</v>
      </c>
      <c r="AC28" s="107">
        <f t="shared" si="2"/>
        <v>6701.9519999999993</v>
      </c>
      <c r="AD28" s="107">
        <f t="shared" si="2"/>
        <v>6944.9770000000008</v>
      </c>
      <c r="AE28" s="107">
        <f t="shared" si="2"/>
        <v>7133.2250000000004</v>
      </c>
      <c r="AF28" s="107">
        <f t="shared" si="2"/>
        <v>7244.3140000000003</v>
      </c>
      <c r="AG28" s="107">
        <f t="shared" si="2"/>
        <v>7382.3110000000006</v>
      </c>
      <c r="AH28" s="107">
        <f t="shared" si="2"/>
        <v>7576.5290000000005</v>
      </c>
      <c r="AI28" s="107">
        <f t="shared" si="2"/>
        <v>7677.3700000000008</v>
      </c>
      <c r="AJ28" s="107">
        <f t="shared" si="2"/>
        <v>7817.3949999999995</v>
      </c>
      <c r="AK28" s="107">
        <f t="shared" si="2"/>
        <v>7949.3729999999996</v>
      </c>
      <c r="AL28" s="107">
        <f t="shared" si="2"/>
        <v>8065.2550000000001</v>
      </c>
      <c r="AM28" s="107">
        <f t="shared" si="2"/>
        <v>8130.1989999999996</v>
      </c>
      <c r="AN28" s="107">
        <f t="shared" si="2"/>
        <v>8183.9310000000005</v>
      </c>
      <c r="AO28" s="107">
        <f t="shared" si="2"/>
        <v>8369.7330000000002</v>
      </c>
      <c r="AP28" s="107">
        <f t="shared" si="2"/>
        <v>8208.17</v>
      </c>
      <c r="AQ28" s="107">
        <f t="shared" si="2"/>
        <v>8490.8369999999995</v>
      </c>
      <c r="AR28" s="107">
        <f t="shared" si="2"/>
        <v>8531.2129999999997</v>
      </c>
      <c r="AS28" s="107">
        <f t="shared" si="2"/>
        <v>8584.6270000000004</v>
      </c>
      <c r="AT28" s="107">
        <f t="shared" si="2"/>
        <v>8565.1409999999996</v>
      </c>
      <c r="AU28" s="107">
        <f t="shared" si="2"/>
        <v>8662.2829999999994</v>
      </c>
      <c r="AV28" s="107">
        <f t="shared" si="2"/>
        <v>8679.1029999999992</v>
      </c>
      <c r="AW28" s="107">
        <f t="shared" si="2"/>
        <v>8684.0429999999997</v>
      </c>
      <c r="AX28" s="107">
        <f t="shared" si="2"/>
        <v>8775.4160000000011</v>
      </c>
      <c r="AY28" s="107">
        <f t="shared" si="2"/>
        <v>8848.6820000000007</v>
      </c>
      <c r="AZ28" s="107">
        <f t="shared" si="2"/>
        <v>8920.2860000000001</v>
      </c>
      <c r="BA28" s="107">
        <f t="shared" si="2"/>
        <v>9003.9089999999997</v>
      </c>
      <c r="BB28" s="107">
        <f t="shared" si="2"/>
        <v>9055.637999999999</v>
      </c>
      <c r="BC28" s="107">
        <f t="shared" si="2"/>
        <v>9072.3240000000005</v>
      </c>
      <c r="BD28" s="107">
        <f t="shared" si="2"/>
        <v>8986.982</v>
      </c>
      <c r="BE28" s="107">
        <f t="shared" si="2"/>
        <v>8880.7139999999999</v>
      </c>
      <c r="BF28" s="107">
        <f t="shared" si="2"/>
        <v>9013.1830000000009</v>
      </c>
      <c r="BG28" s="107">
        <f t="shared" si="2"/>
        <v>8883.7729999999992</v>
      </c>
      <c r="BH28" s="107">
        <f t="shared" si="2"/>
        <v>8783.0439999999999</v>
      </c>
      <c r="BI28" s="107">
        <f t="shared" si="2"/>
        <v>8766.9359999999997</v>
      </c>
      <c r="BJ28" s="107">
        <f t="shared" si="2"/>
        <v>8694.6840000000011</v>
      </c>
      <c r="BK28" s="107">
        <f t="shared" si="2"/>
        <v>8674.0119999999988</v>
      </c>
      <c r="BL28" s="107">
        <f t="shared" si="2"/>
        <v>8706.0480000000007</v>
      </c>
      <c r="BM28" s="107">
        <f t="shared" si="2"/>
        <v>8694.1909999999989</v>
      </c>
      <c r="BN28" s="107">
        <f t="shared" si="2"/>
        <v>8695.0049999999992</v>
      </c>
      <c r="BO28" s="107">
        <f t="shared" ref="BO28:CW28" si="3">SUM(BO21:BO27)</f>
        <v>8657.5460000000003</v>
      </c>
      <c r="BP28" s="107">
        <f t="shared" si="3"/>
        <v>8588.0740000000005</v>
      </c>
      <c r="BQ28" s="107">
        <f t="shared" si="3"/>
        <v>8632.2800000000007</v>
      </c>
      <c r="BR28" s="107">
        <f t="shared" si="3"/>
        <v>8649.8070000000007</v>
      </c>
      <c r="BS28" s="107">
        <f t="shared" si="3"/>
        <v>8558.6610000000001</v>
      </c>
      <c r="BT28" s="107">
        <f t="shared" si="3"/>
        <v>8552.2439999999988</v>
      </c>
      <c r="BU28" s="107">
        <f t="shared" si="3"/>
        <v>8523.8080000000009</v>
      </c>
      <c r="BV28" s="107">
        <f t="shared" si="3"/>
        <v>8542.3090000000011</v>
      </c>
      <c r="BW28" s="107">
        <f t="shared" si="3"/>
        <v>8444.384</v>
      </c>
      <c r="BX28" s="107">
        <f t="shared" si="3"/>
        <v>8529.2890000000007</v>
      </c>
      <c r="BY28" s="107">
        <f t="shared" si="3"/>
        <v>8543.3410000000003</v>
      </c>
      <c r="BZ28" s="107">
        <f t="shared" si="3"/>
        <v>8535.755000000001</v>
      </c>
      <c r="CA28" s="107">
        <f t="shared" si="3"/>
        <v>8539.8369999999995</v>
      </c>
      <c r="CB28" s="107">
        <f t="shared" si="3"/>
        <v>8541.5659999999989</v>
      </c>
      <c r="CC28" s="107">
        <f t="shared" si="3"/>
        <v>8506.4629999999997</v>
      </c>
      <c r="CD28" s="107">
        <f t="shared" si="3"/>
        <v>8402.7060000000001</v>
      </c>
      <c r="CE28" s="107">
        <f t="shared" si="3"/>
        <v>8315.9959999999992</v>
      </c>
      <c r="CF28" s="107">
        <f t="shared" si="3"/>
        <v>8213.8260000000009</v>
      </c>
      <c r="CG28" s="107">
        <f t="shared" si="3"/>
        <v>8073.6880000000001</v>
      </c>
      <c r="CH28" s="107">
        <f t="shared" si="3"/>
        <v>7936.4580000000005</v>
      </c>
      <c r="CI28" s="107">
        <f t="shared" si="3"/>
        <v>7821.6710000000003</v>
      </c>
      <c r="CJ28" s="107">
        <f t="shared" si="3"/>
        <v>7721.9060000000009</v>
      </c>
      <c r="CK28" s="107">
        <f t="shared" si="3"/>
        <v>7613.5030000000006</v>
      </c>
      <c r="CL28" s="107">
        <f t="shared" si="3"/>
        <v>7497.9740000000002</v>
      </c>
      <c r="CM28" s="107">
        <f t="shared" si="3"/>
        <v>7405.4259999999995</v>
      </c>
      <c r="CN28" s="107">
        <f t="shared" si="3"/>
        <v>7310.1970000000001</v>
      </c>
      <c r="CO28" s="107">
        <f t="shared" si="3"/>
        <v>7259.4579999999996</v>
      </c>
      <c r="CP28" s="107">
        <f t="shared" si="3"/>
        <v>7016.2080000000005</v>
      </c>
      <c r="CQ28" s="107">
        <f t="shared" si="3"/>
        <v>6891.81</v>
      </c>
      <c r="CR28" s="107">
        <f t="shared" si="3"/>
        <v>6786.2479999999996</v>
      </c>
      <c r="CS28" s="107">
        <f t="shared" si="3"/>
        <v>6704.5169999999998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182734.38975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848.35</v>
      </c>
      <c r="C31" s="88">
        <v>845.35</v>
      </c>
      <c r="D31" s="88">
        <v>843.35</v>
      </c>
      <c r="E31" s="88">
        <v>842.35</v>
      </c>
      <c r="F31" s="88">
        <v>818.35</v>
      </c>
      <c r="G31" s="88">
        <v>817.35</v>
      </c>
      <c r="H31" s="88">
        <v>815.35</v>
      </c>
      <c r="I31" s="88">
        <v>814.35</v>
      </c>
      <c r="J31" s="88">
        <v>781.35</v>
      </c>
      <c r="K31" s="88">
        <v>780.35</v>
      </c>
      <c r="L31" s="88">
        <v>779.35</v>
      </c>
      <c r="M31" s="88">
        <v>778.35</v>
      </c>
      <c r="N31" s="88">
        <v>765.35</v>
      </c>
      <c r="O31" s="88">
        <v>764.35</v>
      </c>
      <c r="P31" s="88">
        <v>764.35</v>
      </c>
      <c r="Q31" s="88">
        <v>764.35</v>
      </c>
      <c r="R31" s="88">
        <v>781.35</v>
      </c>
      <c r="S31" s="88">
        <v>781.35</v>
      </c>
      <c r="T31" s="88">
        <v>782.35</v>
      </c>
      <c r="U31" s="88">
        <v>783.35</v>
      </c>
      <c r="V31" s="88">
        <v>823.35</v>
      </c>
      <c r="W31" s="88">
        <v>825.35</v>
      </c>
      <c r="X31" s="88">
        <v>827.35</v>
      </c>
      <c r="Y31" s="88">
        <v>828.35</v>
      </c>
      <c r="Z31" s="88">
        <v>888.65</v>
      </c>
      <c r="AA31" s="88">
        <v>889.65</v>
      </c>
      <c r="AB31" s="88">
        <v>889.65</v>
      </c>
      <c r="AC31" s="88">
        <v>889.65</v>
      </c>
      <c r="AD31" s="88">
        <v>975.17</v>
      </c>
      <c r="AE31" s="88">
        <v>974.17</v>
      </c>
      <c r="AF31" s="88">
        <v>971.17</v>
      </c>
      <c r="AG31" s="88">
        <v>968.17</v>
      </c>
      <c r="AH31" s="88">
        <v>997.56</v>
      </c>
      <c r="AI31" s="88">
        <v>993.56</v>
      </c>
      <c r="AJ31" s="88">
        <v>988.56</v>
      </c>
      <c r="AK31" s="88">
        <v>984.56</v>
      </c>
      <c r="AL31" s="88">
        <v>1039.83</v>
      </c>
      <c r="AM31" s="88">
        <v>1035.83</v>
      </c>
      <c r="AN31" s="88">
        <v>1032.83</v>
      </c>
      <c r="AO31" s="88">
        <v>1028.83</v>
      </c>
      <c r="AP31" s="88">
        <v>1030.4000000000001</v>
      </c>
      <c r="AQ31" s="88">
        <v>1027.4000000000001</v>
      </c>
      <c r="AR31" s="88">
        <v>1217.0999999999999</v>
      </c>
      <c r="AS31" s="88">
        <v>1267.4000000000001</v>
      </c>
      <c r="AT31" s="88">
        <v>1312.01</v>
      </c>
      <c r="AU31" s="88">
        <v>1307.01</v>
      </c>
      <c r="AV31" s="88">
        <v>1354.31</v>
      </c>
      <c r="AW31" s="88">
        <v>1383.31</v>
      </c>
      <c r="AX31" s="88">
        <v>1467.7</v>
      </c>
      <c r="AY31" s="88">
        <v>1469.7</v>
      </c>
      <c r="AZ31" s="88">
        <v>1471.7</v>
      </c>
      <c r="BA31" s="88">
        <v>1482.7</v>
      </c>
      <c r="BB31" s="88">
        <v>1460.47</v>
      </c>
      <c r="BC31" s="88">
        <v>1470.47</v>
      </c>
      <c r="BD31" s="88">
        <v>1472.47</v>
      </c>
      <c r="BE31" s="88">
        <v>1483.47</v>
      </c>
      <c r="BF31" s="88">
        <v>1469.63</v>
      </c>
      <c r="BG31" s="88">
        <v>1404.03</v>
      </c>
      <c r="BH31" s="88">
        <v>1337.91</v>
      </c>
      <c r="BI31" s="88">
        <v>1105.9099999999999</v>
      </c>
      <c r="BJ31" s="88">
        <v>1076.05</v>
      </c>
      <c r="BK31" s="88">
        <v>1062.05</v>
      </c>
      <c r="BL31" s="88">
        <v>1062.05</v>
      </c>
      <c r="BM31" s="88">
        <v>1067.05</v>
      </c>
      <c r="BN31" s="88">
        <v>1050.83</v>
      </c>
      <c r="BO31" s="88">
        <v>1056.83</v>
      </c>
      <c r="BP31" s="88">
        <v>1062.83</v>
      </c>
      <c r="BQ31" s="88">
        <v>1068.83</v>
      </c>
      <c r="BR31" s="88">
        <v>996.51</v>
      </c>
      <c r="BS31" s="88">
        <v>1002.51</v>
      </c>
      <c r="BT31" s="88">
        <v>1008.51</v>
      </c>
      <c r="BU31" s="88">
        <v>1012.51</v>
      </c>
      <c r="BV31" s="88">
        <v>1015.82</v>
      </c>
      <c r="BW31" s="88">
        <v>1018.82</v>
      </c>
      <c r="BX31" s="88">
        <v>1021.82</v>
      </c>
      <c r="BY31" s="88">
        <v>1023.82</v>
      </c>
      <c r="BZ31" s="88">
        <v>1020.35</v>
      </c>
      <c r="CA31" s="88">
        <v>1021.35</v>
      </c>
      <c r="CB31" s="88">
        <v>1021.35</v>
      </c>
      <c r="CC31" s="88">
        <v>1020.35</v>
      </c>
      <c r="CD31" s="88">
        <v>984.35</v>
      </c>
      <c r="CE31" s="88">
        <v>981.35</v>
      </c>
      <c r="CF31" s="88">
        <v>978.35</v>
      </c>
      <c r="CG31" s="88">
        <v>975.35</v>
      </c>
      <c r="CH31" s="88">
        <v>937.35</v>
      </c>
      <c r="CI31" s="88">
        <v>933.35</v>
      </c>
      <c r="CJ31" s="88">
        <v>931.35</v>
      </c>
      <c r="CK31" s="88">
        <v>928.35</v>
      </c>
      <c r="CL31" s="88">
        <v>886.35</v>
      </c>
      <c r="CM31" s="88">
        <v>884.35</v>
      </c>
      <c r="CN31" s="88">
        <v>882.35</v>
      </c>
      <c r="CO31" s="88">
        <v>879.35</v>
      </c>
      <c r="CP31" s="88">
        <v>818.35</v>
      </c>
      <c r="CQ31" s="88">
        <v>815.35</v>
      </c>
      <c r="CR31" s="88">
        <v>812.35</v>
      </c>
      <c r="CS31" s="88">
        <v>809.35</v>
      </c>
      <c r="CT31" s="89"/>
      <c r="CU31" s="89"/>
      <c r="CV31" s="89"/>
      <c r="CW31" s="90"/>
      <c r="CX31" s="91">
        <f t="array" ref="CX31">SUMPRODUCT(B31:CW31*0.25)</f>
        <v>24231.545000000038</v>
      </c>
    </row>
    <row r="32" spans="1:102" ht="24.95" customHeight="1" x14ac:dyDescent="0.2">
      <c r="A32" s="92" t="s">
        <v>27</v>
      </c>
      <c r="B32" s="93">
        <v>6004.4279999999999</v>
      </c>
      <c r="C32" s="94">
        <v>5939.7250000000004</v>
      </c>
      <c r="D32" s="94">
        <v>5918.4110000000001</v>
      </c>
      <c r="E32" s="94">
        <v>5929.0010000000002</v>
      </c>
      <c r="F32" s="94">
        <v>5684.6580000000004</v>
      </c>
      <c r="G32" s="94">
        <v>5630.09</v>
      </c>
      <c r="H32" s="94">
        <v>5577.857</v>
      </c>
      <c r="I32" s="94">
        <v>5596.0929999999998</v>
      </c>
      <c r="J32" s="94">
        <v>5496.08</v>
      </c>
      <c r="K32" s="94">
        <v>5507.8720000000003</v>
      </c>
      <c r="L32" s="94">
        <v>5476.9430000000002</v>
      </c>
      <c r="M32" s="94">
        <v>5435.2250000000004</v>
      </c>
      <c r="N32" s="94">
        <v>5408.5420000000004</v>
      </c>
      <c r="O32" s="94">
        <v>5392.6009999999997</v>
      </c>
      <c r="P32" s="94">
        <v>5369.7650000000003</v>
      </c>
      <c r="Q32" s="94">
        <v>5367.3490000000002</v>
      </c>
      <c r="R32" s="94">
        <v>5395.9740000000002</v>
      </c>
      <c r="S32" s="94">
        <v>5438.8069999999998</v>
      </c>
      <c r="T32" s="94">
        <v>5475.4319999999998</v>
      </c>
      <c r="U32" s="94">
        <v>5509.5619999999999</v>
      </c>
      <c r="V32" s="94">
        <v>5612.0450000000001</v>
      </c>
      <c r="W32" s="94">
        <v>5640.1450000000004</v>
      </c>
      <c r="X32" s="94">
        <v>5679.7520000000004</v>
      </c>
      <c r="Y32" s="94">
        <v>5732.9610000000002</v>
      </c>
      <c r="Z32" s="94">
        <v>5911.759</v>
      </c>
      <c r="AA32" s="94">
        <v>6042.027</v>
      </c>
      <c r="AB32" s="94">
        <v>6223.3450000000003</v>
      </c>
      <c r="AC32" s="94">
        <v>6344.0360000000001</v>
      </c>
      <c r="AD32" s="94">
        <v>6487.0690000000004</v>
      </c>
      <c r="AE32" s="94">
        <v>6673.8029999999999</v>
      </c>
      <c r="AF32" s="94">
        <v>6785.0219999999999</v>
      </c>
      <c r="AG32" s="94">
        <v>6922.0770000000002</v>
      </c>
      <c r="AH32" s="94">
        <v>7308.9859999999999</v>
      </c>
      <c r="AI32" s="94">
        <v>7409.3639999999996</v>
      </c>
      <c r="AJ32" s="94">
        <v>7550.8549999999996</v>
      </c>
      <c r="AK32" s="94">
        <v>7683.8140000000003</v>
      </c>
      <c r="AL32" s="94">
        <v>7777.4570000000003</v>
      </c>
      <c r="AM32" s="94">
        <v>7843.5969999999998</v>
      </c>
      <c r="AN32" s="94">
        <v>7897.8310000000001</v>
      </c>
      <c r="AO32" s="94">
        <v>8085.5590000000002</v>
      </c>
      <c r="AP32" s="94">
        <v>7888.692</v>
      </c>
      <c r="AQ32" s="94">
        <v>8172.7510000000002</v>
      </c>
      <c r="AR32" s="94">
        <v>8213.7690000000002</v>
      </c>
      <c r="AS32" s="94">
        <v>8267.3379999999997</v>
      </c>
      <c r="AT32" s="94">
        <v>8255.625</v>
      </c>
      <c r="AU32" s="94">
        <v>8353.4560000000001</v>
      </c>
      <c r="AV32" s="94">
        <v>8368.9670000000006</v>
      </c>
      <c r="AW32" s="94">
        <v>8372.7939999999999</v>
      </c>
      <c r="AX32" s="94">
        <v>8471.9979999999996</v>
      </c>
      <c r="AY32" s="94">
        <v>8543.5040000000008</v>
      </c>
      <c r="AZ32" s="94">
        <v>8613.4249999999993</v>
      </c>
      <c r="BA32" s="94">
        <v>8696.6350000000002</v>
      </c>
      <c r="BB32" s="94">
        <v>8762.4500000000007</v>
      </c>
      <c r="BC32" s="94">
        <v>8779.0360000000001</v>
      </c>
      <c r="BD32" s="94">
        <v>8692.67</v>
      </c>
      <c r="BE32" s="94">
        <v>8586.6790000000001</v>
      </c>
      <c r="BF32" s="94">
        <v>8695.5859999999993</v>
      </c>
      <c r="BG32" s="94">
        <v>8565.7939999999999</v>
      </c>
      <c r="BH32" s="94">
        <v>8463.7459999999992</v>
      </c>
      <c r="BI32" s="94">
        <v>8446.6049999999996</v>
      </c>
      <c r="BJ32" s="94">
        <v>8344.005000000001</v>
      </c>
      <c r="BK32" s="94">
        <v>8321.5479999999989</v>
      </c>
      <c r="BL32" s="94">
        <v>8351.0439999999999</v>
      </c>
      <c r="BM32" s="94">
        <v>8337.3819999999996</v>
      </c>
      <c r="BN32" s="94">
        <v>8278.1219999999994</v>
      </c>
      <c r="BO32" s="94">
        <v>8237.8070000000007</v>
      </c>
      <c r="BP32" s="94">
        <v>8165.0309999999999</v>
      </c>
      <c r="BQ32" s="94">
        <v>8206.255000000001</v>
      </c>
      <c r="BR32" s="94">
        <v>8094.4880000000003</v>
      </c>
      <c r="BS32" s="94">
        <v>8000.0159999999996</v>
      </c>
      <c r="BT32" s="94">
        <v>7989.4359999999997</v>
      </c>
      <c r="BU32" s="94">
        <v>7958.5140000000001</v>
      </c>
      <c r="BV32" s="94">
        <v>7811.2070000000003</v>
      </c>
      <c r="BW32" s="94">
        <v>7711.5280000000002</v>
      </c>
      <c r="BX32" s="94">
        <v>7794.3469999999998</v>
      </c>
      <c r="BY32" s="94">
        <v>7807.02</v>
      </c>
      <c r="BZ32" s="94">
        <v>7852.4049999999997</v>
      </c>
      <c r="CA32" s="94">
        <v>7855.4870000000001</v>
      </c>
      <c r="CB32" s="94">
        <v>7857.2160000000003</v>
      </c>
      <c r="CC32" s="94">
        <v>7823.1130000000003</v>
      </c>
      <c r="CD32" s="94">
        <v>7841.3559999999998</v>
      </c>
      <c r="CE32" s="94">
        <v>7757.6459999999997</v>
      </c>
      <c r="CF32" s="94">
        <v>7658.4759999999997</v>
      </c>
      <c r="CG32" s="94">
        <v>7521.3379999999997</v>
      </c>
      <c r="CH32" s="94">
        <v>7292.1080000000002</v>
      </c>
      <c r="CI32" s="94">
        <v>7181.3209999999999</v>
      </c>
      <c r="CJ32" s="94">
        <v>7083.5559999999996</v>
      </c>
      <c r="CK32" s="94">
        <v>6978.1530000000002</v>
      </c>
      <c r="CL32" s="94">
        <v>6932.6239999999998</v>
      </c>
      <c r="CM32" s="94">
        <v>6842.076</v>
      </c>
      <c r="CN32" s="94">
        <v>6748.8469999999998</v>
      </c>
      <c r="CO32" s="94">
        <v>6701.1080000000002</v>
      </c>
      <c r="CP32" s="94">
        <v>6506.8580000000002</v>
      </c>
      <c r="CQ32" s="94">
        <v>6385.46</v>
      </c>
      <c r="CR32" s="94">
        <v>6282.8980000000001</v>
      </c>
      <c r="CS32" s="94">
        <v>6204.1670000000004</v>
      </c>
      <c r="CT32" s="95"/>
      <c r="CU32" s="95"/>
      <c r="CV32" s="95"/>
      <c r="CW32" s="96"/>
      <c r="CX32" s="97">
        <f t="array" ref="CX32">SUMPRODUCT(B32:CW32*0.25)</f>
        <v>172272.85050000003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6852.7780000000002</v>
      </c>
      <c r="C34" s="77">
        <f t="shared" ref="C34:BN34" si="4">SUM(C31:C33)</f>
        <v>6785.0750000000007</v>
      </c>
      <c r="D34" s="77">
        <f t="shared" si="4"/>
        <v>6761.7610000000004</v>
      </c>
      <c r="E34" s="77">
        <f t="shared" si="4"/>
        <v>6771.3510000000006</v>
      </c>
      <c r="F34" s="77">
        <f t="shared" si="4"/>
        <v>6503.0080000000007</v>
      </c>
      <c r="G34" s="77">
        <f t="shared" si="4"/>
        <v>6447.4400000000005</v>
      </c>
      <c r="H34" s="77">
        <f t="shared" si="4"/>
        <v>6393.2070000000003</v>
      </c>
      <c r="I34" s="77">
        <f t="shared" si="4"/>
        <v>6410.4430000000002</v>
      </c>
      <c r="J34" s="77">
        <f t="shared" si="4"/>
        <v>6277.43</v>
      </c>
      <c r="K34" s="77">
        <f t="shared" si="4"/>
        <v>6288.2220000000007</v>
      </c>
      <c r="L34" s="77">
        <f t="shared" si="4"/>
        <v>6256.2930000000006</v>
      </c>
      <c r="M34" s="77">
        <f t="shared" si="4"/>
        <v>6213.5750000000007</v>
      </c>
      <c r="N34" s="77">
        <f t="shared" si="4"/>
        <v>6173.8920000000007</v>
      </c>
      <c r="O34" s="77">
        <f t="shared" si="4"/>
        <v>6156.951</v>
      </c>
      <c r="P34" s="77">
        <f t="shared" si="4"/>
        <v>6134.1150000000007</v>
      </c>
      <c r="Q34" s="77">
        <f t="shared" si="4"/>
        <v>6131.6990000000005</v>
      </c>
      <c r="R34" s="77">
        <f t="shared" si="4"/>
        <v>6177.3240000000005</v>
      </c>
      <c r="S34" s="77">
        <f t="shared" si="4"/>
        <v>6220.1570000000002</v>
      </c>
      <c r="T34" s="77">
        <f t="shared" si="4"/>
        <v>6257.7820000000002</v>
      </c>
      <c r="U34" s="77">
        <f t="shared" si="4"/>
        <v>6292.9120000000003</v>
      </c>
      <c r="V34" s="77">
        <f t="shared" si="4"/>
        <v>6435.3950000000004</v>
      </c>
      <c r="W34" s="77">
        <f t="shared" si="4"/>
        <v>6465.4950000000008</v>
      </c>
      <c r="X34" s="77">
        <f t="shared" si="4"/>
        <v>6507.1020000000008</v>
      </c>
      <c r="Y34" s="77">
        <f t="shared" si="4"/>
        <v>6561.3110000000006</v>
      </c>
      <c r="Z34" s="77">
        <f t="shared" si="4"/>
        <v>6800.4089999999997</v>
      </c>
      <c r="AA34" s="77">
        <f t="shared" si="4"/>
        <v>6931.6769999999997</v>
      </c>
      <c r="AB34" s="77">
        <f t="shared" si="4"/>
        <v>7112.9949999999999</v>
      </c>
      <c r="AC34" s="77">
        <f t="shared" si="4"/>
        <v>7233.6859999999997</v>
      </c>
      <c r="AD34" s="77">
        <f t="shared" si="4"/>
        <v>7462.2390000000005</v>
      </c>
      <c r="AE34" s="77">
        <f t="shared" si="4"/>
        <v>7647.973</v>
      </c>
      <c r="AF34" s="77">
        <f t="shared" si="4"/>
        <v>7756.192</v>
      </c>
      <c r="AG34" s="77">
        <f t="shared" si="4"/>
        <v>7890.2470000000003</v>
      </c>
      <c r="AH34" s="77">
        <f t="shared" si="4"/>
        <v>8306.5460000000003</v>
      </c>
      <c r="AI34" s="77">
        <f t="shared" si="4"/>
        <v>8402.9239999999991</v>
      </c>
      <c r="AJ34" s="77">
        <f t="shared" si="4"/>
        <v>8539.4149999999991</v>
      </c>
      <c r="AK34" s="77">
        <f t="shared" si="4"/>
        <v>8668.3739999999998</v>
      </c>
      <c r="AL34" s="77">
        <f t="shared" si="4"/>
        <v>8817.2870000000003</v>
      </c>
      <c r="AM34" s="77">
        <f t="shared" si="4"/>
        <v>8879.4269999999997</v>
      </c>
      <c r="AN34" s="77">
        <f t="shared" si="4"/>
        <v>8930.6610000000001</v>
      </c>
      <c r="AO34" s="77">
        <f t="shared" si="4"/>
        <v>9114.3889999999992</v>
      </c>
      <c r="AP34" s="77">
        <f t="shared" si="4"/>
        <v>8919.0920000000006</v>
      </c>
      <c r="AQ34" s="77">
        <f t="shared" si="4"/>
        <v>9200.1509999999998</v>
      </c>
      <c r="AR34" s="77">
        <f t="shared" si="4"/>
        <v>9430.8690000000006</v>
      </c>
      <c r="AS34" s="77">
        <f t="shared" si="4"/>
        <v>9534.7379999999994</v>
      </c>
      <c r="AT34" s="77">
        <f t="shared" si="4"/>
        <v>9567.6350000000002</v>
      </c>
      <c r="AU34" s="77">
        <f t="shared" si="4"/>
        <v>9660.4660000000003</v>
      </c>
      <c r="AV34" s="77">
        <f t="shared" si="4"/>
        <v>9723.277</v>
      </c>
      <c r="AW34" s="77">
        <f t="shared" si="4"/>
        <v>9756.1039999999994</v>
      </c>
      <c r="AX34" s="77">
        <f t="shared" si="4"/>
        <v>9939.6980000000003</v>
      </c>
      <c r="AY34" s="77">
        <f t="shared" si="4"/>
        <v>10013.204000000002</v>
      </c>
      <c r="AZ34" s="77">
        <f t="shared" si="4"/>
        <v>10085.125</v>
      </c>
      <c r="BA34" s="77">
        <f t="shared" si="4"/>
        <v>10179.335000000001</v>
      </c>
      <c r="BB34" s="77">
        <f t="shared" si="4"/>
        <v>10222.92</v>
      </c>
      <c r="BC34" s="77">
        <f t="shared" si="4"/>
        <v>10249.505999999999</v>
      </c>
      <c r="BD34" s="77">
        <f t="shared" si="4"/>
        <v>10165.14</v>
      </c>
      <c r="BE34" s="77">
        <f t="shared" si="4"/>
        <v>10070.148999999999</v>
      </c>
      <c r="BF34" s="77">
        <f t="shared" si="4"/>
        <v>10165.216</v>
      </c>
      <c r="BG34" s="77">
        <f t="shared" si="4"/>
        <v>9969.8240000000005</v>
      </c>
      <c r="BH34" s="77">
        <f t="shared" si="4"/>
        <v>9801.655999999999</v>
      </c>
      <c r="BI34" s="77">
        <f t="shared" si="4"/>
        <v>9552.5149999999994</v>
      </c>
      <c r="BJ34" s="77">
        <f t="shared" si="4"/>
        <v>9420.0550000000003</v>
      </c>
      <c r="BK34" s="77">
        <f t="shared" si="4"/>
        <v>9383.5979999999981</v>
      </c>
      <c r="BL34" s="77">
        <f t="shared" si="4"/>
        <v>9413.0939999999991</v>
      </c>
      <c r="BM34" s="77">
        <f t="shared" si="4"/>
        <v>9404.4319999999989</v>
      </c>
      <c r="BN34" s="77">
        <f t="shared" si="4"/>
        <v>9328.9519999999993</v>
      </c>
      <c r="BO34" s="77">
        <f t="shared" ref="BO34:CW34" si="5">SUM(BO31:BO33)</f>
        <v>9294.6370000000006</v>
      </c>
      <c r="BP34" s="77">
        <f t="shared" si="5"/>
        <v>9227.8610000000008</v>
      </c>
      <c r="BQ34" s="77">
        <f t="shared" si="5"/>
        <v>9275.0850000000009</v>
      </c>
      <c r="BR34" s="77">
        <f t="shared" si="5"/>
        <v>9090.9979999999996</v>
      </c>
      <c r="BS34" s="77">
        <f t="shared" si="5"/>
        <v>9002.5259999999998</v>
      </c>
      <c r="BT34" s="77">
        <f t="shared" si="5"/>
        <v>8997.9459999999999</v>
      </c>
      <c r="BU34" s="77">
        <f t="shared" si="5"/>
        <v>8971.0239999999994</v>
      </c>
      <c r="BV34" s="77">
        <f t="shared" si="5"/>
        <v>8827.027</v>
      </c>
      <c r="BW34" s="77">
        <f t="shared" si="5"/>
        <v>8730.348</v>
      </c>
      <c r="BX34" s="77">
        <f t="shared" si="5"/>
        <v>8816.1669999999995</v>
      </c>
      <c r="BY34" s="77">
        <f t="shared" si="5"/>
        <v>8830.84</v>
      </c>
      <c r="BZ34" s="77">
        <f t="shared" si="5"/>
        <v>8872.7549999999992</v>
      </c>
      <c r="CA34" s="77">
        <f t="shared" si="5"/>
        <v>8876.8369999999995</v>
      </c>
      <c r="CB34" s="77">
        <f t="shared" si="5"/>
        <v>8878.5660000000007</v>
      </c>
      <c r="CC34" s="77">
        <f t="shared" si="5"/>
        <v>8843.4629999999997</v>
      </c>
      <c r="CD34" s="77">
        <f t="shared" si="5"/>
        <v>8825.7060000000001</v>
      </c>
      <c r="CE34" s="77">
        <f t="shared" si="5"/>
        <v>8738.9959999999992</v>
      </c>
      <c r="CF34" s="77">
        <f t="shared" si="5"/>
        <v>8636.8259999999991</v>
      </c>
      <c r="CG34" s="77">
        <f t="shared" si="5"/>
        <v>8496.6880000000001</v>
      </c>
      <c r="CH34" s="77">
        <f t="shared" si="5"/>
        <v>8229.4580000000005</v>
      </c>
      <c r="CI34" s="77">
        <f t="shared" si="5"/>
        <v>8114.6710000000003</v>
      </c>
      <c r="CJ34" s="77">
        <f t="shared" si="5"/>
        <v>8014.9059999999999</v>
      </c>
      <c r="CK34" s="77">
        <f t="shared" si="5"/>
        <v>7906.5030000000006</v>
      </c>
      <c r="CL34" s="77">
        <f t="shared" si="5"/>
        <v>7818.9740000000002</v>
      </c>
      <c r="CM34" s="77">
        <f t="shared" si="5"/>
        <v>7726.4260000000004</v>
      </c>
      <c r="CN34" s="77">
        <f t="shared" si="5"/>
        <v>7631.1970000000001</v>
      </c>
      <c r="CO34" s="77">
        <f t="shared" si="5"/>
        <v>7580.4580000000005</v>
      </c>
      <c r="CP34" s="77">
        <f t="shared" si="5"/>
        <v>7325.2080000000005</v>
      </c>
      <c r="CQ34" s="77">
        <f t="shared" si="5"/>
        <v>7200.81</v>
      </c>
      <c r="CR34" s="77">
        <f t="shared" si="5"/>
        <v>7095.2480000000005</v>
      </c>
      <c r="CS34" s="77">
        <f t="shared" si="5"/>
        <v>7013.5170000000007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196504.39550000007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236</v>
      </c>
      <c r="C37" s="115">
        <v>236</v>
      </c>
      <c r="D37" s="115">
        <v>236</v>
      </c>
      <c r="E37" s="115">
        <v>236</v>
      </c>
      <c r="F37" s="115">
        <v>209</v>
      </c>
      <c r="G37" s="115">
        <v>209</v>
      </c>
      <c r="H37" s="115">
        <v>209</v>
      </c>
      <c r="I37" s="115">
        <v>209</v>
      </c>
      <c r="J37" s="115">
        <v>212</v>
      </c>
      <c r="K37" s="115">
        <v>212</v>
      </c>
      <c r="L37" s="115">
        <v>212</v>
      </c>
      <c r="M37" s="115">
        <v>212</v>
      </c>
      <c r="N37" s="115">
        <v>215</v>
      </c>
      <c r="O37" s="115">
        <v>215</v>
      </c>
      <c r="P37" s="115">
        <v>215</v>
      </c>
      <c r="Q37" s="115">
        <v>215</v>
      </c>
      <c r="R37" s="115">
        <v>225</v>
      </c>
      <c r="S37" s="115">
        <v>225</v>
      </c>
      <c r="T37" s="115">
        <v>225</v>
      </c>
      <c r="U37" s="115">
        <v>225</v>
      </c>
      <c r="V37" s="115">
        <v>207</v>
      </c>
      <c r="W37" s="115">
        <v>207</v>
      </c>
      <c r="X37" s="115">
        <v>207</v>
      </c>
      <c r="Y37" s="115">
        <v>207</v>
      </c>
      <c r="Z37" s="115">
        <v>233</v>
      </c>
      <c r="AA37" s="115">
        <v>233</v>
      </c>
      <c r="AB37" s="115">
        <v>233</v>
      </c>
      <c r="AC37" s="115">
        <v>233</v>
      </c>
      <c r="AD37" s="115">
        <v>211</v>
      </c>
      <c r="AE37" s="115">
        <v>211</v>
      </c>
      <c r="AF37" s="115">
        <v>211</v>
      </c>
      <c r="AG37" s="115">
        <v>211</v>
      </c>
      <c r="AH37" s="115">
        <v>237</v>
      </c>
      <c r="AI37" s="115">
        <v>237</v>
      </c>
      <c r="AJ37" s="115">
        <v>237</v>
      </c>
      <c r="AK37" s="115">
        <v>237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288</v>
      </c>
      <c r="AQ37" s="115">
        <v>288</v>
      </c>
      <c r="AR37" s="115">
        <v>288</v>
      </c>
      <c r="AS37" s="115">
        <v>288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265</v>
      </c>
      <c r="BK37" s="115">
        <v>265</v>
      </c>
      <c r="BL37" s="115">
        <v>265</v>
      </c>
      <c r="BM37" s="115">
        <v>265</v>
      </c>
      <c r="BN37" s="115">
        <v>283</v>
      </c>
      <c r="BO37" s="115">
        <v>283</v>
      </c>
      <c r="BP37" s="115">
        <v>283</v>
      </c>
      <c r="BQ37" s="115">
        <v>283</v>
      </c>
      <c r="BR37" s="115">
        <v>123</v>
      </c>
      <c r="BS37" s="115">
        <v>123</v>
      </c>
      <c r="BT37" s="115">
        <v>123</v>
      </c>
      <c r="BU37" s="115">
        <v>123</v>
      </c>
      <c r="BV37" s="115">
        <v>112</v>
      </c>
      <c r="BW37" s="115">
        <v>112</v>
      </c>
      <c r="BX37" s="115">
        <v>112</v>
      </c>
      <c r="BY37" s="115">
        <v>112</v>
      </c>
      <c r="BZ37" s="115">
        <v>85</v>
      </c>
      <c r="CA37" s="115">
        <v>85</v>
      </c>
      <c r="CB37" s="115">
        <v>85</v>
      </c>
      <c r="CC37" s="115">
        <v>85</v>
      </c>
      <c r="CD37" s="115">
        <v>127</v>
      </c>
      <c r="CE37" s="115">
        <v>127</v>
      </c>
      <c r="CF37" s="115">
        <v>127</v>
      </c>
      <c r="CG37" s="115">
        <v>127</v>
      </c>
      <c r="CH37" s="115">
        <v>127</v>
      </c>
      <c r="CI37" s="115">
        <v>127</v>
      </c>
      <c r="CJ37" s="115">
        <v>127</v>
      </c>
      <c r="CK37" s="115">
        <v>127</v>
      </c>
      <c r="CL37" s="115">
        <v>112</v>
      </c>
      <c r="CM37" s="115">
        <v>112</v>
      </c>
      <c r="CN37" s="115">
        <v>112</v>
      </c>
      <c r="CO37" s="115">
        <v>112</v>
      </c>
      <c r="CP37" s="115">
        <v>112</v>
      </c>
      <c r="CQ37" s="115">
        <v>112</v>
      </c>
      <c r="CR37" s="115">
        <v>112</v>
      </c>
      <c r="CS37" s="115">
        <v>112</v>
      </c>
      <c r="CT37" s="116"/>
      <c r="CU37" s="116"/>
      <c r="CV37" s="116"/>
      <c r="CW37" s="117"/>
      <c r="CX37" s="91">
        <f t="array" ref="CX37">SUMPRODUCT(B37:CW37*0.25)</f>
        <v>5119</v>
      </c>
    </row>
    <row r="38" spans="1:102" ht="24.95" customHeight="1" x14ac:dyDescent="0.2">
      <c r="A38" s="118" t="s">
        <v>45</v>
      </c>
      <c r="B38" s="119">
        <v>105</v>
      </c>
      <c r="C38" s="120">
        <v>105</v>
      </c>
      <c r="D38" s="120">
        <v>105</v>
      </c>
      <c r="E38" s="120">
        <v>105</v>
      </c>
      <c r="F38" s="120">
        <v>106</v>
      </c>
      <c r="G38" s="120">
        <v>106</v>
      </c>
      <c r="H38" s="120">
        <v>106</v>
      </c>
      <c r="I38" s="120">
        <v>106</v>
      </c>
      <c r="J38" s="120">
        <v>104</v>
      </c>
      <c r="K38" s="120">
        <v>104</v>
      </c>
      <c r="L38" s="120">
        <v>104</v>
      </c>
      <c r="M38" s="120">
        <v>104</v>
      </c>
      <c r="N38" s="120">
        <v>104</v>
      </c>
      <c r="O38" s="120">
        <v>104</v>
      </c>
      <c r="P38" s="120">
        <v>104</v>
      </c>
      <c r="Q38" s="120">
        <v>104</v>
      </c>
      <c r="R38" s="120">
        <v>104</v>
      </c>
      <c r="S38" s="120">
        <v>104</v>
      </c>
      <c r="T38" s="120">
        <v>104</v>
      </c>
      <c r="U38" s="120">
        <v>104</v>
      </c>
      <c r="V38" s="120">
        <v>114</v>
      </c>
      <c r="W38" s="120">
        <v>114</v>
      </c>
      <c r="X38" s="120">
        <v>114</v>
      </c>
      <c r="Y38" s="120">
        <v>114</v>
      </c>
      <c r="Z38" s="120">
        <v>246</v>
      </c>
      <c r="AA38" s="120">
        <v>246</v>
      </c>
      <c r="AB38" s="120">
        <v>246</v>
      </c>
      <c r="AC38" s="120">
        <v>246</v>
      </c>
      <c r="AD38" s="120">
        <v>256</v>
      </c>
      <c r="AE38" s="120">
        <v>256</v>
      </c>
      <c r="AF38" s="120">
        <v>256</v>
      </c>
      <c r="AG38" s="120">
        <v>256</v>
      </c>
      <c r="AH38" s="120">
        <v>457</v>
      </c>
      <c r="AI38" s="120">
        <v>457</v>
      </c>
      <c r="AJ38" s="120">
        <v>457</v>
      </c>
      <c r="AK38" s="120">
        <v>457</v>
      </c>
      <c r="AL38" s="120">
        <v>430</v>
      </c>
      <c r="AM38" s="120">
        <v>430</v>
      </c>
      <c r="AN38" s="120">
        <v>430</v>
      </c>
      <c r="AO38" s="120">
        <v>430</v>
      </c>
      <c r="AP38" s="120">
        <v>410</v>
      </c>
      <c r="AQ38" s="120">
        <v>410</v>
      </c>
      <c r="AR38" s="120">
        <v>410</v>
      </c>
      <c r="AS38" s="120">
        <v>410</v>
      </c>
      <c r="AT38" s="120">
        <v>414</v>
      </c>
      <c r="AU38" s="120">
        <v>414</v>
      </c>
      <c r="AV38" s="120">
        <v>414</v>
      </c>
      <c r="AW38" s="120">
        <v>414</v>
      </c>
      <c r="AX38" s="120">
        <v>434</v>
      </c>
      <c r="AY38" s="120">
        <v>434</v>
      </c>
      <c r="AZ38" s="120">
        <v>434</v>
      </c>
      <c r="BA38" s="120">
        <v>434</v>
      </c>
      <c r="BB38" s="120">
        <v>444</v>
      </c>
      <c r="BC38" s="120">
        <v>444</v>
      </c>
      <c r="BD38" s="120">
        <v>444</v>
      </c>
      <c r="BE38" s="120">
        <v>444</v>
      </c>
      <c r="BF38" s="120">
        <v>415</v>
      </c>
      <c r="BG38" s="120">
        <v>415</v>
      </c>
      <c r="BH38" s="120">
        <v>415</v>
      </c>
      <c r="BI38" s="120">
        <v>415</v>
      </c>
      <c r="BJ38" s="120">
        <v>415</v>
      </c>
      <c r="BK38" s="120">
        <v>415</v>
      </c>
      <c r="BL38" s="120">
        <v>415</v>
      </c>
      <c r="BM38" s="120">
        <v>415</v>
      </c>
      <c r="BN38" s="120">
        <v>317</v>
      </c>
      <c r="BO38" s="120">
        <v>317</v>
      </c>
      <c r="BP38" s="120">
        <v>317</v>
      </c>
      <c r="BQ38" s="120">
        <v>317</v>
      </c>
      <c r="BR38" s="120">
        <v>272</v>
      </c>
      <c r="BS38" s="120">
        <v>272</v>
      </c>
      <c r="BT38" s="120">
        <v>272</v>
      </c>
      <c r="BU38" s="120">
        <v>272</v>
      </c>
      <c r="BV38" s="120">
        <v>119</v>
      </c>
      <c r="BW38" s="120">
        <v>119</v>
      </c>
      <c r="BX38" s="120">
        <v>119</v>
      </c>
      <c r="BY38" s="120">
        <v>119</v>
      </c>
      <c r="BZ38" s="120">
        <v>195</v>
      </c>
      <c r="CA38" s="120">
        <v>195</v>
      </c>
      <c r="CB38" s="120">
        <v>195</v>
      </c>
      <c r="CC38" s="120">
        <v>195</v>
      </c>
      <c r="CD38" s="120">
        <v>239</v>
      </c>
      <c r="CE38" s="120">
        <v>239</v>
      </c>
      <c r="CF38" s="120">
        <v>239</v>
      </c>
      <c r="CG38" s="120">
        <v>239</v>
      </c>
      <c r="CH38" s="120">
        <v>109</v>
      </c>
      <c r="CI38" s="120">
        <v>109</v>
      </c>
      <c r="CJ38" s="120">
        <v>109</v>
      </c>
      <c r="CK38" s="120">
        <v>109</v>
      </c>
      <c r="CL38" s="120">
        <v>152</v>
      </c>
      <c r="CM38" s="120">
        <v>152</v>
      </c>
      <c r="CN38" s="120">
        <v>152</v>
      </c>
      <c r="CO38" s="120">
        <v>152</v>
      </c>
      <c r="CP38" s="120">
        <v>140</v>
      </c>
      <c r="CQ38" s="120">
        <v>140</v>
      </c>
      <c r="CR38" s="120">
        <v>140</v>
      </c>
      <c r="CS38" s="120">
        <v>140</v>
      </c>
      <c r="CT38" s="120"/>
      <c r="CU38" s="120"/>
      <c r="CV38" s="120"/>
      <c r="CW38" s="121"/>
      <c r="CX38" s="97">
        <f t="array" ref="CX38">SUMPRODUCT(B38:CW38*0.25)</f>
        <v>6101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15.4</v>
      </c>
      <c r="Z39" s="120">
        <v>469.9</v>
      </c>
      <c r="AA39" s="120">
        <v>451</v>
      </c>
      <c r="AB39" s="120">
        <v>228.7</v>
      </c>
      <c r="AC39" s="120">
        <v>180.8</v>
      </c>
      <c r="AD39" s="120"/>
      <c r="AE39" s="120"/>
      <c r="AF39" s="120">
        <v>249.6</v>
      </c>
      <c r="AG39" s="120">
        <v>657.5</v>
      </c>
      <c r="AH39" s="120">
        <v>490.7</v>
      </c>
      <c r="AI39" s="120">
        <v>945.1</v>
      </c>
      <c r="AJ39" s="120">
        <v>917.5</v>
      </c>
      <c r="AK39" s="120">
        <v>726</v>
      </c>
      <c r="AL39" s="120">
        <v>622.5</v>
      </c>
      <c r="AM39" s="120">
        <v>476.7</v>
      </c>
      <c r="AN39" s="120">
        <v>534.70000000000005</v>
      </c>
      <c r="AO39" s="120">
        <v>594.4</v>
      </c>
      <c r="AP39" s="120">
        <v>1000</v>
      </c>
      <c r="AQ39" s="120">
        <v>1000</v>
      </c>
      <c r="AR39" s="120">
        <v>1000</v>
      </c>
      <c r="AS39" s="120">
        <v>1000</v>
      </c>
      <c r="AT39" s="120">
        <v>1150</v>
      </c>
      <c r="AU39" s="120">
        <v>1150</v>
      </c>
      <c r="AV39" s="120">
        <v>1150</v>
      </c>
      <c r="AW39" s="120">
        <v>1150</v>
      </c>
      <c r="AX39" s="120">
        <v>958.3</v>
      </c>
      <c r="AY39" s="120">
        <v>873.8</v>
      </c>
      <c r="AZ39" s="120">
        <v>761.1</v>
      </c>
      <c r="BA39" s="120">
        <v>589</v>
      </c>
      <c r="BB39" s="120">
        <v>438.5</v>
      </c>
      <c r="BC39" s="120">
        <v>292.10000000000002</v>
      </c>
      <c r="BD39" s="120">
        <v>224.3</v>
      </c>
      <c r="BE39" s="120">
        <v>137.80000000000001</v>
      </c>
      <c r="BF39" s="120"/>
      <c r="BG39" s="120"/>
      <c r="BH39" s="120"/>
      <c r="BI39" s="120"/>
      <c r="BJ39" s="120"/>
      <c r="BK39" s="120">
        <v>29.1</v>
      </c>
      <c r="BL39" s="120"/>
      <c r="BM39" s="120"/>
      <c r="BN39" s="120"/>
      <c r="BO39" s="120"/>
      <c r="BP39" s="120"/>
      <c r="BQ39" s="120"/>
      <c r="BR39" s="120"/>
      <c r="BS39" s="120"/>
      <c r="BT39" s="120">
        <v>159.6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5156.0249999999978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432.6</v>
      </c>
      <c r="G41" s="120">
        <v>432.6</v>
      </c>
      <c r="H41" s="120">
        <v>432.6</v>
      </c>
      <c r="I41" s="120">
        <v>432.6</v>
      </c>
      <c r="J41" s="120">
        <v>405.8</v>
      </c>
      <c r="K41" s="120">
        <v>405.8</v>
      </c>
      <c r="L41" s="120">
        <v>405.8</v>
      </c>
      <c r="M41" s="120">
        <v>405.8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391.8</v>
      </c>
      <c r="W41" s="120">
        <v>391.8</v>
      </c>
      <c r="X41" s="120">
        <v>391.8</v>
      </c>
      <c r="Y41" s="120">
        <v>391.8</v>
      </c>
      <c r="Z41" s="120"/>
      <c r="AA41" s="120"/>
      <c r="AB41" s="120"/>
      <c r="AC41" s="120"/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7730.1999999999989</v>
      </c>
    </row>
    <row r="42" spans="1:102" ht="30" customHeight="1" thickBot="1" x14ac:dyDescent="0.25">
      <c r="A42" s="105" t="s">
        <v>49</v>
      </c>
      <c r="B42" s="106">
        <f>SUM(B37:B41)</f>
        <v>841</v>
      </c>
      <c r="C42" s="107">
        <f t="shared" ref="C42:BN42" si="6">SUM(C37:C41)</f>
        <v>841</v>
      </c>
      <c r="D42" s="107">
        <f t="shared" si="6"/>
        <v>841</v>
      </c>
      <c r="E42" s="107">
        <f t="shared" si="6"/>
        <v>841</v>
      </c>
      <c r="F42" s="107">
        <f t="shared" si="6"/>
        <v>747.6</v>
      </c>
      <c r="G42" s="107">
        <f t="shared" si="6"/>
        <v>747.6</v>
      </c>
      <c r="H42" s="107">
        <f t="shared" si="6"/>
        <v>747.6</v>
      </c>
      <c r="I42" s="107">
        <f t="shared" si="6"/>
        <v>747.6</v>
      </c>
      <c r="J42" s="107">
        <f t="shared" si="6"/>
        <v>721.8</v>
      </c>
      <c r="K42" s="107">
        <f t="shared" si="6"/>
        <v>721.8</v>
      </c>
      <c r="L42" s="107">
        <f t="shared" si="6"/>
        <v>721.8</v>
      </c>
      <c r="M42" s="107">
        <f t="shared" si="6"/>
        <v>721.8</v>
      </c>
      <c r="N42" s="107">
        <f t="shared" si="6"/>
        <v>819</v>
      </c>
      <c r="O42" s="107">
        <f t="shared" si="6"/>
        <v>819</v>
      </c>
      <c r="P42" s="107">
        <f t="shared" si="6"/>
        <v>819</v>
      </c>
      <c r="Q42" s="107">
        <f t="shared" si="6"/>
        <v>819</v>
      </c>
      <c r="R42" s="107">
        <f t="shared" si="6"/>
        <v>829</v>
      </c>
      <c r="S42" s="107">
        <f t="shared" si="6"/>
        <v>829</v>
      </c>
      <c r="T42" s="107">
        <f t="shared" si="6"/>
        <v>829</v>
      </c>
      <c r="U42" s="107">
        <f t="shared" si="6"/>
        <v>829</v>
      </c>
      <c r="V42" s="107">
        <f t="shared" si="6"/>
        <v>712.8</v>
      </c>
      <c r="W42" s="107">
        <f t="shared" si="6"/>
        <v>712.8</v>
      </c>
      <c r="X42" s="107">
        <f t="shared" si="6"/>
        <v>712.8</v>
      </c>
      <c r="Y42" s="107">
        <f t="shared" si="6"/>
        <v>728.2</v>
      </c>
      <c r="Z42" s="107">
        <f t="shared" si="6"/>
        <v>948.9</v>
      </c>
      <c r="AA42" s="107">
        <f t="shared" si="6"/>
        <v>930</v>
      </c>
      <c r="AB42" s="107">
        <f t="shared" si="6"/>
        <v>707.7</v>
      </c>
      <c r="AC42" s="107">
        <f t="shared" si="6"/>
        <v>659.8</v>
      </c>
      <c r="AD42" s="107">
        <f t="shared" si="6"/>
        <v>967</v>
      </c>
      <c r="AE42" s="107">
        <f t="shared" si="6"/>
        <v>967</v>
      </c>
      <c r="AF42" s="107">
        <f t="shared" si="6"/>
        <v>1216.5999999999999</v>
      </c>
      <c r="AG42" s="107">
        <f t="shared" si="6"/>
        <v>1624.5</v>
      </c>
      <c r="AH42" s="107">
        <f t="shared" si="6"/>
        <v>1684.7</v>
      </c>
      <c r="AI42" s="107">
        <f t="shared" si="6"/>
        <v>2139.1</v>
      </c>
      <c r="AJ42" s="107">
        <f t="shared" si="6"/>
        <v>2111.5</v>
      </c>
      <c r="AK42" s="107">
        <f t="shared" si="6"/>
        <v>1920</v>
      </c>
      <c r="AL42" s="107">
        <f t="shared" si="6"/>
        <v>1852.5</v>
      </c>
      <c r="AM42" s="107">
        <f t="shared" si="6"/>
        <v>1706.7</v>
      </c>
      <c r="AN42" s="107">
        <f t="shared" si="6"/>
        <v>1764.7</v>
      </c>
      <c r="AO42" s="107">
        <f t="shared" si="6"/>
        <v>1824.4</v>
      </c>
      <c r="AP42" s="107">
        <f t="shared" si="6"/>
        <v>2198</v>
      </c>
      <c r="AQ42" s="107">
        <f t="shared" si="6"/>
        <v>2198</v>
      </c>
      <c r="AR42" s="107">
        <f t="shared" si="6"/>
        <v>2198</v>
      </c>
      <c r="AS42" s="107">
        <f t="shared" si="6"/>
        <v>2198</v>
      </c>
      <c r="AT42" s="107">
        <f t="shared" si="6"/>
        <v>2364</v>
      </c>
      <c r="AU42" s="107">
        <f t="shared" si="6"/>
        <v>2364</v>
      </c>
      <c r="AV42" s="107">
        <f t="shared" si="6"/>
        <v>2364</v>
      </c>
      <c r="AW42" s="107">
        <f t="shared" si="6"/>
        <v>2364</v>
      </c>
      <c r="AX42" s="107">
        <f t="shared" si="6"/>
        <v>2192.3000000000002</v>
      </c>
      <c r="AY42" s="107">
        <f t="shared" si="6"/>
        <v>2107.8000000000002</v>
      </c>
      <c r="AZ42" s="107">
        <f t="shared" si="6"/>
        <v>1995.1</v>
      </c>
      <c r="BA42" s="107">
        <f t="shared" si="6"/>
        <v>1823</v>
      </c>
      <c r="BB42" s="107">
        <f t="shared" si="6"/>
        <v>1682.5</v>
      </c>
      <c r="BC42" s="107">
        <f t="shared" si="6"/>
        <v>1536.1</v>
      </c>
      <c r="BD42" s="107">
        <f t="shared" si="6"/>
        <v>1468.3</v>
      </c>
      <c r="BE42" s="107">
        <f t="shared" si="6"/>
        <v>1381.8</v>
      </c>
      <c r="BF42" s="107">
        <f t="shared" si="6"/>
        <v>1215</v>
      </c>
      <c r="BG42" s="107">
        <f t="shared" si="6"/>
        <v>1215</v>
      </c>
      <c r="BH42" s="107">
        <f t="shared" si="6"/>
        <v>1215</v>
      </c>
      <c r="BI42" s="107">
        <f t="shared" si="6"/>
        <v>1215</v>
      </c>
      <c r="BJ42" s="107">
        <f t="shared" si="6"/>
        <v>1180</v>
      </c>
      <c r="BK42" s="107">
        <f t="shared" si="6"/>
        <v>1209.0999999999999</v>
      </c>
      <c r="BL42" s="107">
        <f t="shared" si="6"/>
        <v>1180</v>
      </c>
      <c r="BM42" s="107">
        <f t="shared" si="6"/>
        <v>1180</v>
      </c>
      <c r="BN42" s="107">
        <f t="shared" si="6"/>
        <v>1100</v>
      </c>
      <c r="BO42" s="107">
        <f t="shared" ref="BO42:CW42" si="7">SUM(BO37:BO41)</f>
        <v>1100</v>
      </c>
      <c r="BP42" s="107">
        <f t="shared" si="7"/>
        <v>1100</v>
      </c>
      <c r="BQ42" s="107">
        <f t="shared" si="7"/>
        <v>1100</v>
      </c>
      <c r="BR42" s="107">
        <f t="shared" si="7"/>
        <v>395</v>
      </c>
      <c r="BS42" s="107">
        <f t="shared" si="7"/>
        <v>395</v>
      </c>
      <c r="BT42" s="107">
        <f t="shared" si="7"/>
        <v>554.6</v>
      </c>
      <c r="BU42" s="107">
        <f t="shared" si="7"/>
        <v>395</v>
      </c>
      <c r="BV42" s="107">
        <f t="shared" si="7"/>
        <v>231</v>
      </c>
      <c r="BW42" s="107">
        <f t="shared" si="7"/>
        <v>231</v>
      </c>
      <c r="BX42" s="107">
        <f t="shared" si="7"/>
        <v>231</v>
      </c>
      <c r="BY42" s="107">
        <f t="shared" si="7"/>
        <v>231</v>
      </c>
      <c r="BZ42" s="107">
        <f t="shared" si="7"/>
        <v>280</v>
      </c>
      <c r="CA42" s="107">
        <f t="shared" si="7"/>
        <v>280</v>
      </c>
      <c r="CB42" s="107">
        <f t="shared" si="7"/>
        <v>280</v>
      </c>
      <c r="CC42" s="107">
        <f t="shared" si="7"/>
        <v>280</v>
      </c>
      <c r="CD42" s="107">
        <f t="shared" si="7"/>
        <v>366</v>
      </c>
      <c r="CE42" s="107">
        <f t="shared" si="7"/>
        <v>366</v>
      </c>
      <c r="CF42" s="107">
        <f t="shared" si="7"/>
        <v>366</v>
      </c>
      <c r="CG42" s="107">
        <f t="shared" si="7"/>
        <v>366</v>
      </c>
      <c r="CH42" s="107">
        <f t="shared" si="7"/>
        <v>236</v>
      </c>
      <c r="CI42" s="107">
        <f t="shared" si="7"/>
        <v>236</v>
      </c>
      <c r="CJ42" s="107">
        <f t="shared" si="7"/>
        <v>236</v>
      </c>
      <c r="CK42" s="107">
        <f t="shared" si="7"/>
        <v>236</v>
      </c>
      <c r="CL42" s="107">
        <f t="shared" si="7"/>
        <v>264</v>
      </c>
      <c r="CM42" s="107">
        <f t="shared" si="7"/>
        <v>264</v>
      </c>
      <c r="CN42" s="107">
        <f t="shared" si="7"/>
        <v>264</v>
      </c>
      <c r="CO42" s="107">
        <f t="shared" si="7"/>
        <v>264</v>
      </c>
      <c r="CP42" s="107">
        <f t="shared" si="7"/>
        <v>252</v>
      </c>
      <c r="CQ42" s="107">
        <f t="shared" si="7"/>
        <v>252</v>
      </c>
      <c r="CR42" s="107">
        <f t="shared" si="7"/>
        <v>252</v>
      </c>
      <c r="CS42" s="107">
        <f t="shared" si="7"/>
        <v>252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24106.224999999999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15.4</v>
      </c>
      <c r="Z47" s="120">
        <v>469.9</v>
      </c>
      <c r="AA47" s="120">
        <v>451</v>
      </c>
      <c r="AB47" s="120">
        <v>228.7</v>
      </c>
      <c r="AC47" s="120">
        <v>180.8</v>
      </c>
      <c r="AD47" s="120"/>
      <c r="AE47" s="120"/>
      <c r="AF47" s="120">
        <v>249.6</v>
      </c>
      <c r="AG47" s="120">
        <v>657.5</v>
      </c>
      <c r="AH47" s="120">
        <v>490.7</v>
      </c>
      <c r="AI47" s="120">
        <v>945.1</v>
      </c>
      <c r="AJ47" s="120">
        <v>917.5</v>
      </c>
      <c r="AK47" s="120">
        <v>726</v>
      </c>
      <c r="AL47" s="120">
        <v>622.5</v>
      </c>
      <c r="AM47" s="120">
        <v>476.7</v>
      </c>
      <c r="AN47" s="120">
        <v>534.70000000000005</v>
      </c>
      <c r="AO47" s="120">
        <v>594.4</v>
      </c>
      <c r="AP47" s="120">
        <v>1000</v>
      </c>
      <c r="AQ47" s="120">
        <v>1000</v>
      </c>
      <c r="AR47" s="120">
        <v>1000</v>
      </c>
      <c r="AS47" s="120">
        <v>1000</v>
      </c>
      <c r="AT47" s="120">
        <v>1150</v>
      </c>
      <c r="AU47" s="120">
        <v>1150</v>
      </c>
      <c r="AV47" s="120">
        <v>1150</v>
      </c>
      <c r="AW47" s="120">
        <v>1150</v>
      </c>
      <c r="AX47" s="120">
        <v>958.3</v>
      </c>
      <c r="AY47" s="120">
        <v>873.8</v>
      </c>
      <c r="AZ47" s="120">
        <v>761.1</v>
      </c>
      <c r="BA47" s="120">
        <v>589</v>
      </c>
      <c r="BB47" s="120">
        <v>438.5</v>
      </c>
      <c r="BC47" s="120">
        <v>292.10000000000002</v>
      </c>
      <c r="BD47" s="120">
        <v>224.3</v>
      </c>
      <c r="BE47" s="120">
        <v>137.80000000000001</v>
      </c>
      <c r="BF47" s="120"/>
      <c r="BG47" s="120"/>
      <c r="BH47" s="120"/>
      <c r="BI47" s="120"/>
      <c r="BJ47" s="120"/>
      <c r="BK47" s="120">
        <v>29.1</v>
      </c>
      <c r="BL47" s="120"/>
      <c r="BM47" s="120"/>
      <c r="BN47" s="120"/>
      <c r="BO47" s="120"/>
      <c r="BP47" s="120"/>
      <c r="BQ47" s="120"/>
      <c r="BR47" s="120"/>
      <c r="BS47" s="120"/>
      <c r="BT47" s="120">
        <v>159.6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5156.0249999999978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432.6</v>
      </c>
      <c r="G49" s="120">
        <v>432.6</v>
      </c>
      <c r="H49" s="120">
        <v>432.6</v>
      </c>
      <c r="I49" s="120">
        <v>432.6</v>
      </c>
      <c r="J49" s="120">
        <v>405.8</v>
      </c>
      <c r="K49" s="120">
        <v>405.8</v>
      </c>
      <c r="L49" s="120">
        <v>405.8</v>
      </c>
      <c r="M49" s="120">
        <v>405.8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391.8</v>
      </c>
      <c r="W49" s="120">
        <v>391.8</v>
      </c>
      <c r="X49" s="120">
        <v>391.8</v>
      </c>
      <c r="Y49" s="120">
        <v>391.8</v>
      </c>
      <c r="Z49" s="120"/>
      <c r="AA49" s="120"/>
      <c r="AB49" s="120"/>
      <c r="AC49" s="120"/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7730.1999999999989</v>
      </c>
    </row>
    <row r="50" spans="1:102" ht="24.95" customHeight="1" x14ac:dyDescent="0.2">
      <c r="A50" s="104" t="s">
        <v>51</v>
      </c>
      <c r="B50" s="119">
        <v>374</v>
      </c>
      <c r="C50" s="120">
        <v>374</v>
      </c>
      <c r="D50" s="120">
        <v>374</v>
      </c>
      <c r="E50" s="120">
        <v>374</v>
      </c>
      <c r="F50" s="120">
        <v>348</v>
      </c>
      <c r="G50" s="120">
        <v>348</v>
      </c>
      <c r="H50" s="120">
        <v>348</v>
      </c>
      <c r="I50" s="120">
        <v>348</v>
      </c>
      <c r="J50" s="120">
        <v>313</v>
      </c>
      <c r="K50" s="120">
        <v>313</v>
      </c>
      <c r="L50" s="120">
        <v>313</v>
      </c>
      <c r="M50" s="120">
        <v>313</v>
      </c>
      <c r="N50" s="120">
        <v>297</v>
      </c>
      <c r="O50" s="120">
        <v>297</v>
      </c>
      <c r="P50" s="120">
        <v>297</v>
      </c>
      <c r="Q50" s="120">
        <v>297</v>
      </c>
      <c r="R50" s="120">
        <v>310</v>
      </c>
      <c r="S50" s="120">
        <v>310</v>
      </c>
      <c r="T50" s="120">
        <v>310</v>
      </c>
      <c r="U50" s="120">
        <v>310</v>
      </c>
      <c r="V50" s="120">
        <v>346</v>
      </c>
      <c r="W50" s="120">
        <v>346</v>
      </c>
      <c r="X50" s="120">
        <v>346</v>
      </c>
      <c r="Y50" s="120">
        <v>346</v>
      </c>
      <c r="Z50" s="120">
        <v>402</v>
      </c>
      <c r="AA50" s="120">
        <v>402</v>
      </c>
      <c r="AB50" s="120">
        <v>402</v>
      </c>
      <c r="AC50" s="120">
        <v>402</v>
      </c>
      <c r="AD50" s="120">
        <v>444</v>
      </c>
      <c r="AE50" s="120">
        <v>444</v>
      </c>
      <c r="AF50" s="120">
        <v>444</v>
      </c>
      <c r="AG50" s="120">
        <v>444</v>
      </c>
      <c r="AH50" s="120">
        <v>445</v>
      </c>
      <c r="AI50" s="120">
        <v>445</v>
      </c>
      <c r="AJ50" s="120">
        <v>445</v>
      </c>
      <c r="AK50" s="120">
        <v>445</v>
      </c>
      <c r="AL50" s="120">
        <v>440</v>
      </c>
      <c r="AM50" s="120">
        <v>440</v>
      </c>
      <c r="AN50" s="120">
        <v>440</v>
      </c>
      <c r="AO50" s="120">
        <v>440</v>
      </c>
      <c r="AP50" s="120">
        <v>434</v>
      </c>
      <c r="AQ50" s="120">
        <v>434</v>
      </c>
      <c r="AR50" s="120">
        <v>434</v>
      </c>
      <c r="AS50" s="120">
        <v>434</v>
      </c>
      <c r="AT50" s="120">
        <v>442</v>
      </c>
      <c r="AU50" s="120">
        <v>442</v>
      </c>
      <c r="AV50" s="120">
        <v>442</v>
      </c>
      <c r="AW50" s="120">
        <v>442</v>
      </c>
      <c r="AX50" s="120">
        <v>454</v>
      </c>
      <c r="AY50" s="120">
        <v>454</v>
      </c>
      <c r="AZ50" s="120">
        <v>454</v>
      </c>
      <c r="BA50" s="120">
        <v>454</v>
      </c>
      <c r="BB50" s="120">
        <v>458</v>
      </c>
      <c r="BC50" s="120">
        <v>458</v>
      </c>
      <c r="BD50" s="120">
        <v>458</v>
      </c>
      <c r="BE50" s="120">
        <v>458</v>
      </c>
      <c r="BF50" s="120">
        <v>462</v>
      </c>
      <c r="BG50" s="120">
        <v>462</v>
      </c>
      <c r="BH50" s="120">
        <v>462</v>
      </c>
      <c r="BI50" s="120">
        <v>462</v>
      </c>
      <c r="BJ50" s="120">
        <v>483</v>
      </c>
      <c r="BK50" s="120">
        <v>483</v>
      </c>
      <c r="BL50" s="120">
        <v>483</v>
      </c>
      <c r="BM50" s="120">
        <v>483</v>
      </c>
      <c r="BN50" s="120">
        <v>518</v>
      </c>
      <c r="BO50" s="120">
        <v>518</v>
      </c>
      <c r="BP50" s="120">
        <v>518</v>
      </c>
      <c r="BQ50" s="120">
        <v>518</v>
      </c>
      <c r="BR50" s="120">
        <v>561</v>
      </c>
      <c r="BS50" s="120">
        <v>561</v>
      </c>
      <c r="BT50" s="120">
        <v>561</v>
      </c>
      <c r="BU50" s="120">
        <v>561</v>
      </c>
      <c r="BV50" s="120">
        <v>570</v>
      </c>
      <c r="BW50" s="120">
        <v>570</v>
      </c>
      <c r="BX50" s="120">
        <v>570</v>
      </c>
      <c r="BY50" s="120">
        <v>570</v>
      </c>
      <c r="BZ50" s="120">
        <v>561</v>
      </c>
      <c r="CA50" s="120">
        <v>561</v>
      </c>
      <c r="CB50" s="120">
        <v>561</v>
      </c>
      <c r="CC50" s="120">
        <v>561</v>
      </c>
      <c r="CD50" s="120">
        <v>523</v>
      </c>
      <c r="CE50" s="120">
        <v>523</v>
      </c>
      <c r="CF50" s="120">
        <v>523</v>
      </c>
      <c r="CG50" s="120">
        <v>523</v>
      </c>
      <c r="CH50" s="120">
        <v>484</v>
      </c>
      <c r="CI50" s="120">
        <v>484</v>
      </c>
      <c r="CJ50" s="120">
        <v>484</v>
      </c>
      <c r="CK50" s="120">
        <v>484</v>
      </c>
      <c r="CL50" s="120">
        <v>442</v>
      </c>
      <c r="CM50" s="120">
        <v>442</v>
      </c>
      <c r="CN50" s="120">
        <v>442</v>
      </c>
      <c r="CO50" s="120">
        <v>442</v>
      </c>
      <c r="CP50" s="120">
        <v>380</v>
      </c>
      <c r="CQ50" s="120">
        <v>380</v>
      </c>
      <c r="CR50" s="120">
        <v>380</v>
      </c>
      <c r="CS50" s="120">
        <v>380</v>
      </c>
      <c r="CT50" s="122"/>
      <c r="CU50" s="122"/>
      <c r="CV50" s="122"/>
      <c r="CW50" s="121"/>
      <c r="CX50" s="97">
        <f t="array" ref="CX50">SUMPRODUCT(B50:CW50*0.25)</f>
        <v>10491</v>
      </c>
    </row>
    <row r="51" spans="1:102" ht="30" customHeight="1" thickBot="1" x14ac:dyDescent="0.25">
      <c r="A51" s="105" t="s">
        <v>52</v>
      </c>
      <c r="B51" s="106">
        <f>SUM(B45:B50)</f>
        <v>874</v>
      </c>
      <c r="C51" s="107">
        <f t="shared" ref="C51:BN51" si="8">SUM(C45:C50)</f>
        <v>874</v>
      </c>
      <c r="D51" s="107">
        <f t="shared" si="8"/>
        <v>874</v>
      </c>
      <c r="E51" s="107">
        <f t="shared" si="8"/>
        <v>874</v>
      </c>
      <c r="F51" s="107">
        <f t="shared" si="8"/>
        <v>780.6</v>
      </c>
      <c r="G51" s="107">
        <f t="shared" si="8"/>
        <v>780.6</v>
      </c>
      <c r="H51" s="107">
        <f t="shared" si="8"/>
        <v>780.6</v>
      </c>
      <c r="I51" s="107">
        <f t="shared" si="8"/>
        <v>780.6</v>
      </c>
      <c r="J51" s="107">
        <f t="shared" si="8"/>
        <v>718.8</v>
      </c>
      <c r="K51" s="107">
        <f t="shared" si="8"/>
        <v>718.8</v>
      </c>
      <c r="L51" s="107">
        <f t="shared" si="8"/>
        <v>718.8</v>
      </c>
      <c r="M51" s="107">
        <f t="shared" si="8"/>
        <v>718.8</v>
      </c>
      <c r="N51" s="107">
        <f t="shared" si="8"/>
        <v>797</v>
      </c>
      <c r="O51" s="107">
        <f t="shared" si="8"/>
        <v>797</v>
      </c>
      <c r="P51" s="107">
        <f t="shared" si="8"/>
        <v>797</v>
      </c>
      <c r="Q51" s="107">
        <f t="shared" si="8"/>
        <v>797</v>
      </c>
      <c r="R51" s="107">
        <f t="shared" si="8"/>
        <v>810</v>
      </c>
      <c r="S51" s="107">
        <f t="shared" si="8"/>
        <v>810</v>
      </c>
      <c r="T51" s="107">
        <f t="shared" si="8"/>
        <v>810</v>
      </c>
      <c r="U51" s="107">
        <f t="shared" si="8"/>
        <v>810</v>
      </c>
      <c r="V51" s="107">
        <f t="shared" si="8"/>
        <v>737.8</v>
      </c>
      <c r="W51" s="107">
        <f t="shared" si="8"/>
        <v>737.8</v>
      </c>
      <c r="X51" s="107">
        <f t="shared" si="8"/>
        <v>737.8</v>
      </c>
      <c r="Y51" s="107">
        <f t="shared" si="8"/>
        <v>753.2</v>
      </c>
      <c r="Z51" s="107">
        <f t="shared" si="8"/>
        <v>871.9</v>
      </c>
      <c r="AA51" s="107">
        <f t="shared" si="8"/>
        <v>853</v>
      </c>
      <c r="AB51" s="107">
        <f t="shared" si="8"/>
        <v>630.70000000000005</v>
      </c>
      <c r="AC51" s="107">
        <f t="shared" si="8"/>
        <v>582.79999999999995</v>
      </c>
      <c r="AD51" s="107">
        <f t="shared" si="8"/>
        <v>944</v>
      </c>
      <c r="AE51" s="107">
        <f t="shared" si="8"/>
        <v>944</v>
      </c>
      <c r="AF51" s="107">
        <f t="shared" si="8"/>
        <v>1193.5999999999999</v>
      </c>
      <c r="AG51" s="107">
        <f t="shared" si="8"/>
        <v>1601.5</v>
      </c>
      <c r="AH51" s="107">
        <f t="shared" si="8"/>
        <v>1435.7</v>
      </c>
      <c r="AI51" s="107">
        <f t="shared" si="8"/>
        <v>1890.1</v>
      </c>
      <c r="AJ51" s="107">
        <f t="shared" si="8"/>
        <v>1862.5</v>
      </c>
      <c r="AK51" s="107">
        <f t="shared" si="8"/>
        <v>1671</v>
      </c>
      <c r="AL51" s="107">
        <f t="shared" si="8"/>
        <v>1562.5</v>
      </c>
      <c r="AM51" s="107">
        <f t="shared" si="8"/>
        <v>1416.7</v>
      </c>
      <c r="AN51" s="107">
        <f t="shared" si="8"/>
        <v>1474.7</v>
      </c>
      <c r="AO51" s="107">
        <f t="shared" si="8"/>
        <v>1534.4</v>
      </c>
      <c r="AP51" s="107">
        <f t="shared" si="8"/>
        <v>1934</v>
      </c>
      <c r="AQ51" s="107">
        <f t="shared" si="8"/>
        <v>1934</v>
      </c>
      <c r="AR51" s="107">
        <f t="shared" si="8"/>
        <v>1934</v>
      </c>
      <c r="AS51" s="107">
        <f t="shared" si="8"/>
        <v>1934</v>
      </c>
      <c r="AT51" s="107">
        <f t="shared" si="8"/>
        <v>2092</v>
      </c>
      <c r="AU51" s="107">
        <f t="shared" si="8"/>
        <v>2092</v>
      </c>
      <c r="AV51" s="107">
        <f t="shared" si="8"/>
        <v>2092</v>
      </c>
      <c r="AW51" s="107">
        <f t="shared" si="8"/>
        <v>2092</v>
      </c>
      <c r="AX51" s="107">
        <f t="shared" si="8"/>
        <v>1912.3</v>
      </c>
      <c r="AY51" s="107">
        <f t="shared" si="8"/>
        <v>1827.8</v>
      </c>
      <c r="AZ51" s="107">
        <f t="shared" si="8"/>
        <v>1715.1</v>
      </c>
      <c r="BA51" s="107">
        <f t="shared" si="8"/>
        <v>1543</v>
      </c>
      <c r="BB51" s="107">
        <f t="shared" si="8"/>
        <v>1396.5</v>
      </c>
      <c r="BC51" s="107">
        <f t="shared" si="8"/>
        <v>1250.0999999999999</v>
      </c>
      <c r="BD51" s="107">
        <f t="shared" si="8"/>
        <v>1182.3</v>
      </c>
      <c r="BE51" s="107">
        <f t="shared" si="8"/>
        <v>1095.8</v>
      </c>
      <c r="BF51" s="107">
        <f t="shared" si="8"/>
        <v>962</v>
      </c>
      <c r="BG51" s="107">
        <f t="shared" si="8"/>
        <v>962</v>
      </c>
      <c r="BH51" s="107">
        <f t="shared" si="8"/>
        <v>962</v>
      </c>
      <c r="BI51" s="107">
        <f t="shared" si="8"/>
        <v>962</v>
      </c>
      <c r="BJ51" s="107">
        <f t="shared" si="8"/>
        <v>983</v>
      </c>
      <c r="BK51" s="107">
        <f t="shared" si="8"/>
        <v>1012.1</v>
      </c>
      <c r="BL51" s="107">
        <f t="shared" si="8"/>
        <v>983</v>
      </c>
      <c r="BM51" s="107">
        <f t="shared" si="8"/>
        <v>983</v>
      </c>
      <c r="BN51" s="107">
        <f t="shared" si="8"/>
        <v>1018</v>
      </c>
      <c r="BO51" s="107">
        <f t="shared" ref="BO51:CW51" si="9">SUM(BO45:BO50)</f>
        <v>1018</v>
      </c>
      <c r="BP51" s="107">
        <f t="shared" si="9"/>
        <v>1018</v>
      </c>
      <c r="BQ51" s="107">
        <f t="shared" si="9"/>
        <v>1018</v>
      </c>
      <c r="BR51" s="107">
        <f t="shared" si="9"/>
        <v>561</v>
      </c>
      <c r="BS51" s="107">
        <f t="shared" si="9"/>
        <v>561</v>
      </c>
      <c r="BT51" s="107">
        <f t="shared" si="9"/>
        <v>720.6</v>
      </c>
      <c r="BU51" s="107">
        <f t="shared" si="9"/>
        <v>561</v>
      </c>
      <c r="BV51" s="107">
        <f t="shared" si="9"/>
        <v>570</v>
      </c>
      <c r="BW51" s="107">
        <f t="shared" si="9"/>
        <v>570</v>
      </c>
      <c r="BX51" s="107">
        <f t="shared" si="9"/>
        <v>570</v>
      </c>
      <c r="BY51" s="107">
        <f t="shared" si="9"/>
        <v>570</v>
      </c>
      <c r="BZ51" s="107">
        <f t="shared" si="9"/>
        <v>561</v>
      </c>
      <c r="CA51" s="107">
        <f t="shared" si="9"/>
        <v>561</v>
      </c>
      <c r="CB51" s="107">
        <f t="shared" si="9"/>
        <v>561</v>
      </c>
      <c r="CC51" s="107">
        <f t="shared" si="9"/>
        <v>561</v>
      </c>
      <c r="CD51" s="107">
        <f t="shared" si="9"/>
        <v>523</v>
      </c>
      <c r="CE51" s="107">
        <f t="shared" si="9"/>
        <v>523</v>
      </c>
      <c r="CF51" s="107">
        <f t="shared" si="9"/>
        <v>523</v>
      </c>
      <c r="CG51" s="107">
        <f t="shared" si="9"/>
        <v>523</v>
      </c>
      <c r="CH51" s="107">
        <f t="shared" si="9"/>
        <v>484</v>
      </c>
      <c r="CI51" s="107">
        <f t="shared" si="9"/>
        <v>484</v>
      </c>
      <c r="CJ51" s="107">
        <f t="shared" si="9"/>
        <v>484</v>
      </c>
      <c r="CK51" s="107">
        <f t="shared" si="9"/>
        <v>484</v>
      </c>
      <c r="CL51" s="107">
        <f t="shared" si="9"/>
        <v>442</v>
      </c>
      <c r="CM51" s="107">
        <f t="shared" si="9"/>
        <v>442</v>
      </c>
      <c r="CN51" s="107">
        <f t="shared" si="9"/>
        <v>442</v>
      </c>
      <c r="CO51" s="107">
        <f t="shared" si="9"/>
        <v>442</v>
      </c>
      <c r="CP51" s="107">
        <f t="shared" si="9"/>
        <v>380</v>
      </c>
      <c r="CQ51" s="107">
        <f t="shared" si="9"/>
        <v>380</v>
      </c>
      <c r="CR51" s="107">
        <f t="shared" si="9"/>
        <v>380</v>
      </c>
      <c r="CS51" s="107">
        <f t="shared" si="9"/>
        <v>380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23377.224999999999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7352.7780000000002</v>
      </c>
      <c r="C54" s="107">
        <f t="shared" ref="C54:BN54" si="12">C18+C28+C42</f>
        <v>7285.0750000000007</v>
      </c>
      <c r="D54" s="107">
        <f t="shared" si="12"/>
        <v>7261.7610000000004</v>
      </c>
      <c r="E54" s="107">
        <f t="shared" si="12"/>
        <v>7271.3509999999997</v>
      </c>
      <c r="F54" s="107">
        <f t="shared" si="12"/>
        <v>6935.6080000000002</v>
      </c>
      <c r="G54" s="107">
        <f t="shared" si="12"/>
        <v>6880.0400000000009</v>
      </c>
      <c r="H54" s="107">
        <f t="shared" si="12"/>
        <v>6825.8070000000007</v>
      </c>
      <c r="I54" s="107">
        <f t="shared" si="12"/>
        <v>6843.0429999999997</v>
      </c>
      <c r="J54" s="107">
        <f t="shared" si="12"/>
        <v>6683.2300000000005</v>
      </c>
      <c r="K54" s="107">
        <f t="shared" si="12"/>
        <v>6694.0219999999999</v>
      </c>
      <c r="L54" s="107">
        <f t="shared" si="12"/>
        <v>6662.0929999999998</v>
      </c>
      <c r="M54" s="107">
        <f t="shared" si="12"/>
        <v>6619.3750000000009</v>
      </c>
      <c r="N54" s="107">
        <f t="shared" si="12"/>
        <v>6673.8919999999998</v>
      </c>
      <c r="O54" s="107">
        <f t="shared" si="12"/>
        <v>6656.9509999999991</v>
      </c>
      <c r="P54" s="107">
        <f t="shared" si="12"/>
        <v>6634.1149999999998</v>
      </c>
      <c r="Q54" s="107">
        <f t="shared" si="12"/>
        <v>6631.6990000000005</v>
      </c>
      <c r="R54" s="107">
        <f t="shared" si="12"/>
        <v>6677.3239999999996</v>
      </c>
      <c r="S54" s="107">
        <f t="shared" si="12"/>
        <v>6720.1570000000002</v>
      </c>
      <c r="T54" s="107">
        <f t="shared" si="12"/>
        <v>6757.7819999999992</v>
      </c>
      <c r="U54" s="107">
        <f t="shared" si="12"/>
        <v>6792.9120000000003</v>
      </c>
      <c r="V54" s="107">
        <f t="shared" si="12"/>
        <v>6827.1950000000006</v>
      </c>
      <c r="W54" s="107">
        <f t="shared" si="12"/>
        <v>6857.2950000000001</v>
      </c>
      <c r="X54" s="107">
        <f t="shared" si="12"/>
        <v>6898.902000000001</v>
      </c>
      <c r="Y54" s="107">
        <f t="shared" si="12"/>
        <v>6968.5109999999995</v>
      </c>
      <c r="Z54" s="107">
        <f t="shared" si="12"/>
        <v>7270.3090000000002</v>
      </c>
      <c r="AA54" s="107">
        <f t="shared" si="12"/>
        <v>7382.6770000000006</v>
      </c>
      <c r="AB54" s="107">
        <f t="shared" si="12"/>
        <v>7341.6949999999997</v>
      </c>
      <c r="AC54" s="107">
        <f t="shared" si="12"/>
        <v>7414.4859999999999</v>
      </c>
      <c r="AD54" s="107">
        <f t="shared" si="12"/>
        <v>7962.2390000000005</v>
      </c>
      <c r="AE54" s="107">
        <f t="shared" si="12"/>
        <v>8147.973</v>
      </c>
      <c r="AF54" s="107">
        <f t="shared" si="12"/>
        <v>8505.7919999999995</v>
      </c>
      <c r="AG54" s="107">
        <f t="shared" si="12"/>
        <v>9047.7469999999994</v>
      </c>
      <c r="AH54" s="107">
        <f t="shared" si="12"/>
        <v>9297.246000000001</v>
      </c>
      <c r="AI54" s="107">
        <f t="shared" si="12"/>
        <v>9848.0240000000013</v>
      </c>
      <c r="AJ54" s="107">
        <f t="shared" si="12"/>
        <v>9956.9150000000009</v>
      </c>
      <c r="AK54" s="107">
        <f t="shared" si="12"/>
        <v>9894.3739999999998</v>
      </c>
      <c r="AL54" s="107">
        <f t="shared" si="12"/>
        <v>9939.7870000000003</v>
      </c>
      <c r="AM54" s="107">
        <f t="shared" si="12"/>
        <v>9856.1270000000004</v>
      </c>
      <c r="AN54" s="107">
        <f t="shared" si="12"/>
        <v>9965.3610000000008</v>
      </c>
      <c r="AO54" s="107">
        <f t="shared" si="12"/>
        <v>10208.789000000001</v>
      </c>
      <c r="AP54" s="107">
        <f t="shared" si="12"/>
        <v>10419.092000000001</v>
      </c>
      <c r="AQ54" s="107">
        <f t="shared" si="12"/>
        <v>10700.151</v>
      </c>
      <c r="AR54" s="107">
        <f t="shared" si="12"/>
        <v>10930.869000000001</v>
      </c>
      <c r="AS54" s="107">
        <f t="shared" si="12"/>
        <v>11034.738000000001</v>
      </c>
      <c r="AT54" s="107">
        <f t="shared" si="12"/>
        <v>11217.635</v>
      </c>
      <c r="AU54" s="107">
        <f t="shared" si="12"/>
        <v>11310.466</v>
      </c>
      <c r="AV54" s="107">
        <f t="shared" si="12"/>
        <v>11373.277</v>
      </c>
      <c r="AW54" s="107">
        <f t="shared" si="12"/>
        <v>11406.103999999999</v>
      </c>
      <c r="AX54" s="107">
        <f t="shared" si="12"/>
        <v>11397.998</v>
      </c>
      <c r="AY54" s="107">
        <f t="shared" si="12"/>
        <v>11387.004000000001</v>
      </c>
      <c r="AZ54" s="107">
        <f t="shared" si="12"/>
        <v>11346.225</v>
      </c>
      <c r="BA54" s="107">
        <f t="shared" si="12"/>
        <v>11268.334999999999</v>
      </c>
      <c r="BB54" s="107">
        <f t="shared" si="12"/>
        <v>11161.419999999998</v>
      </c>
      <c r="BC54" s="107">
        <f t="shared" si="12"/>
        <v>11041.606000000002</v>
      </c>
      <c r="BD54" s="107">
        <f t="shared" si="12"/>
        <v>10889.439999999999</v>
      </c>
      <c r="BE54" s="107">
        <f t="shared" si="12"/>
        <v>10707.948999999999</v>
      </c>
      <c r="BF54" s="107">
        <f t="shared" si="12"/>
        <v>10665.216</v>
      </c>
      <c r="BG54" s="107">
        <f t="shared" si="12"/>
        <v>10469.823999999999</v>
      </c>
      <c r="BH54" s="107">
        <f t="shared" si="12"/>
        <v>10301.655999999999</v>
      </c>
      <c r="BI54" s="107">
        <f t="shared" si="12"/>
        <v>10052.514999999999</v>
      </c>
      <c r="BJ54" s="107">
        <f t="shared" si="12"/>
        <v>9920.0550000000003</v>
      </c>
      <c r="BK54" s="107">
        <f t="shared" si="12"/>
        <v>9912.6979999999985</v>
      </c>
      <c r="BL54" s="107">
        <f t="shared" si="12"/>
        <v>9913.094000000001</v>
      </c>
      <c r="BM54" s="107">
        <f t="shared" si="12"/>
        <v>9904.4319999999989</v>
      </c>
      <c r="BN54" s="107">
        <f t="shared" si="12"/>
        <v>9828.9519999999993</v>
      </c>
      <c r="BO54" s="107">
        <f t="shared" ref="BO54:CX54" si="13">BO18+BO28+BO42</f>
        <v>9794.6370000000006</v>
      </c>
      <c r="BP54" s="107">
        <f t="shared" si="13"/>
        <v>9727.8610000000008</v>
      </c>
      <c r="BQ54" s="107">
        <f t="shared" si="13"/>
        <v>9775.0850000000009</v>
      </c>
      <c r="BR54" s="107">
        <f t="shared" si="13"/>
        <v>9090.9980000000014</v>
      </c>
      <c r="BS54" s="107">
        <f t="shared" si="13"/>
        <v>9002.5259999999998</v>
      </c>
      <c r="BT54" s="107">
        <f t="shared" si="13"/>
        <v>9157.5459999999985</v>
      </c>
      <c r="BU54" s="107">
        <f t="shared" si="13"/>
        <v>8971.0240000000013</v>
      </c>
      <c r="BV54" s="107">
        <f t="shared" si="13"/>
        <v>8827.0270000000019</v>
      </c>
      <c r="BW54" s="107">
        <f t="shared" si="13"/>
        <v>8730.348</v>
      </c>
      <c r="BX54" s="107">
        <f t="shared" si="13"/>
        <v>8816.1670000000013</v>
      </c>
      <c r="BY54" s="107">
        <f t="shared" si="13"/>
        <v>8830.84</v>
      </c>
      <c r="BZ54" s="107">
        <f t="shared" si="13"/>
        <v>8872.755000000001</v>
      </c>
      <c r="CA54" s="107">
        <f t="shared" si="13"/>
        <v>8876.8369999999995</v>
      </c>
      <c r="CB54" s="107">
        <f t="shared" si="13"/>
        <v>8878.5659999999989</v>
      </c>
      <c r="CC54" s="107">
        <f t="shared" si="13"/>
        <v>8843.4629999999997</v>
      </c>
      <c r="CD54" s="107">
        <f t="shared" si="13"/>
        <v>8825.7060000000001</v>
      </c>
      <c r="CE54" s="107">
        <f t="shared" si="13"/>
        <v>8738.9959999999992</v>
      </c>
      <c r="CF54" s="107">
        <f t="shared" si="13"/>
        <v>8636.8260000000009</v>
      </c>
      <c r="CG54" s="107">
        <f t="shared" si="13"/>
        <v>8496.6880000000001</v>
      </c>
      <c r="CH54" s="107">
        <f t="shared" si="13"/>
        <v>8229.4580000000005</v>
      </c>
      <c r="CI54" s="107">
        <f t="shared" si="13"/>
        <v>8114.6710000000003</v>
      </c>
      <c r="CJ54" s="107">
        <f t="shared" si="13"/>
        <v>8014.9060000000009</v>
      </c>
      <c r="CK54" s="107">
        <f t="shared" si="13"/>
        <v>7906.5030000000006</v>
      </c>
      <c r="CL54" s="107">
        <f t="shared" si="13"/>
        <v>7818.9740000000002</v>
      </c>
      <c r="CM54" s="107">
        <f t="shared" si="13"/>
        <v>7726.4259999999995</v>
      </c>
      <c r="CN54" s="107">
        <f t="shared" si="13"/>
        <v>7631.1970000000001</v>
      </c>
      <c r="CO54" s="107">
        <f t="shared" si="13"/>
        <v>7580.4579999999996</v>
      </c>
      <c r="CP54" s="107">
        <f t="shared" si="13"/>
        <v>7325.2080000000005</v>
      </c>
      <c r="CQ54" s="107">
        <f t="shared" si="13"/>
        <v>7200.81</v>
      </c>
      <c r="CR54" s="107">
        <f t="shared" si="13"/>
        <v>7095.2479999999996</v>
      </c>
      <c r="CS54" s="107">
        <f t="shared" si="13"/>
        <v>7013.5169999999998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209390.62050000002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-281</v>
      </c>
      <c r="C5" s="25">
        <v>-64</v>
      </c>
      <c r="D5" s="25">
        <v>-407.1</v>
      </c>
      <c r="E5" s="25">
        <v>-627.20000000000005</v>
      </c>
      <c r="F5" s="25">
        <v>-8</v>
      </c>
      <c r="G5" s="25">
        <v>-192.89999999999998</v>
      </c>
      <c r="H5" s="25">
        <v>-344.19999999999993</v>
      </c>
      <c r="I5" s="25">
        <v>-433.69999999999993</v>
      </c>
      <c r="J5" s="25">
        <v>-540.79999999999995</v>
      </c>
      <c r="K5" s="25">
        <v>-517</v>
      </c>
      <c r="L5" s="25">
        <v>-446.49999999999994</v>
      </c>
      <c r="M5" s="25">
        <v>-385.2</v>
      </c>
      <c r="N5" s="25">
        <v>-232.60000000000002</v>
      </c>
      <c r="O5" s="25">
        <v>-168.29999999999995</v>
      </c>
      <c r="P5" s="25">
        <v>-107.79999999999995</v>
      </c>
      <c r="Q5" s="25">
        <v>-82.299999999999955</v>
      </c>
      <c r="R5" s="25">
        <v>-15.600000000000023</v>
      </c>
      <c r="S5" s="25">
        <v>-73.700000000000045</v>
      </c>
      <c r="T5" s="25">
        <v>-53.899999999999977</v>
      </c>
      <c r="U5" s="25">
        <v>6.3000000000000114</v>
      </c>
      <c r="V5" s="25">
        <v>92.100000000000023</v>
      </c>
      <c r="W5" s="25">
        <v>197.70000000000002</v>
      </c>
      <c r="X5" s="25">
        <v>189.60000000000002</v>
      </c>
      <c r="Y5" s="25">
        <v>407.2</v>
      </c>
      <c r="Z5" s="25">
        <v>443.2</v>
      </c>
      <c r="AA5" s="25">
        <v>424.3</v>
      </c>
      <c r="AB5" s="25">
        <v>202</v>
      </c>
      <c r="AC5" s="25">
        <v>154.10000000000002</v>
      </c>
      <c r="AD5" s="25">
        <v>228.3</v>
      </c>
      <c r="AE5" s="25">
        <v>441.1</v>
      </c>
      <c r="AF5" s="25">
        <v>749.6</v>
      </c>
      <c r="AG5" s="25">
        <v>1157.5</v>
      </c>
      <c r="AH5" s="25">
        <v>990.7</v>
      </c>
      <c r="AI5" s="25">
        <v>1445.1</v>
      </c>
      <c r="AJ5" s="25">
        <v>1417.5</v>
      </c>
      <c r="AK5" s="25">
        <v>1226</v>
      </c>
      <c r="AL5" s="25">
        <v>1122.5</v>
      </c>
      <c r="AM5" s="25">
        <v>976.7</v>
      </c>
      <c r="AN5" s="25">
        <v>1034.7</v>
      </c>
      <c r="AO5" s="25">
        <v>1094.4000000000001</v>
      </c>
      <c r="AP5" s="25">
        <v>1500</v>
      </c>
      <c r="AQ5" s="25">
        <v>1500</v>
      </c>
      <c r="AR5" s="25">
        <v>1500</v>
      </c>
      <c r="AS5" s="25">
        <v>1500</v>
      </c>
      <c r="AT5" s="25">
        <v>1650</v>
      </c>
      <c r="AU5" s="25">
        <v>1650</v>
      </c>
      <c r="AV5" s="25">
        <v>1650</v>
      </c>
      <c r="AW5" s="25">
        <v>1650</v>
      </c>
      <c r="AX5" s="25">
        <v>1458.3</v>
      </c>
      <c r="AY5" s="25">
        <v>1373.8</v>
      </c>
      <c r="AZ5" s="25">
        <v>1261.0999999999999</v>
      </c>
      <c r="BA5" s="25">
        <v>1089</v>
      </c>
      <c r="BB5" s="25">
        <v>938.5</v>
      </c>
      <c r="BC5" s="25">
        <v>792.1</v>
      </c>
      <c r="BD5" s="25">
        <v>724.3</v>
      </c>
      <c r="BE5" s="25">
        <v>637.79999999999995</v>
      </c>
      <c r="BF5" s="25">
        <v>335.5</v>
      </c>
      <c r="BG5" s="25">
        <v>298.39999999999998</v>
      </c>
      <c r="BH5" s="25">
        <v>226.89999999999998</v>
      </c>
      <c r="BI5" s="25">
        <v>170.8</v>
      </c>
      <c r="BJ5" s="25">
        <v>415.7</v>
      </c>
      <c r="BK5" s="25">
        <v>529.1</v>
      </c>
      <c r="BL5" s="25">
        <v>224.5</v>
      </c>
      <c r="BM5" s="25">
        <v>177.8</v>
      </c>
      <c r="BN5" s="25">
        <v>-266.89999999999998</v>
      </c>
      <c r="BO5" s="25">
        <v>-175.10000000000002</v>
      </c>
      <c r="BP5" s="25">
        <v>-289.10000000000002</v>
      </c>
      <c r="BQ5" s="25">
        <v>-20.299999999999955</v>
      </c>
      <c r="BR5" s="25">
        <v>-778.5</v>
      </c>
      <c r="BS5" s="25">
        <v>-82</v>
      </c>
      <c r="BT5" s="25">
        <v>159.6</v>
      </c>
      <c r="BU5" s="25">
        <v>-178.8</v>
      </c>
      <c r="BV5" s="25">
        <v>-953.3</v>
      </c>
      <c r="BW5" s="25">
        <v>-821.5</v>
      </c>
      <c r="BX5" s="25">
        <v>-1043.4000000000001</v>
      </c>
      <c r="BY5" s="25">
        <v>-1036.2</v>
      </c>
      <c r="BZ5" s="25">
        <v>-1126.9000000000001</v>
      </c>
      <c r="CA5" s="25">
        <v>-1142.4000000000001</v>
      </c>
      <c r="CB5" s="25">
        <v>-1110.5999999999999</v>
      </c>
      <c r="CC5" s="25">
        <v>-1249.7</v>
      </c>
      <c r="CD5" s="25">
        <v>-1259.5999999999999</v>
      </c>
      <c r="CE5" s="25">
        <v>-1173.4000000000001</v>
      </c>
      <c r="CF5" s="25">
        <v>-1119.3</v>
      </c>
      <c r="CG5" s="25">
        <v>-1545.9</v>
      </c>
      <c r="CH5" s="25">
        <v>-1502</v>
      </c>
      <c r="CI5" s="25">
        <v>-1343.4</v>
      </c>
      <c r="CJ5" s="25">
        <v>-1405.7</v>
      </c>
      <c r="CK5" s="25">
        <v>-1133.5</v>
      </c>
      <c r="CL5" s="25">
        <v>-1284.5</v>
      </c>
      <c r="CM5" s="25">
        <v>-1355.8</v>
      </c>
      <c r="CN5" s="25">
        <v>-1303.9000000000001</v>
      </c>
      <c r="CO5" s="25">
        <v>-1271.0999999999999</v>
      </c>
      <c r="CP5" s="25">
        <v>-796.2</v>
      </c>
      <c r="CQ5" s="25">
        <v>-551</v>
      </c>
      <c r="CR5" s="25">
        <v>-540.6</v>
      </c>
      <c r="CS5" s="25">
        <v>-651.5</v>
      </c>
      <c r="CT5" s="26"/>
      <c r="CU5" s="26"/>
      <c r="CV5" s="26"/>
      <c r="CW5" s="27"/>
      <c r="CX5" s="132">
        <f t="array" ref="CX5">SUMPRODUCT(B5:CW5*0.25)</f>
        <v>979.97499999999786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218.51</v>
      </c>
      <c r="C8" s="138">
        <v>213.17</v>
      </c>
      <c r="D8" s="138">
        <v>206.61</v>
      </c>
      <c r="E8" s="138">
        <v>174.6</v>
      </c>
      <c r="F8" s="138">
        <v>207.15</v>
      </c>
      <c r="G8" s="138">
        <v>204.89</v>
      </c>
      <c r="H8" s="138">
        <v>203.51</v>
      </c>
      <c r="I8" s="138">
        <v>194.08</v>
      </c>
      <c r="J8" s="138">
        <v>202.89</v>
      </c>
      <c r="K8" s="138">
        <v>192.27</v>
      </c>
      <c r="L8" s="138">
        <v>182.17</v>
      </c>
      <c r="M8" s="138">
        <v>177.16</v>
      </c>
      <c r="N8" s="138">
        <v>186.98</v>
      </c>
      <c r="O8" s="138">
        <v>181.08</v>
      </c>
      <c r="P8" s="138">
        <v>179.48</v>
      </c>
      <c r="Q8" s="138">
        <v>176.9</v>
      </c>
      <c r="R8" s="138">
        <v>173.09</v>
      </c>
      <c r="S8" s="138">
        <v>167.73</v>
      </c>
      <c r="T8" s="138">
        <v>169.16</v>
      </c>
      <c r="U8" s="138">
        <v>176.78</v>
      </c>
      <c r="V8" s="138">
        <v>175.02</v>
      </c>
      <c r="W8" s="138">
        <v>184.08</v>
      </c>
      <c r="X8" s="138">
        <v>192.04</v>
      </c>
      <c r="Y8" s="138">
        <v>208.1</v>
      </c>
      <c r="Z8" s="138">
        <v>223.85</v>
      </c>
      <c r="AA8" s="138">
        <v>222.12</v>
      </c>
      <c r="AB8" s="138">
        <v>220.88</v>
      </c>
      <c r="AC8" s="138">
        <v>223.26</v>
      </c>
      <c r="AD8" s="138">
        <v>218.44</v>
      </c>
      <c r="AE8" s="138">
        <v>215.83</v>
      </c>
      <c r="AF8" s="138">
        <v>213.24</v>
      </c>
      <c r="AG8" s="138">
        <v>206.4</v>
      </c>
      <c r="AH8" s="138">
        <v>218.18</v>
      </c>
      <c r="AI8" s="138">
        <v>207.12</v>
      </c>
      <c r="AJ8" s="138">
        <v>170.5</v>
      </c>
      <c r="AK8" s="138">
        <v>143.58000000000001</v>
      </c>
      <c r="AL8" s="138">
        <v>143.44</v>
      </c>
      <c r="AM8" s="138">
        <v>130</v>
      </c>
      <c r="AN8" s="138">
        <v>122.41</v>
      </c>
      <c r="AO8" s="138">
        <v>105.01</v>
      </c>
      <c r="AP8" s="138">
        <v>115.55</v>
      </c>
      <c r="AQ8" s="138">
        <v>100</v>
      </c>
      <c r="AR8" s="138">
        <v>100</v>
      </c>
      <c r="AS8" s="138">
        <v>0.02</v>
      </c>
      <c r="AT8" s="138">
        <v>100</v>
      </c>
      <c r="AU8" s="138">
        <v>100</v>
      </c>
      <c r="AV8" s="138">
        <v>100</v>
      </c>
      <c r="AW8" s="138">
        <v>101.76</v>
      </c>
      <c r="AX8" s="138">
        <v>109.14</v>
      </c>
      <c r="AY8" s="138">
        <v>106.87</v>
      </c>
      <c r="AZ8" s="138">
        <v>106.68</v>
      </c>
      <c r="BA8" s="138">
        <v>106.19</v>
      </c>
      <c r="BB8" s="138">
        <v>100.48</v>
      </c>
      <c r="BC8" s="138">
        <v>107.2</v>
      </c>
      <c r="BD8" s="138">
        <v>110</v>
      </c>
      <c r="BE8" s="138">
        <v>115.16</v>
      </c>
      <c r="BF8" s="138">
        <v>103.05</v>
      </c>
      <c r="BG8" s="138">
        <v>110</v>
      </c>
      <c r="BH8" s="138">
        <v>129.28</v>
      </c>
      <c r="BI8" s="138">
        <v>138.81</v>
      </c>
      <c r="BJ8" s="138">
        <v>155.5</v>
      </c>
      <c r="BK8" s="138">
        <v>139.57</v>
      </c>
      <c r="BL8" s="138">
        <v>152.83000000000001</v>
      </c>
      <c r="BM8" s="138">
        <v>172.49</v>
      </c>
      <c r="BN8" s="138">
        <v>150.19</v>
      </c>
      <c r="BO8" s="138">
        <v>186.86</v>
      </c>
      <c r="BP8" s="138">
        <v>205.83</v>
      </c>
      <c r="BQ8" s="138">
        <v>213.89</v>
      </c>
      <c r="BR8" s="138">
        <v>203.6</v>
      </c>
      <c r="BS8" s="138">
        <v>237.3</v>
      </c>
      <c r="BT8" s="138">
        <v>255.34</v>
      </c>
      <c r="BU8" s="138">
        <v>261.92</v>
      </c>
      <c r="BV8" s="138">
        <v>250</v>
      </c>
      <c r="BW8" s="138">
        <v>272.29000000000002</v>
      </c>
      <c r="BX8" s="138">
        <v>259.82</v>
      </c>
      <c r="BY8" s="138">
        <v>268.38</v>
      </c>
      <c r="BZ8" s="138">
        <v>293.67</v>
      </c>
      <c r="CA8" s="138">
        <v>305.16000000000003</v>
      </c>
      <c r="CB8" s="138">
        <v>270.02999999999997</v>
      </c>
      <c r="CC8" s="138">
        <v>270.04000000000002</v>
      </c>
      <c r="CD8" s="138">
        <v>270.02999999999997</v>
      </c>
      <c r="CE8" s="138">
        <v>292.58</v>
      </c>
      <c r="CF8" s="138">
        <v>281.44</v>
      </c>
      <c r="CG8" s="138">
        <v>270.83999999999997</v>
      </c>
      <c r="CH8" s="138">
        <v>283.32</v>
      </c>
      <c r="CI8" s="138">
        <v>275.5</v>
      </c>
      <c r="CJ8" s="138">
        <v>261.17</v>
      </c>
      <c r="CK8" s="138">
        <v>263.39999999999998</v>
      </c>
      <c r="CL8" s="138">
        <v>242.26</v>
      </c>
      <c r="CM8" s="138">
        <v>234.47</v>
      </c>
      <c r="CN8" s="138">
        <v>219.15</v>
      </c>
      <c r="CO8" s="138">
        <v>192.2</v>
      </c>
      <c r="CP8" s="138">
        <v>217.31</v>
      </c>
      <c r="CQ8" s="138">
        <v>219.15</v>
      </c>
      <c r="CR8" s="138">
        <v>212.43</v>
      </c>
      <c r="CS8" s="138">
        <v>196.15</v>
      </c>
      <c r="CT8" s="139"/>
      <c r="CU8" s="139"/>
      <c r="CV8" s="139"/>
      <c r="CW8" s="140"/>
      <c r="CX8" s="141">
        <f>IF(SUM(B8:CW8)&lt;&gt;0,AVERAGEIF(B8:CW8,"&lt;&gt;"""),"")</f>
        <v>188.00010416666677</v>
      </c>
    </row>
    <row r="9" spans="1:102" ht="24.95" customHeight="1" thickBot="1" x14ac:dyDescent="0.25">
      <c r="A9" s="133" t="s">
        <v>6</v>
      </c>
      <c r="B9" s="42">
        <v>203.2225</v>
      </c>
      <c r="C9" s="43">
        <v>203.2225</v>
      </c>
      <c r="D9" s="43">
        <v>203.2225</v>
      </c>
      <c r="E9" s="43">
        <v>203.2225</v>
      </c>
      <c r="F9" s="43">
        <v>202.4075</v>
      </c>
      <c r="G9" s="43">
        <v>202.4075</v>
      </c>
      <c r="H9" s="43">
        <v>202.4075</v>
      </c>
      <c r="I9" s="43">
        <v>202.4075</v>
      </c>
      <c r="J9" s="43">
        <v>188.6225</v>
      </c>
      <c r="K9" s="43">
        <v>188.6225</v>
      </c>
      <c r="L9" s="43">
        <v>188.6225</v>
      </c>
      <c r="M9" s="43">
        <v>188.6225</v>
      </c>
      <c r="N9" s="43">
        <v>181.11</v>
      </c>
      <c r="O9" s="43">
        <v>181.11</v>
      </c>
      <c r="P9" s="43">
        <v>181.11</v>
      </c>
      <c r="Q9" s="43">
        <v>181.11</v>
      </c>
      <c r="R9" s="43">
        <v>171.69</v>
      </c>
      <c r="S9" s="43">
        <v>171.69</v>
      </c>
      <c r="T9" s="43">
        <v>171.69</v>
      </c>
      <c r="U9" s="43">
        <v>171.69</v>
      </c>
      <c r="V9" s="43">
        <v>189.81</v>
      </c>
      <c r="W9" s="43">
        <v>189.81</v>
      </c>
      <c r="X9" s="43">
        <v>189.81</v>
      </c>
      <c r="Y9" s="43">
        <v>189.81</v>
      </c>
      <c r="Z9" s="43">
        <v>222.5275</v>
      </c>
      <c r="AA9" s="43">
        <v>222.5275</v>
      </c>
      <c r="AB9" s="43">
        <v>222.5275</v>
      </c>
      <c r="AC9" s="43">
        <v>222.5275</v>
      </c>
      <c r="AD9" s="43">
        <v>213.47749999999999</v>
      </c>
      <c r="AE9" s="43">
        <v>213.47749999999999</v>
      </c>
      <c r="AF9" s="43">
        <v>213.47749999999999</v>
      </c>
      <c r="AG9" s="43">
        <v>213.47749999999999</v>
      </c>
      <c r="AH9" s="43">
        <v>184.845</v>
      </c>
      <c r="AI9" s="43">
        <v>184.845</v>
      </c>
      <c r="AJ9" s="43">
        <v>184.845</v>
      </c>
      <c r="AK9" s="43">
        <v>184.845</v>
      </c>
      <c r="AL9" s="43">
        <v>125.215</v>
      </c>
      <c r="AM9" s="43">
        <v>125.215</v>
      </c>
      <c r="AN9" s="43">
        <v>125.215</v>
      </c>
      <c r="AO9" s="43">
        <v>125.215</v>
      </c>
      <c r="AP9" s="43">
        <v>78.892499999999998</v>
      </c>
      <c r="AQ9" s="43">
        <v>78.892499999999998</v>
      </c>
      <c r="AR9" s="43">
        <v>78.892499999999998</v>
      </c>
      <c r="AS9" s="43">
        <v>78.892499999999998</v>
      </c>
      <c r="AT9" s="43">
        <v>100.44</v>
      </c>
      <c r="AU9" s="43">
        <v>100.44</v>
      </c>
      <c r="AV9" s="43">
        <v>100.44</v>
      </c>
      <c r="AW9" s="43">
        <v>100.44</v>
      </c>
      <c r="AX9" s="43">
        <v>107.22</v>
      </c>
      <c r="AY9" s="43">
        <v>107.22</v>
      </c>
      <c r="AZ9" s="43">
        <v>107.22</v>
      </c>
      <c r="BA9" s="43">
        <v>107.22</v>
      </c>
      <c r="BB9" s="43">
        <v>108.21</v>
      </c>
      <c r="BC9" s="43">
        <v>108.21</v>
      </c>
      <c r="BD9" s="43">
        <v>108.21</v>
      </c>
      <c r="BE9" s="43">
        <v>108.21</v>
      </c>
      <c r="BF9" s="43">
        <v>120.285</v>
      </c>
      <c r="BG9" s="43">
        <v>120.285</v>
      </c>
      <c r="BH9" s="43">
        <v>120.285</v>
      </c>
      <c r="BI9" s="43">
        <v>120.285</v>
      </c>
      <c r="BJ9" s="43">
        <v>155.0975</v>
      </c>
      <c r="BK9" s="43">
        <v>155.0975</v>
      </c>
      <c r="BL9" s="43">
        <v>155.0975</v>
      </c>
      <c r="BM9" s="43">
        <v>155.0975</v>
      </c>
      <c r="BN9" s="43">
        <v>189.1925</v>
      </c>
      <c r="BO9" s="43">
        <v>189.1925</v>
      </c>
      <c r="BP9" s="43">
        <v>189.1925</v>
      </c>
      <c r="BQ9" s="43">
        <v>189.1925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262.6225</v>
      </c>
      <c r="BW9" s="43">
        <v>262.6225</v>
      </c>
      <c r="BX9" s="43">
        <v>262.6225</v>
      </c>
      <c r="BY9" s="43">
        <v>262.6225</v>
      </c>
      <c r="BZ9" s="43">
        <v>284.72500000000002</v>
      </c>
      <c r="CA9" s="43">
        <v>284.72500000000002</v>
      </c>
      <c r="CB9" s="43">
        <v>284.72500000000002</v>
      </c>
      <c r="CC9" s="43">
        <v>284.72500000000002</v>
      </c>
      <c r="CD9" s="43">
        <v>278.72250000000003</v>
      </c>
      <c r="CE9" s="43">
        <v>278.72250000000003</v>
      </c>
      <c r="CF9" s="43">
        <v>278.72250000000003</v>
      </c>
      <c r="CG9" s="43">
        <v>278.72250000000003</v>
      </c>
      <c r="CH9" s="43">
        <v>270.84750000000003</v>
      </c>
      <c r="CI9" s="43">
        <v>270.84750000000003</v>
      </c>
      <c r="CJ9" s="43">
        <v>270.84750000000003</v>
      </c>
      <c r="CK9" s="43">
        <v>270.84750000000003</v>
      </c>
      <c r="CL9" s="43">
        <v>222.02</v>
      </c>
      <c r="CM9" s="43">
        <v>222.02</v>
      </c>
      <c r="CN9" s="43">
        <v>222.02</v>
      </c>
      <c r="CO9" s="43">
        <v>222.02</v>
      </c>
      <c r="CP9" s="43">
        <v>211.26</v>
      </c>
      <c r="CQ9" s="43">
        <v>211.26</v>
      </c>
      <c r="CR9" s="43">
        <v>211.26</v>
      </c>
      <c r="CS9" s="43">
        <v>211.26</v>
      </c>
      <c r="CT9" s="44"/>
      <c r="CU9" s="44"/>
      <c r="CV9" s="44"/>
      <c r="CW9" s="45"/>
      <c r="CX9" s="142">
        <f>IF(SUM(B9:CW9)&lt;&gt;0,AVERAGEIF(B9:CW9,"&lt;&gt;"""),"")</f>
        <v>188.00010416666655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781</v>
      </c>
      <c r="C14" s="149">
        <v>564</v>
      </c>
      <c r="D14" s="149">
        <v>907.1</v>
      </c>
      <c r="E14" s="149">
        <v>1127.2</v>
      </c>
      <c r="F14" s="149">
        <v>440.6</v>
      </c>
      <c r="G14" s="149">
        <v>625.5</v>
      </c>
      <c r="H14" s="149">
        <v>776.8</v>
      </c>
      <c r="I14" s="149">
        <v>866.3</v>
      </c>
      <c r="J14" s="149">
        <v>946.6</v>
      </c>
      <c r="K14" s="149">
        <v>922.8</v>
      </c>
      <c r="L14" s="149">
        <v>852.3</v>
      </c>
      <c r="M14" s="149">
        <v>791</v>
      </c>
      <c r="N14" s="149">
        <v>732.6</v>
      </c>
      <c r="O14" s="149">
        <v>668.3</v>
      </c>
      <c r="P14" s="149">
        <v>607.79999999999995</v>
      </c>
      <c r="Q14" s="149">
        <v>582.29999999999995</v>
      </c>
      <c r="R14" s="149">
        <v>515.6</v>
      </c>
      <c r="S14" s="149">
        <v>573.70000000000005</v>
      </c>
      <c r="T14" s="149">
        <v>553.9</v>
      </c>
      <c r="U14" s="149">
        <v>493.7</v>
      </c>
      <c r="V14" s="149">
        <v>299.7</v>
      </c>
      <c r="W14" s="149">
        <v>194.1</v>
      </c>
      <c r="X14" s="149">
        <v>202.2</v>
      </c>
      <c r="Y14" s="149"/>
      <c r="Z14" s="149"/>
      <c r="AA14" s="149"/>
      <c r="AB14" s="149"/>
      <c r="AC14" s="149"/>
      <c r="AD14" s="149">
        <v>271.7</v>
      </c>
      <c r="AE14" s="149">
        <v>58.9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>
        <v>164.5</v>
      </c>
      <c r="BG14" s="149">
        <v>201.6</v>
      </c>
      <c r="BH14" s="149">
        <v>273.10000000000002</v>
      </c>
      <c r="BI14" s="149">
        <v>329.2</v>
      </c>
      <c r="BJ14" s="149">
        <v>84.3</v>
      </c>
      <c r="BK14" s="149"/>
      <c r="BL14" s="149">
        <v>275.5</v>
      </c>
      <c r="BM14" s="149">
        <v>322.2</v>
      </c>
      <c r="BN14" s="149">
        <v>766.9</v>
      </c>
      <c r="BO14" s="149">
        <v>675.1</v>
      </c>
      <c r="BP14" s="149">
        <v>789.1</v>
      </c>
      <c r="BQ14" s="149">
        <v>520.29999999999995</v>
      </c>
      <c r="BR14" s="149">
        <v>778.5</v>
      </c>
      <c r="BS14" s="149">
        <v>82</v>
      </c>
      <c r="BT14" s="149"/>
      <c r="BU14" s="149">
        <v>178.8</v>
      </c>
      <c r="BV14" s="149">
        <v>453.3</v>
      </c>
      <c r="BW14" s="149">
        <v>321.5</v>
      </c>
      <c r="BX14" s="149">
        <v>543.4</v>
      </c>
      <c r="BY14" s="149">
        <v>536.20000000000005</v>
      </c>
      <c r="BZ14" s="149">
        <v>967.2</v>
      </c>
      <c r="CA14" s="149">
        <v>982.7</v>
      </c>
      <c r="CB14" s="149">
        <v>950.9</v>
      </c>
      <c r="CC14" s="149">
        <v>1090</v>
      </c>
      <c r="CD14" s="149">
        <v>759.6</v>
      </c>
      <c r="CE14" s="149">
        <v>673.4</v>
      </c>
      <c r="CF14" s="149">
        <v>619.29999999999995</v>
      </c>
      <c r="CG14" s="149">
        <v>1045.9000000000001</v>
      </c>
      <c r="CH14" s="149">
        <v>1002</v>
      </c>
      <c r="CI14" s="149">
        <v>843.4</v>
      </c>
      <c r="CJ14" s="149">
        <v>905.7</v>
      </c>
      <c r="CK14" s="149">
        <v>633.5</v>
      </c>
      <c r="CL14" s="149">
        <v>784.5</v>
      </c>
      <c r="CM14" s="149">
        <v>855.8</v>
      </c>
      <c r="CN14" s="149">
        <v>803.9</v>
      </c>
      <c r="CO14" s="149">
        <v>771.1</v>
      </c>
      <c r="CP14" s="149">
        <v>536.9</v>
      </c>
      <c r="CQ14" s="149">
        <v>291.7</v>
      </c>
      <c r="CR14" s="149">
        <v>281.3</v>
      </c>
      <c r="CS14" s="149">
        <v>392.2</v>
      </c>
      <c r="CT14" s="150"/>
      <c r="CU14" s="150"/>
      <c r="CV14" s="150"/>
      <c r="CW14" s="151"/>
      <c r="CX14" s="152">
        <f t="array" ref="CX14">SUMPRODUCT(B14:CW14*0.25)</f>
        <v>9460.5500000000029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26.7</v>
      </c>
      <c r="AA16" s="155">
        <v>26.7</v>
      </c>
      <c r="AB16" s="155">
        <v>26.7</v>
      </c>
      <c r="AC16" s="155">
        <v>26.7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500</v>
      </c>
      <c r="BW16" s="155">
        <v>500</v>
      </c>
      <c r="BX16" s="155">
        <v>500</v>
      </c>
      <c r="BY16" s="155">
        <v>500</v>
      </c>
      <c r="BZ16" s="155">
        <v>159.69999999999999</v>
      </c>
      <c r="CA16" s="155">
        <v>159.69999999999999</v>
      </c>
      <c r="CB16" s="155">
        <v>159.69999999999999</v>
      </c>
      <c r="CC16" s="155">
        <v>159.69999999999999</v>
      </c>
      <c r="CD16" s="155">
        <v>500</v>
      </c>
      <c r="CE16" s="155">
        <v>500</v>
      </c>
      <c r="CF16" s="155">
        <v>500</v>
      </c>
      <c r="CG16" s="155">
        <v>500</v>
      </c>
      <c r="CH16" s="155">
        <v>500</v>
      </c>
      <c r="CI16" s="155">
        <v>500</v>
      </c>
      <c r="CJ16" s="155">
        <v>500</v>
      </c>
      <c r="CK16" s="155">
        <v>500</v>
      </c>
      <c r="CL16" s="155">
        <v>500</v>
      </c>
      <c r="CM16" s="155">
        <v>500</v>
      </c>
      <c r="CN16" s="155">
        <v>500</v>
      </c>
      <c r="CO16" s="155">
        <v>500</v>
      </c>
      <c r="CP16" s="155">
        <v>259.3</v>
      </c>
      <c r="CQ16" s="155">
        <v>259.3</v>
      </c>
      <c r="CR16" s="155">
        <v>259.3</v>
      </c>
      <c r="CS16" s="155">
        <v>259.3</v>
      </c>
      <c r="CT16" s="156"/>
      <c r="CU16" s="156"/>
      <c r="CV16" s="156"/>
      <c r="CW16" s="157"/>
      <c r="CX16" s="158">
        <f t="array" ref="CX16">SUMPRODUCT(B16:CW16*0.25)</f>
        <v>2445.6999999999989</v>
      </c>
    </row>
    <row r="17" spans="1:102" ht="30" customHeight="1" thickBot="1" x14ac:dyDescent="0.25">
      <c r="A17" s="105" t="s">
        <v>54</v>
      </c>
      <c r="B17" s="159">
        <f>SUM(B12:B16)</f>
        <v>781</v>
      </c>
      <c r="C17" s="160">
        <f t="shared" ref="C17:BN17" si="0">SUM(C12:C16)</f>
        <v>564</v>
      </c>
      <c r="D17" s="160">
        <f t="shared" si="0"/>
        <v>907.1</v>
      </c>
      <c r="E17" s="160">
        <f t="shared" si="0"/>
        <v>1127.2</v>
      </c>
      <c r="F17" s="160">
        <f t="shared" si="0"/>
        <v>440.6</v>
      </c>
      <c r="G17" s="160">
        <f t="shared" si="0"/>
        <v>625.5</v>
      </c>
      <c r="H17" s="160">
        <f t="shared" si="0"/>
        <v>776.8</v>
      </c>
      <c r="I17" s="160">
        <f t="shared" si="0"/>
        <v>866.3</v>
      </c>
      <c r="J17" s="160">
        <f t="shared" si="0"/>
        <v>946.6</v>
      </c>
      <c r="K17" s="160">
        <f t="shared" si="0"/>
        <v>922.8</v>
      </c>
      <c r="L17" s="160">
        <f t="shared" si="0"/>
        <v>852.3</v>
      </c>
      <c r="M17" s="160">
        <f t="shared" si="0"/>
        <v>791</v>
      </c>
      <c r="N17" s="160">
        <f t="shared" si="0"/>
        <v>732.6</v>
      </c>
      <c r="O17" s="160">
        <f t="shared" si="0"/>
        <v>668.3</v>
      </c>
      <c r="P17" s="160">
        <f t="shared" si="0"/>
        <v>607.79999999999995</v>
      </c>
      <c r="Q17" s="160">
        <f t="shared" si="0"/>
        <v>582.29999999999995</v>
      </c>
      <c r="R17" s="160">
        <f t="shared" si="0"/>
        <v>515.6</v>
      </c>
      <c r="S17" s="160">
        <f t="shared" si="0"/>
        <v>573.70000000000005</v>
      </c>
      <c r="T17" s="160">
        <f t="shared" si="0"/>
        <v>553.9</v>
      </c>
      <c r="U17" s="160">
        <f t="shared" si="0"/>
        <v>493.7</v>
      </c>
      <c r="V17" s="160">
        <f t="shared" si="0"/>
        <v>299.7</v>
      </c>
      <c r="W17" s="160">
        <f t="shared" si="0"/>
        <v>194.1</v>
      </c>
      <c r="X17" s="160">
        <f t="shared" si="0"/>
        <v>202.2</v>
      </c>
      <c r="Y17" s="160">
        <f t="shared" si="0"/>
        <v>0</v>
      </c>
      <c r="Z17" s="160">
        <f t="shared" si="0"/>
        <v>26.7</v>
      </c>
      <c r="AA17" s="160">
        <f t="shared" si="0"/>
        <v>26.7</v>
      </c>
      <c r="AB17" s="160">
        <f t="shared" si="0"/>
        <v>26.7</v>
      </c>
      <c r="AC17" s="160">
        <f t="shared" si="0"/>
        <v>26.7</v>
      </c>
      <c r="AD17" s="160">
        <f t="shared" si="0"/>
        <v>271.7</v>
      </c>
      <c r="AE17" s="160">
        <f t="shared" si="0"/>
        <v>58.9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164.5</v>
      </c>
      <c r="BG17" s="160">
        <f t="shared" si="0"/>
        <v>201.6</v>
      </c>
      <c r="BH17" s="160">
        <f t="shared" si="0"/>
        <v>273.10000000000002</v>
      </c>
      <c r="BI17" s="160">
        <f t="shared" si="0"/>
        <v>329.2</v>
      </c>
      <c r="BJ17" s="160">
        <f t="shared" si="0"/>
        <v>84.3</v>
      </c>
      <c r="BK17" s="160">
        <f t="shared" si="0"/>
        <v>0</v>
      </c>
      <c r="BL17" s="160">
        <f t="shared" si="0"/>
        <v>275.5</v>
      </c>
      <c r="BM17" s="160">
        <f t="shared" si="0"/>
        <v>322.2</v>
      </c>
      <c r="BN17" s="160">
        <f t="shared" si="0"/>
        <v>766.9</v>
      </c>
      <c r="BO17" s="160">
        <f t="shared" ref="BO17:CW17" si="1">SUM(BO12:BO16)</f>
        <v>675.1</v>
      </c>
      <c r="BP17" s="160">
        <f t="shared" si="1"/>
        <v>789.1</v>
      </c>
      <c r="BQ17" s="160">
        <f t="shared" si="1"/>
        <v>520.29999999999995</v>
      </c>
      <c r="BR17" s="160">
        <f t="shared" si="1"/>
        <v>778.5</v>
      </c>
      <c r="BS17" s="160">
        <f t="shared" si="1"/>
        <v>82</v>
      </c>
      <c r="BT17" s="160">
        <f t="shared" si="1"/>
        <v>0</v>
      </c>
      <c r="BU17" s="160">
        <f t="shared" si="1"/>
        <v>178.8</v>
      </c>
      <c r="BV17" s="160">
        <f t="shared" si="1"/>
        <v>953.3</v>
      </c>
      <c r="BW17" s="160">
        <f t="shared" si="1"/>
        <v>821.5</v>
      </c>
      <c r="BX17" s="160">
        <f t="shared" si="1"/>
        <v>1043.4000000000001</v>
      </c>
      <c r="BY17" s="160">
        <f t="shared" si="1"/>
        <v>1036.2</v>
      </c>
      <c r="BZ17" s="160">
        <f t="shared" si="1"/>
        <v>1126.9000000000001</v>
      </c>
      <c r="CA17" s="160">
        <f t="shared" si="1"/>
        <v>1142.4000000000001</v>
      </c>
      <c r="CB17" s="160">
        <f t="shared" si="1"/>
        <v>1110.5999999999999</v>
      </c>
      <c r="CC17" s="160">
        <f t="shared" si="1"/>
        <v>1249.7</v>
      </c>
      <c r="CD17" s="160">
        <f t="shared" si="1"/>
        <v>1259.5999999999999</v>
      </c>
      <c r="CE17" s="160">
        <f t="shared" si="1"/>
        <v>1173.4000000000001</v>
      </c>
      <c r="CF17" s="160">
        <f t="shared" si="1"/>
        <v>1119.3</v>
      </c>
      <c r="CG17" s="160">
        <f t="shared" si="1"/>
        <v>1545.9</v>
      </c>
      <c r="CH17" s="160">
        <f t="shared" si="1"/>
        <v>1502</v>
      </c>
      <c r="CI17" s="160">
        <f t="shared" si="1"/>
        <v>1343.4</v>
      </c>
      <c r="CJ17" s="160">
        <f t="shared" si="1"/>
        <v>1405.7</v>
      </c>
      <c r="CK17" s="160">
        <f t="shared" si="1"/>
        <v>1133.5</v>
      </c>
      <c r="CL17" s="160">
        <f t="shared" si="1"/>
        <v>1284.5</v>
      </c>
      <c r="CM17" s="160">
        <f t="shared" si="1"/>
        <v>1355.8</v>
      </c>
      <c r="CN17" s="160">
        <f t="shared" si="1"/>
        <v>1303.9000000000001</v>
      </c>
      <c r="CO17" s="160">
        <f t="shared" si="1"/>
        <v>1271.0999999999999</v>
      </c>
      <c r="CP17" s="160">
        <f t="shared" si="1"/>
        <v>796.2</v>
      </c>
      <c r="CQ17" s="160">
        <f t="shared" si="1"/>
        <v>551</v>
      </c>
      <c r="CR17" s="160">
        <f t="shared" si="1"/>
        <v>540.6</v>
      </c>
      <c r="CS17" s="160">
        <f t="shared" si="1"/>
        <v>651.5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11906.250000000002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>
        <v>15.4</v>
      </c>
      <c r="Z22" s="149">
        <v>469.9</v>
      </c>
      <c r="AA22" s="149">
        <v>451</v>
      </c>
      <c r="AB22" s="149">
        <v>228.7</v>
      </c>
      <c r="AC22" s="149">
        <v>180.8</v>
      </c>
      <c r="AD22" s="149"/>
      <c r="AE22" s="149"/>
      <c r="AF22" s="149">
        <v>249.6</v>
      </c>
      <c r="AG22" s="149">
        <v>657.5</v>
      </c>
      <c r="AH22" s="149">
        <v>490.7</v>
      </c>
      <c r="AI22" s="149">
        <v>945.1</v>
      </c>
      <c r="AJ22" s="149">
        <v>917.5</v>
      </c>
      <c r="AK22" s="149">
        <v>726</v>
      </c>
      <c r="AL22" s="149">
        <v>622.5</v>
      </c>
      <c r="AM22" s="149">
        <v>476.7</v>
      </c>
      <c r="AN22" s="149">
        <v>534.70000000000005</v>
      </c>
      <c r="AO22" s="149">
        <v>594.4</v>
      </c>
      <c r="AP22" s="149">
        <v>1000</v>
      </c>
      <c r="AQ22" s="149">
        <v>1000</v>
      </c>
      <c r="AR22" s="149">
        <v>1000</v>
      </c>
      <c r="AS22" s="149">
        <v>1000</v>
      </c>
      <c r="AT22" s="149">
        <v>1150</v>
      </c>
      <c r="AU22" s="149">
        <v>1150</v>
      </c>
      <c r="AV22" s="149">
        <v>1150</v>
      </c>
      <c r="AW22" s="149">
        <v>1150</v>
      </c>
      <c r="AX22" s="149">
        <v>958.3</v>
      </c>
      <c r="AY22" s="149">
        <v>873.8</v>
      </c>
      <c r="AZ22" s="149">
        <v>761.1</v>
      </c>
      <c r="BA22" s="149">
        <v>589</v>
      </c>
      <c r="BB22" s="149">
        <v>438.5</v>
      </c>
      <c r="BC22" s="149">
        <v>292.10000000000002</v>
      </c>
      <c r="BD22" s="149">
        <v>224.3</v>
      </c>
      <c r="BE22" s="149">
        <v>137.80000000000001</v>
      </c>
      <c r="BF22" s="149"/>
      <c r="BG22" s="149"/>
      <c r="BH22" s="149"/>
      <c r="BI22" s="149"/>
      <c r="BJ22" s="149"/>
      <c r="BK22" s="149">
        <v>29.1</v>
      </c>
      <c r="BL22" s="149"/>
      <c r="BM22" s="149"/>
      <c r="BN22" s="149"/>
      <c r="BO22" s="149"/>
      <c r="BP22" s="149"/>
      <c r="BQ22" s="149"/>
      <c r="BR22" s="149"/>
      <c r="BS22" s="149"/>
      <c r="BT22" s="149">
        <v>159.6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5156.0249999999978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432.6</v>
      </c>
      <c r="G24" s="155">
        <v>432.6</v>
      </c>
      <c r="H24" s="155">
        <v>432.6</v>
      </c>
      <c r="I24" s="155">
        <v>432.6</v>
      </c>
      <c r="J24" s="155">
        <v>405.8</v>
      </c>
      <c r="K24" s="155">
        <v>405.8</v>
      </c>
      <c r="L24" s="155">
        <v>405.8</v>
      </c>
      <c r="M24" s="155">
        <v>405.8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391.8</v>
      </c>
      <c r="W24" s="155">
        <v>391.8</v>
      </c>
      <c r="X24" s="155">
        <v>391.8</v>
      </c>
      <c r="Y24" s="155">
        <v>391.8</v>
      </c>
      <c r="Z24" s="155"/>
      <c r="AA24" s="155"/>
      <c r="AB24" s="155"/>
      <c r="AC24" s="155"/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7730.1999999999989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432.6</v>
      </c>
      <c r="G25" s="160">
        <f t="shared" si="2"/>
        <v>432.6</v>
      </c>
      <c r="H25" s="160">
        <f t="shared" si="2"/>
        <v>432.6</v>
      </c>
      <c r="I25" s="160">
        <f t="shared" si="2"/>
        <v>432.6</v>
      </c>
      <c r="J25" s="160">
        <f t="shared" si="2"/>
        <v>405.8</v>
      </c>
      <c r="K25" s="160">
        <f t="shared" si="2"/>
        <v>405.8</v>
      </c>
      <c r="L25" s="160">
        <f t="shared" si="2"/>
        <v>405.8</v>
      </c>
      <c r="M25" s="160">
        <f t="shared" si="2"/>
        <v>405.8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391.8</v>
      </c>
      <c r="W25" s="160">
        <f t="shared" si="2"/>
        <v>391.8</v>
      </c>
      <c r="X25" s="160">
        <f t="shared" si="2"/>
        <v>391.8</v>
      </c>
      <c r="Y25" s="160">
        <f t="shared" si="2"/>
        <v>407.2</v>
      </c>
      <c r="Z25" s="160">
        <f t="shared" si="2"/>
        <v>469.9</v>
      </c>
      <c r="AA25" s="160">
        <f t="shared" si="2"/>
        <v>451</v>
      </c>
      <c r="AB25" s="160">
        <f t="shared" si="2"/>
        <v>228.7</v>
      </c>
      <c r="AC25" s="160">
        <f t="shared" si="2"/>
        <v>180.8</v>
      </c>
      <c r="AD25" s="160">
        <f t="shared" si="2"/>
        <v>500</v>
      </c>
      <c r="AE25" s="160">
        <f t="shared" si="2"/>
        <v>500</v>
      </c>
      <c r="AF25" s="160">
        <f t="shared" si="2"/>
        <v>749.6</v>
      </c>
      <c r="AG25" s="160">
        <f t="shared" si="2"/>
        <v>1157.5</v>
      </c>
      <c r="AH25" s="160">
        <f t="shared" si="2"/>
        <v>990.7</v>
      </c>
      <c r="AI25" s="160">
        <f t="shared" si="2"/>
        <v>1445.1</v>
      </c>
      <c r="AJ25" s="160">
        <f t="shared" si="2"/>
        <v>1417.5</v>
      </c>
      <c r="AK25" s="160">
        <f t="shared" si="2"/>
        <v>1226</v>
      </c>
      <c r="AL25" s="160">
        <f t="shared" si="2"/>
        <v>1122.5</v>
      </c>
      <c r="AM25" s="160">
        <f t="shared" si="2"/>
        <v>976.7</v>
      </c>
      <c r="AN25" s="160">
        <f t="shared" si="2"/>
        <v>1034.7</v>
      </c>
      <c r="AO25" s="160">
        <f t="shared" si="2"/>
        <v>1094.4000000000001</v>
      </c>
      <c r="AP25" s="160">
        <f t="shared" si="2"/>
        <v>1500</v>
      </c>
      <c r="AQ25" s="160">
        <f t="shared" si="2"/>
        <v>1500</v>
      </c>
      <c r="AR25" s="160">
        <f t="shared" si="2"/>
        <v>1500</v>
      </c>
      <c r="AS25" s="160">
        <f t="shared" si="2"/>
        <v>1500</v>
      </c>
      <c r="AT25" s="160">
        <f t="shared" si="2"/>
        <v>1650</v>
      </c>
      <c r="AU25" s="160">
        <f t="shared" si="2"/>
        <v>1650</v>
      </c>
      <c r="AV25" s="160">
        <f t="shared" si="2"/>
        <v>1650</v>
      </c>
      <c r="AW25" s="160">
        <f t="shared" si="2"/>
        <v>1650</v>
      </c>
      <c r="AX25" s="160">
        <f t="shared" si="2"/>
        <v>1458.3</v>
      </c>
      <c r="AY25" s="160">
        <f t="shared" si="2"/>
        <v>1373.8</v>
      </c>
      <c r="AZ25" s="160">
        <f t="shared" si="2"/>
        <v>1261.0999999999999</v>
      </c>
      <c r="BA25" s="160">
        <f t="shared" si="2"/>
        <v>1089</v>
      </c>
      <c r="BB25" s="160">
        <f t="shared" si="2"/>
        <v>938.5</v>
      </c>
      <c r="BC25" s="160">
        <f t="shared" si="2"/>
        <v>792.1</v>
      </c>
      <c r="BD25" s="160">
        <f t="shared" si="2"/>
        <v>724.3</v>
      </c>
      <c r="BE25" s="160">
        <f t="shared" si="2"/>
        <v>637.79999999999995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529.1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0</v>
      </c>
      <c r="BS25" s="160">
        <f t="shared" si="3"/>
        <v>0</v>
      </c>
      <c r="BT25" s="160">
        <f t="shared" si="3"/>
        <v>159.6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12886.224999999997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2026-09-01T11:33:00Z</dcterms:created>
  <dcterms:modified xsi:type="dcterms:W3CDTF">2026-09-01T11:33:03Z</dcterms:modified>
</cp:coreProperties>
</file>