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17" i="5" l="1"/>
  <c r="CX53" i="5" s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<sst xmlns="http://schemas.openxmlformats.org/spreadsheetml/2006/main" count="122" uniqueCount="56">
  <si>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05/12/2025 11:22:13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</si>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</sst>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09-485B-9782-35DF6CADE6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09-485B-9782-35DF6CADE6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9.6</c:v>
                </c:pt>
                <c:pt idx="49">
                  <c:v>9.6</c:v>
                </c:pt>
                <c:pt idx="50">
                  <c:v>14.6</c:v>
                </c:pt>
                <c:pt idx="51">
                  <c:v>14.5</c:v>
                </c:pt>
                <c:pt idx="52">
                  <c:v>9.5</c:v>
                </c:pt>
                <c:pt idx="53">
                  <c:v>9.5</c:v>
                </c:pt>
                <c:pt idx="54">
                  <c:v>12</c:v>
                </c:pt>
                <c:pt idx="55">
                  <c:v>14.5</c:v>
                </c:pt>
                <c:pt idx="56">
                  <c:v>14.4</c:v>
                </c:pt>
                <c:pt idx="57">
                  <c:v>2.4</c:v>
                </c:pt>
                <c:pt idx="58">
                  <c:v>4.8</c:v>
                </c:pt>
                <c:pt idx="59">
                  <c:v>2.4</c:v>
                </c:pt>
                <c:pt idx="60">
                  <c:v>3.6999999999999997</c:v>
                </c:pt>
                <c:pt idx="61">
                  <c:v>2.2999999999999998</c:v>
                </c:pt>
                <c:pt idx="62">
                  <c:v>2.2999999999999998</c:v>
                </c:pt>
                <c:pt idx="63">
                  <c:v>2.2999999999999998</c:v>
                </c:pt>
                <c:pt idx="64">
                  <c:v>2.5999999999999996</c:v>
                </c:pt>
                <c:pt idx="65">
                  <c:v>2.2999999999999998</c:v>
                </c:pt>
                <c:pt idx="66">
                  <c:v>2.3169999999999997</c:v>
                </c:pt>
                <c:pt idx="67">
                  <c:v>5.4160000000000004</c:v>
                </c:pt>
                <c:pt idx="68">
                  <c:v>5.4</c:v>
                </c:pt>
                <c:pt idx="69">
                  <c:v>9.3999999999999986</c:v>
                </c:pt>
                <c:pt idx="70">
                  <c:v>5.4</c:v>
                </c:pt>
                <c:pt idx="71">
                  <c:v>5.4</c:v>
                </c:pt>
                <c:pt idx="72">
                  <c:v>7.5</c:v>
                </c:pt>
                <c:pt idx="73">
                  <c:v>7.5</c:v>
                </c:pt>
                <c:pt idx="74">
                  <c:v>5.8000000000000007</c:v>
                </c:pt>
                <c:pt idx="75">
                  <c:v>2.274</c:v>
                </c:pt>
                <c:pt idx="76">
                  <c:v>4.7</c:v>
                </c:pt>
                <c:pt idx="77">
                  <c:v>4.5</c:v>
                </c:pt>
                <c:pt idx="78">
                  <c:v>4.5</c:v>
                </c:pt>
                <c:pt idx="79">
                  <c:v>7.5</c:v>
                </c:pt>
                <c:pt idx="80">
                  <c:v>4.5</c:v>
                </c:pt>
                <c:pt idx="81">
                  <c:v>7.5</c:v>
                </c:pt>
                <c:pt idx="82">
                  <c:v>4.0999999999999996</c:v>
                </c:pt>
                <c:pt idx="83">
                  <c:v>4.3999999999999995</c:v>
                </c:pt>
                <c:pt idx="84">
                  <c:v>5.5</c:v>
                </c:pt>
                <c:pt idx="85">
                  <c:v>7.6</c:v>
                </c:pt>
                <c:pt idx="86">
                  <c:v>3.6</c:v>
                </c:pt>
                <c:pt idx="87">
                  <c:v>6.6</c:v>
                </c:pt>
                <c:pt idx="88">
                  <c:v>3.6</c:v>
                </c:pt>
                <c:pt idx="89">
                  <c:v>4.0999999999999996</c:v>
                </c:pt>
                <c:pt idx="90">
                  <c:v>4.4000000000000004</c:v>
                </c:pt>
                <c:pt idx="91">
                  <c:v>3.4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09-485B-9782-35DF6CADE6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52.9</c:v>
                </c:pt>
                <c:pt idx="49">
                  <c:v>52.9</c:v>
                </c:pt>
                <c:pt idx="50">
                  <c:v>53.003</c:v>
                </c:pt>
                <c:pt idx="51">
                  <c:v>52.803999999999995</c:v>
                </c:pt>
                <c:pt idx="52">
                  <c:v>52.8</c:v>
                </c:pt>
                <c:pt idx="53">
                  <c:v>52.8</c:v>
                </c:pt>
                <c:pt idx="54">
                  <c:v>52.8</c:v>
                </c:pt>
                <c:pt idx="55">
                  <c:v>52.7</c:v>
                </c:pt>
                <c:pt idx="56">
                  <c:v>50.856000000000002</c:v>
                </c:pt>
                <c:pt idx="57">
                  <c:v>52.8</c:v>
                </c:pt>
                <c:pt idx="58">
                  <c:v>52.7</c:v>
                </c:pt>
                <c:pt idx="59">
                  <c:v>52.7</c:v>
                </c:pt>
                <c:pt idx="60">
                  <c:v>32.700000000000003</c:v>
                </c:pt>
                <c:pt idx="61">
                  <c:v>32.700000000000003</c:v>
                </c:pt>
                <c:pt idx="62">
                  <c:v>33.110999999999997</c:v>
                </c:pt>
                <c:pt idx="63">
                  <c:v>33.011000000000003</c:v>
                </c:pt>
                <c:pt idx="64">
                  <c:v>33.269999999999996</c:v>
                </c:pt>
                <c:pt idx="65">
                  <c:v>33.327000000000005</c:v>
                </c:pt>
                <c:pt idx="66">
                  <c:v>33.425999999999995</c:v>
                </c:pt>
                <c:pt idx="67">
                  <c:v>33.268999999999998</c:v>
                </c:pt>
                <c:pt idx="68">
                  <c:v>3.3679999999999999</c:v>
                </c:pt>
                <c:pt idx="69">
                  <c:v>33.211999999999996</c:v>
                </c:pt>
                <c:pt idx="70">
                  <c:v>26.767999999999997</c:v>
                </c:pt>
                <c:pt idx="71">
                  <c:v>33.600999999999999</c:v>
                </c:pt>
                <c:pt idx="72">
                  <c:v>6.4109999999999996</c:v>
                </c:pt>
                <c:pt idx="73">
                  <c:v>22.577000000000002</c:v>
                </c:pt>
                <c:pt idx="74">
                  <c:v>6.5649999999999995</c:v>
                </c:pt>
                <c:pt idx="75">
                  <c:v>3.3659999999999997</c:v>
                </c:pt>
                <c:pt idx="76">
                  <c:v>25.704999999999998</c:v>
                </c:pt>
                <c:pt idx="77">
                  <c:v>26.454999999999998</c:v>
                </c:pt>
                <c:pt idx="78">
                  <c:v>6.4540000000000006</c:v>
                </c:pt>
                <c:pt idx="79">
                  <c:v>26.354000000000003</c:v>
                </c:pt>
                <c:pt idx="80">
                  <c:v>25.4</c:v>
                </c:pt>
                <c:pt idx="81">
                  <c:v>6.0409999999999995</c:v>
                </c:pt>
                <c:pt idx="82">
                  <c:v>5.6800000000000006</c:v>
                </c:pt>
                <c:pt idx="83">
                  <c:v>9.5229999999999997</c:v>
                </c:pt>
                <c:pt idx="84">
                  <c:v>5.593</c:v>
                </c:pt>
                <c:pt idx="85">
                  <c:v>5.2450000000000001</c:v>
                </c:pt>
                <c:pt idx="86">
                  <c:v>4.9960000000000004</c:v>
                </c:pt>
                <c:pt idx="87">
                  <c:v>24.649000000000001</c:v>
                </c:pt>
                <c:pt idx="88">
                  <c:v>24.3</c:v>
                </c:pt>
                <c:pt idx="89">
                  <c:v>24.2</c:v>
                </c:pt>
                <c:pt idx="90">
                  <c:v>24.1</c:v>
                </c:pt>
                <c:pt idx="91">
                  <c:v>23.9</c:v>
                </c:pt>
                <c:pt idx="92">
                  <c:v>22.706999999999997</c:v>
                </c:pt>
                <c:pt idx="93">
                  <c:v>23.8</c:v>
                </c:pt>
                <c:pt idx="94">
                  <c:v>23.6</c:v>
                </c:pt>
                <c:pt idx="95">
                  <c:v>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09-485B-9782-35DF6CADE6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09-485B-9782-35DF6CADE6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09-485B-9782-35DF6CADE6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09-485B-9782-35DF6CADE6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09-485B-9782-35DF6CADE6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09-485B-9782-35DF6CADE6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93">
                  <c:v>20.62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09-485B-9782-35DF6CADE6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11</c:v>
                </c:pt>
                <c:pt idx="51">
                  <c:v>11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47.5</c:v>
                </c:pt>
                <c:pt idx="61">
                  <c:v>47.5</c:v>
                </c:pt>
                <c:pt idx="62">
                  <c:v>47.5</c:v>
                </c:pt>
                <c:pt idx="63">
                  <c:v>47.5</c:v>
                </c:pt>
                <c:pt idx="64">
                  <c:v>0</c:v>
                </c:pt>
                <c:pt idx="65">
                  <c:v>37.299999999999997</c:v>
                </c:pt>
                <c:pt idx="66">
                  <c:v>49.8</c:v>
                </c:pt>
                <c:pt idx="67">
                  <c:v>30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46.1</c:v>
                </c:pt>
                <c:pt idx="77">
                  <c:v>0</c:v>
                </c:pt>
                <c:pt idx="78">
                  <c:v>7.9</c:v>
                </c:pt>
                <c:pt idx="79">
                  <c:v>0.3</c:v>
                </c:pt>
                <c:pt idx="80">
                  <c:v>0.7</c:v>
                </c:pt>
                <c:pt idx="81">
                  <c:v>2.7</c:v>
                </c:pt>
                <c:pt idx="82">
                  <c:v>0</c:v>
                </c:pt>
                <c:pt idx="83">
                  <c:v>0</c:v>
                </c:pt>
                <c:pt idx="84">
                  <c:v>14.7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141.9</c:v>
                </c:pt>
                <c:pt idx="89">
                  <c:v>94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09-485B-9782-35DF6CADE6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26.64</c:v>
                </c:pt>
                <c:pt idx="49">
                  <c:v>26.553000000000001</c:v>
                </c:pt>
                <c:pt idx="50">
                  <c:v>12.648</c:v>
                </c:pt>
                <c:pt idx="51">
                  <c:v>12.193</c:v>
                </c:pt>
                <c:pt idx="52">
                  <c:v>8.8949999999999996</c:v>
                </c:pt>
                <c:pt idx="53">
                  <c:v>9.77</c:v>
                </c:pt>
                <c:pt idx="54">
                  <c:v>7.3760000000000003</c:v>
                </c:pt>
                <c:pt idx="55">
                  <c:v>6.5179999999999998</c:v>
                </c:pt>
                <c:pt idx="56">
                  <c:v>1.2829999999999999</c:v>
                </c:pt>
                <c:pt idx="57">
                  <c:v>17.888000000000002</c:v>
                </c:pt>
                <c:pt idx="58">
                  <c:v>27.382000000000001</c:v>
                </c:pt>
                <c:pt idx="59">
                  <c:v>23.619</c:v>
                </c:pt>
                <c:pt idx="60">
                  <c:v>32.651000000000003</c:v>
                </c:pt>
                <c:pt idx="61">
                  <c:v>25.18</c:v>
                </c:pt>
                <c:pt idx="62">
                  <c:v>22.248999999999999</c:v>
                </c:pt>
                <c:pt idx="63">
                  <c:v>23.03</c:v>
                </c:pt>
                <c:pt idx="64">
                  <c:v>17.164000000000001</c:v>
                </c:pt>
                <c:pt idx="65">
                  <c:v>40.075000000000003</c:v>
                </c:pt>
                <c:pt idx="66">
                  <c:v>24.18</c:v>
                </c:pt>
                <c:pt idx="67">
                  <c:v>24.413</c:v>
                </c:pt>
                <c:pt idx="68">
                  <c:v>24.7</c:v>
                </c:pt>
                <c:pt idx="69">
                  <c:v>32.186999999999998</c:v>
                </c:pt>
                <c:pt idx="70">
                  <c:v>0.40200000000000002</c:v>
                </c:pt>
                <c:pt idx="71">
                  <c:v>35.484999999999999</c:v>
                </c:pt>
                <c:pt idx="72">
                  <c:v>31.64</c:v>
                </c:pt>
                <c:pt idx="73">
                  <c:v>29.513999999999999</c:v>
                </c:pt>
                <c:pt idx="74">
                  <c:v>30.486999999999998</c:v>
                </c:pt>
                <c:pt idx="75">
                  <c:v>34.4</c:v>
                </c:pt>
                <c:pt idx="76">
                  <c:v>36.351999999999997</c:v>
                </c:pt>
                <c:pt idx="77">
                  <c:v>36.468000000000004</c:v>
                </c:pt>
                <c:pt idx="78">
                  <c:v>36.578000000000003</c:v>
                </c:pt>
                <c:pt idx="79">
                  <c:v>38.645000000000003</c:v>
                </c:pt>
                <c:pt idx="80">
                  <c:v>36.654000000000003</c:v>
                </c:pt>
                <c:pt idx="81">
                  <c:v>38.917999999999999</c:v>
                </c:pt>
                <c:pt idx="82">
                  <c:v>38.9</c:v>
                </c:pt>
                <c:pt idx="83">
                  <c:v>39.392000000000003</c:v>
                </c:pt>
                <c:pt idx="84">
                  <c:v>40.125999999999998</c:v>
                </c:pt>
                <c:pt idx="85">
                  <c:v>42.91</c:v>
                </c:pt>
                <c:pt idx="86">
                  <c:v>43.091999999999999</c:v>
                </c:pt>
                <c:pt idx="87">
                  <c:v>74.456000000000003</c:v>
                </c:pt>
                <c:pt idx="88">
                  <c:v>43.026000000000003</c:v>
                </c:pt>
                <c:pt idx="89">
                  <c:v>69.878</c:v>
                </c:pt>
                <c:pt idx="90">
                  <c:v>66.843999999999994</c:v>
                </c:pt>
                <c:pt idx="91">
                  <c:v>70.311999999999998</c:v>
                </c:pt>
                <c:pt idx="92">
                  <c:v>45.314</c:v>
                </c:pt>
                <c:pt idx="93">
                  <c:v>48.451000000000001</c:v>
                </c:pt>
                <c:pt idx="94">
                  <c:v>75.519000000000005</c:v>
                </c:pt>
                <c:pt idx="95">
                  <c:v>56.572000000000003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09-485B-9782-35DF6CADE6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09-485B-9782-35DF6CADE6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09-485B-9782-35DF6CADE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138.76</c:v>
                </c:pt>
                <c:pt idx="49">
                  <c:v>134.83000000000001</c:v>
                </c:pt>
                <c:pt idx="50">
                  <c:v>131.97</c:v>
                </c:pt>
                <c:pt idx="51">
                  <c:v>134.69</c:v>
                </c:pt>
                <c:pt idx="52">
                  <c:v>128.35</c:v>
                </c:pt>
                <c:pt idx="53">
                  <c:v>132.21</c:v>
                </c:pt>
                <c:pt idx="54">
                  <c:v>132.83000000000001</c:v>
                </c:pt>
                <c:pt idx="55">
                  <c:v>138.65</c:v>
                </c:pt>
                <c:pt idx="56">
                  <c:v>130.38999999999999</c:v>
                </c:pt>
                <c:pt idx="57">
                  <c:v>140.24</c:v>
                </c:pt>
                <c:pt idx="58">
                  <c:v>132.87</c:v>
                </c:pt>
                <c:pt idx="59">
                  <c:v>118.43</c:v>
                </c:pt>
                <c:pt idx="60">
                  <c:v>142.31</c:v>
                </c:pt>
                <c:pt idx="61">
                  <c:v>131.06</c:v>
                </c:pt>
                <c:pt idx="62">
                  <c:v>140.12</c:v>
                </c:pt>
                <c:pt idx="63">
                  <c:v>140.69999999999999</c:v>
                </c:pt>
                <c:pt idx="64">
                  <c:v>129.71</c:v>
                </c:pt>
                <c:pt idx="65">
                  <c:v>150.75</c:v>
                </c:pt>
                <c:pt idx="66">
                  <c:v>149.94999999999999</c:v>
                </c:pt>
                <c:pt idx="67">
                  <c:v>155.82</c:v>
                </c:pt>
                <c:pt idx="68">
                  <c:v>133.12</c:v>
                </c:pt>
                <c:pt idx="69">
                  <c:v>140.65</c:v>
                </c:pt>
                <c:pt idx="70">
                  <c:v>134.93</c:v>
                </c:pt>
                <c:pt idx="71">
                  <c:v>136.47999999999999</c:v>
                </c:pt>
                <c:pt idx="72">
                  <c:v>136.24</c:v>
                </c:pt>
                <c:pt idx="73">
                  <c:v>135.22</c:v>
                </c:pt>
                <c:pt idx="74">
                  <c:v>127.62</c:v>
                </c:pt>
                <c:pt idx="75">
                  <c:v>101.23</c:v>
                </c:pt>
                <c:pt idx="76">
                  <c:v>138.63</c:v>
                </c:pt>
                <c:pt idx="77">
                  <c:v>127.37</c:v>
                </c:pt>
                <c:pt idx="78">
                  <c:v>112.75</c:v>
                </c:pt>
                <c:pt idx="79">
                  <c:v>100</c:v>
                </c:pt>
                <c:pt idx="80">
                  <c:v>112.75</c:v>
                </c:pt>
                <c:pt idx="81">
                  <c:v>100.5</c:v>
                </c:pt>
                <c:pt idx="82">
                  <c:v>86.65</c:v>
                </c:pt>
                <c:pt idx="83">
                  <c:v>88.53</c:v>
                </c:pt>
                <c:pt idx="84">
                  <c:v>94.16</c:v>
                </c:pt>
                <c:pt idx="85">
                  <c:v>90.89</c:v>
                </c:pt>
                <c:pt idx="86">
                  <c:v>81.569999999999993</c:v>
                </c:pt>
                <c:pt idx="87">
                  <c:v>88.53</c:v>
                </c:pt>
                <c:pt idx="88">
                  <c:v>94.19</c:v>
                </c:pt>
                <c:pt idx="89">
                  <c:v>94.1</c:v>
                </c:pt>
                <c:pt idx="90">
                  <c:v>86.92</c:v>
                </c:pt>
                <c:pt idx="91">
                  <c:v>87.19</c:v>
                </c:pt>
                <c:pt idx="92">
                  <c:v>89.77</c:v>
                </c:pt>
                <c:pt idx="93">
                  <c:v>79.650000000000006</c:v>
                </c:pt>
                <c:pt idx="94">
                  <c:v>77.569999999999993</c:v>
                </c:pt>
                <c:pt idx="95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09-485B-9782-35DF6CADE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9E-4E58-80DA-9A166F4DA4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A9E-4E58-80DA-9A166F4DA4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4</c:v>
                </c:pt>
                <c:pt idx="67">
                  <c:v>4</c:v>
                </c:pt>
                <c:pt idx="72">
                  <c:v>3.6</c:v>
                </c:pt>
                <c:pt idx="76">
                  <c:v>3.6</c:v>
                </c:pt>
                <c:pt idx="84">
                  <c:v>3.2</c:v>
                </c:pt>
                <c:pt idx="88">
                  <c:v>0.5</c:v>
                </c:pt>
                <c:pt idx="92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E-4E58-80DA-9A166F4DA4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2.5990000000000002</c:v>
                </c:pt>
                <c:pt idx="49">
                  <c:v>2.5979999999999999</c:v>
                </c:pt>
                <c:pt idx="50">
                  <c:v>3.2</c:v>
                </c:pt>
                <c:pt idx="51">
                  <c:v>4</c:v>
                </c:pt>
                <c:pt idx="52">
                  <c:v>1.9710000000000001</c:v>
                </c:pt>
                <c:pt idx="53">
                  <c:v>2.371</c:v>
                </c:pt>
                <c:pt idx="54">
                  <c:v>2.4569999999999999</c:v>
                </c:pt>
                <c:pt idx="55">
                  <c:v>3.0189999999999997</c:v>
                </c:pt>
                <c:pt idx="56">
                  <c:v>2.4</c:v>
                </c:pt>
                <c:pt idx="57">
                  <c:v>33.288999999999994</c:v>
                </c:pt>
                <c:pt idx="58">
                  <c:v>46.849000000000004</c:v>
                </c:pt>
                <c:pt idx="59">
                  <c:v>15.728</c:v>
                </c:pt>
                <c:pt idx="60">
                  <c:v>106.699</c:v>
                </c:pt>
                <c:pt idx="61">
                  <c:v>63.8</c:v>
                </c:pt>
                <c:pt idx="62">
                  <c:v>76.325999999999993</c:v>
                </c:pt>
                <c:pt idx="63">
                  <c:v>74.447999999999993</c:v>
                </c:pt>
                <c:pt idx="65">
                  <c:v>60.006999999999998</c:v>
                </c:pt>
                <c:pt idx="66">
                  <c:v>36.200000000000003</c:v>
                </c:pt>
                <c:pt idx="67">
                  <c:v>27.800999999999998</c:v>
                </c:pt>
                <c:pt idx="68">
                  <c:v>2.1</c:v>
                </c:pt>
                <c:pt idx="69">
                  <c:v>74.787999999999997</c:v>
                </c:pt>
                <c:pt idx="70">
                  <c:v>7.173</c:v>
                </c:pt>
                <c:pt idx="71">
                  <c:v>73.844999999999999</c:v>
                </c:pt>
                <c:pt idx="72">
                  <c:v>15.5</c:v>
                </c:pt>
                <c:pt idx="73">
                  <c:v>44.734000000000002</c:v>
                </c:pt>
                <c:pt idx="74">
                  <c:v>24.983000000000001</c:v>
                </c:pt>
                <c:pt idx="75">
                  <c:v>2.2999999999999998</c:v>
                </c:pt>
                <c:pt idx="76">
                  <c:v>71</c:v>
                </c:pt>
                <c:pt idx="77">
                  <c:v>27.951000000000001</c:v>
                </c:pt>
                <c:pt idx="78">
                  <c:v>5.3</c:v>
                </c:pt>
                <c:pt idx="79">
                  <c:v>28.7</c:v>
                </c:pt>
                <c:pt idx="80">
                  <c:v>54.606999999999999</c:v>
                </c:pt>
                <c:pt idx="81">
                  <c:v>26.2</c:v>
                </c:pt>
                <c:pt idx="82">
                  <c:v>6.5</c:v>
                </c:pt>
                <c:pt idx="83">
                  <c:v>39.5</c:v>
                </c:pt>
                <c:pt idx="84">
                  <c:v>41.9</c:v>
                </c:pt>
                <c:pt idx="85">
                  <c:v>29.2</c:v>
                </c:pt>
                <c:pt idx="86">
                  <c:v>20.3</c:v>
                </c:pt>
                <c:pt idx="87">
                  <c:v>41</c:v>
                </c:pt>
                <c:pt idx="88">
                  <c:v>50</c:v>
                </c:pt>
                <c:pt idx="89">
                  <c:v>35.001000000000005</c:v>
                </c:pt>
                <c:pt idx="90">
                  <c:v>30.000999999999998</c:v>
                </c:pt>
                <c:pt idx="91">
                  <c:v>34.503</c:v>
                </c:pt>
                <c:pt idx="92">
                  <c:v>5.1960000000000006</c:v>
                </c:pt>
                <c:pt idx="93">
                  <c:v>33.456000000000003</c:v>
                </c:pt>
                <c:pt idx="94">
                  <c:v>47.413000000000004</c:v>
                </c:pt>
                <c:pt idx="95">
                  <c:v>49.514000000000003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E-4E58-80DA-9A166F4DA4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9E-4E58-80DA-9A166F4DA4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9E-4E58-80DA-9A166F4DA4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9E-4E58-80DA-9A166F4DA4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9E-4E58-80DA-9A166F4DA4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9E-4E58-80DA-9A166F4DA4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7">
                  <c:v>50</c:v>
                </c:pt>
                <c:pt idx="88">
                  <c:v>150</c:v>
                </c:pt>
                <c:pt idx="89">
                  <c:v>150</c:v>
                </c:pt>
                <c:pt idx="90">
                  <c:v>50</c:v>
                </c:pt>
                <c:pt idx="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E-4E58-80DA-9A166F4DA4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81.400000000000006</c:v>
                </c:pt>
                <c:pt idx="49">
                  <c:v>81.400000000000006</c:v>
                </c:pt>
                <c:pt idx="50">
                  <c:v>81.400000000000006</c:v>
                </c:pt>
                <c:pt idx="51">
                  <c:v>81.400000000000006</c:v>
                </c:pt>
                <c:pt idx="52">
                  <c:v>62.7</c:v>
                </c:pt>
                <c:pt idx="53">
                  <c:v>62.7</c:v>
                </c:pt>
                <c:pt idx="54">
                  <c:v>62.7</c:v>
                </c:pt>
                <c:pt idx="55">
                  <c:v>62.7</c:v>
                </c:pt>
                <c:pt idx="56">
                  <c:v>20.100000000000001</c:v>
                </c:pt>
                <c:pt idx="57">
                  <c:v>20.100000000000001</c:v>
                </c:pt>
                <c:pt idx="58">
                  <c:v>20.100000000000001</c:v>
                </c:pt>
                <c:pt idx="59">
                  <c:v>20.100000000000001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4.8</c:v>
                </c:pt>
                <c:pt idx="64">
                  <c:v>53</c:v>
                </c:pt>
                <c:pt idx="65">
                  <c:v>53</c:v>
                </c:pt>
                <c:pt idx="66">
                  <c:v>53</c:v>
                </c:pt>
                <c:pt idx="67">
                  <c:v>53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32.700000000000003</c:v>
                </c:pt>
                <c:pt idx="77">
                  <c:v>32.800000000000004</c:v>
                </c:pt>
                <c:pt idx="78">
                  <c:v>32.700000000000003</c:v>
                </c:pt>
                <c:pt idx="79">
                  <c:v>32.700000000000003</c:v>
                </c:pt>
                <c:pt idx="80">
                  <c:v>0</c:v>
                </c:pt>
                <c:pt idx="81">
                  <c:v>0</c:v>
                </c:pt>
                <c:pt idx="82">
                  <c:v>6.1</c:v>
                </c:pt>
                <c:pt idx="83">
                  <c:v>0.1</c:v>
                </c:pt>
                <c:pt idx="84">
                  <c:v>0</c:v>
                </c:pt>
                <c:pt idx="85">
                  <c:v>9.6999999999999993</c:v>
                </c:pt>
                <c:pt idx="86">
                  <c:v>9.6999999999999993</c:v>
                </c:pt>
                <c:pt idx="87">
                  <c:v>9.6999999999999993</c:v>
                </c:pt>
                <c:pt idx="88">
                  <c:v>0</c:v>
                </c:pt>
                <c:pt idx="89">
                  <c:v>0</c:v>
                </c:pt>
                <c:pt idx="90">
                  <c:v>8.1</c:v>
                </c:pt>
                <c:pt idx="91">
                  <c:v>8.1</c:v>
                </c:pt>
                <c:pt idx="92">
                  <c:v>50.1</c:v>
                </c:pt>
                <c:pt idx="93">
                  <c:v>50.1</c:v>
                </c:pt>
                <c:pt idx="94">
                  <c:v>50.1</c:v>
                </c:pt>
                <c:pt idx="95">
                  <c:v>28.2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E-4E58-80DA-9A166F4DA4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5.1120000000000001</c:v>
                </c:pt>
                <c:pt idx="49">
                  <c:v>5.0250000000000004</c:v>
                </c:pt>
                <c:pt idx="50">
                  <c:v>6.6210000000000004</c:v>
                </c:pt>
                <c:pt idx="51">
                  <c:v>5.0670000000000002</c:v>
                </c:pt>
                <c:pt idx="52">
                  <c:v>6.5359999999999996</c:v>
                </c:pt>
                <c:pt idx="53">
                  <c:v>7.0119999999999996</c:v>
                </c:pt>
                <c:pt idx="54">
                  <c:v>7.0309999999999997</c:v>
                </c:pt>
                <c:pt idx="55">
                  <c:v>8.0109999999999992</c:v>
                </c:pt>
                <c:pt idx="56">
                  <c:v>44.039000000000001</c:v>
                </c:pt>
                <c:pt idx="57">
                  <c:v>19.699000000000002</c:v>
                </c:pt>
                <c:pt idx="58">
                  <c:v>17.933</c:v>
                </c:pt>
                <c:pt idx="59">
                  <c:v>42.890999999999998</c:v>
                </c:pt>
                <c:pt idx="60">
                  <c:v>5.0519999999999996</c:v>
                </c:pt>
                <c:pt idx="61">
                  <c:v>39.08</c:v>
                </c:pt>
                <c:pt idx="62">
                  <c:v>24.033999999999999</c:v>
                </c:pt>
                <c:pt idx="63">
                  <c:v>26.593</c:v>
                </c:pt>
                <c:pt idx="64">
                  <c:v>3.4000000000000002E-2</c:v>
                </c:pt>
                <c:pt idx="66">
                  <c:v>16.545999999999999</c:v>
                </c:pt>
                <c:pt idx="67">
                  <c:v>8.2690000000000001</c:v>
                </c:pt>
                <c:pt idx="68">
                  <c:v>31.367999999999999</c:v>
                </c:pt>
                <c:pt idx="69">
                  <c:v>1.0999999999999999E-2</c:v>
                </c:pt>
                <c:pt idx="70">
                  <c:v>25.396999999999998</c:v>
                </c:pt>
                <c:pt idx="71">
                  <c:v>3.7909999999999999</c:v>
                </c:pt>
                <c:pt idx="72">
                  <c:v>26.350999999999999</c:v>
                </c:pt>
                <c:pt idx="73">
                  <c:v>14.757</c:v>
                </c:pt>
                <c:pt idx="74">
                  <c:v>17.768999999999998</c:v>
                </c:pt>
                <c:pt idx="75">
                  <c:v>37.64</c:v>
                </c:pt>
                <c:pt idx="76">
                  <c:v>5.56</c:v>
                </c:pt>
                <c:pt idx="77">
                  <c:v>6.6319999999999997</c:v>
                </c:pt>
                <c:pt idx="78">
                  <c:v>17.350999999999999</c:v>
                </c:pt>
                <c:pt idx="79">
                  <c:v>11.362</c:v>
                </c:pt>
                <c:pt idx="80">
                  <c:v>12.675000000000001</c:v>
                </c:pt>
                <c:pt idx="81">
                  <c:v>29.001999999999999</c:v>
                </c:pt>
                <c:pt idx="82">
                  <c:v>36.08</c:v>
                </c:pt>
                <c:pt idx="83">
                  <c:v>13.715</c:v>
                </c:pt>
                <c:pt idx="84">
                  <c:v>20.786999999999999</c:v>
                </c:pt>
                <c:pt idx="85">
                  <c:v>16.855</c:v>
                </c:pt>
                <c:pt idx="86">
                  <c:v>21.687999999999999</c:v>
                </c:pt>
                <c:pt idx="87">
                  <c:v>5.0049999999999999</c:v>
                </c:pt>
                <c:pt idx="88">
                  <c:v>12.368</c:v>
                </c:pt>
                <c:pt idx="89">
                  <c:v>7.1420000000000003</c:v>
                </c:pt>
                <c:pt idx="90">
                  <c:v>7.2430000000000003</c:v>
                </c:pt>
                <c:pt idx="91">
                  <c:v>5.0090000000000003</c:v>
                </c:pt>
                <c:pt idx="92">
                  <c:v>13.324999999999999</c:v>
                </c:pt>
                <c:pt idx="93">
                  <c:v>12.715</c:v>
                </c:pt>
                <c:pt idx="94">
                  <c:v>5.0060000000000002</c:v>
                </c:pt>
                <c:pt idx="95">
                  <c:v>5.7309999999999999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E-4E58-80DA-9A166F4DA4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9E-4E58-80DA-9A166F4DA4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9E-4E58-80DA-9A166F4DA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138.76</c:v>
                </c:pt>
                <c:pt idx="49">
                  <c:v>134.83000000000001</c:v>
                </c:pt>
                <c:pt idx="50">
                  <c:v>131.97</c:v>
                </c:pt>
                <c:pt idx="51">
                  <c:v>134.69</c:v>
                </c:pt>
                <c:pt idx="52">
                  <c:v>128.35</c:v>
                </c:pt>
                <c:pt idx="53">
                  <c:v>132.21</c:v>
                </c:pt>
                <c:pt idx="54">
                  <c:v>132.83000000000001</c:v>
                </c:pt>
                <c:pt idx="55">
                  <c:v>138.65</c:v>
                </c:pt>
                <c:pt idx="56">
                  <c:v>130.38999999999999</c:v>
                </c:pt>
                <c:pt idx="57">
                  <c:v>140.24</c:v>
                </c:pt>
                <c:pt idx="58">
                  <c:v>132.87</c:v>
                </c:pt>
                <c:pt idx="59">
                  <c:v>118.43</c:v>
                </c:pt>
                <c:pt idx="60">
                  <c:v>142.31</c:v>
                </c:pt>
                <c:pt idx="61">
                  <c:v>131.06</c:v>
                </c:pt>
                <c:pt idx="62">
                  <c:v>140.12</c:v>
                </c:pt>
                <c:pt idx="63">
                  <c:v>140.69999999999999</c:v>
                </c:pt>
                <c:pt idx="64">
                  <c:v>129.71</c:v>
                </c:pt>
                <c:pt idx="65">
                  <c:v>150.75</c:v>
                </c:pt>
                <c:pt idx="66">
                  <c:v>149.94999999999999</c:v>
                </c:pt>
                <c:pt idx="67">
                  <c:v>155.82</c:v>
                </c:pt>
                <c:pt idx="68">
                  <c:v>133.12</c:v>
                </c:pt>
                <c:pt idx="69">
                  <c:v>140.65</c:v>
                </c:pt>
                <c:pt idx="70">
                  <c:v>134.93</c:v>
                </c:pt>
                <c:pt idx="71">
                  <c:v>136.47999999999999</c:v>
                </c:pt>
                <c:pt idx="72">
                  <c:v>136.24</c:v>
                </c:pt>
                <c:pt idx="73">
                  <c:v>135.22</c:v>
                </c:pt>
                <c:pt idx="74">
                  <c:v>127.62</c:v>
                </c:pt>
                <c:pt idx="75">
                  <c:v>101.23</c:v>
                </c:pt>
                <c:pt idx="76">
                  <c:v>138.63</c:v>
                </c:pt>
                <c:pt idx="77">
                  <c:v>127.37</c:v>
                </c:pt>
                <c:pt idx="78">
                  <c:v>112.75</c:v>
                </c:pt>
                <c:pt idx="79">
                  <c:v>100</c:v>
                </c:pt>
                <c:pt idx="80">
                  <c:v>112.75</c:v>
                </c:pt>
                <c:pt idx="81">
                  <c:v>100.5</c:v>
                </c:pt>
                <c:pt idx="82">
                  <c:v>86.65</c:v>
                </c:pt>
                <c:pt idx="83">
                  <c:v>88.53</c:v>
                </c:pt>
                <c:pt idx="84">
                  <c:v>94.16</c:v>
                </c:pt>
                <c:pt idx="85">
                  <c:v>90.89</c:v>
                </c:pt>
                <c:pt idx="86">
                  <c:v>81.569999999999993</c:v>
                </c:pt>
                <c:pt idx="87">
                  <c:v>88.53</c:v>
                </c:pt>
                <c:pt idx="88">
                  <c:v>94.19</c:v>
                </c:pt>
                <c:pt idx="89">
                  <c:v>94.1</c:v>
                </c:pt>
                <c:pt idx="90">
                  <c:v>86.92</c:v>
                </c:pt>
                <c:pt idx="91">
                  <c:v>87.19</c:v>
                </c:pt>
                <c:pt idx="92">
                  <c:v>89.77</c:v>
                </c:pt>
                <c:pt idx="93">
                  <c:v>79.650000000000006</c:v>
                </c:pt>
                <c:pt idx="94">
                  <c:v>77.569999999999993</c:v>
                </c:pt>
                <c:pt idx="95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9E-4E58-80DA-9A166F4DA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89.14</v>
      </c>
      <c r="AY5" s="25">
        <v>89.052999999999997</v>
      </c>
      <c r="AZ5" s="25">
        <v>91.251000000000005</v>
      </c>
      <c r="BA5" s="25">
        <v>90.497</v>
      </c>
      <c r="BB5" s="25">
        <v>71.194999999999993</v>
      </c>
      <c r="BC5" s="25">
        <v>72.069999999999993</v>
      </c>
      <c r="BD5" s="25">
        <v>72.176000000000002</v>
      </c>
      <c r="BE5" s="25">
        <v>73.718000000000004</v>
      </c>
      <c r="BF5" s="25">
        <v>66.539000000000001</v>
      </c>
      <c r="BG5" s="25">
        <v>73.087999999999994</v>
      </c>
      <c r="BH5" s="25">
        <v>84.882000000000005</v>
      </c>
      <c r="BI5" s="25">
        <v>78.718999999999994</v>
      </c>
      <c r="BJ5" s="25">
        <v>116.551</v>
      </c>
      <c r="BK5" s="25">
        <v>107.68</v>
      </c>
      <c r="BL5" s="25">
        <v>105.16</v>
      </c>
      <c r="BM5" s="25">
        <v>105.84099999999999</v>
      </c>
      <c r="BN5" s="25">
        <v>53.033999999999999</v>
      </c>
      <c r="BO5" s="25">
        <v>113.002</v>
      </c>
      <c r="BP5" s="25">
        <v>109.723</v>
      </c>
      <c r="BQ5" s="25">
        <v>93.097999999999999</v>
      </c>
      <c r="BR5" s="25">
        <v>33.468000000000004</v>
      </c>
      <c r="BS5" s="25">
        <v>74.799000000000007</v>
      </c>
      <c r="BT5" s="25">
        <v>32.57</v>
      </c>
      <c r="BU5" s="25">
        <v>77.686000000000007</v>
      </c>
      <c r="BV5" s="25">
        <v>45.551000000000002</v>
      </c>
      <c r="BW5" s="25">
        <v>59.591000000000001</v>
      </c>
      <c r="BX5" s="25">
        <v>42.851999999999997</v>
      </c>
      <c r="BY5" s="25">
        <v>40.04</v>
      </c>
      <c r="BZ5" s="25">
        <v>112.857</v>
      </c>
      <c r="CA5" s="25">
        <v>67.423000000000002</v>
      </c>
      <c r="CB5" s="25">
        <v>55.432000000000002</v>
      </c>
      <c r="CC5" s="25">
        <v>72.799000000000007</v>
      </c>
      <c r="CD5" s="25">
        <v>67.254000000000005</v>
      </c>
      <c r="CE5" s="25">
        <v>55.158999999999999</v>
      </c>
      <c r="CF5" s="25">
        <v>48.68</v>
      </c>
      <c r="CG5" s="25">
        <v>53.314999999999998</v>
      </c>
      <c r="CH5" s="25">
        <v>65.918999999999997</v>
      </c>
      <c r="CI5" s="25">
        <v>55.755000000000003</v>
      </c>
      <c r="CJ5" s="25">
        <v>51.688000000000002</v>
      </c>
      <c r="CK5" s="25">
        <v>105.705</v>
      </c>
      <c r="CL5" s="25">
        <v>212.82599999999999</v>
      </c>
      <c r="CM5" s="25">
        <v>192.178</v>
      </c>
      <c r="CN5" s="25">
        <v>95.343999999999994</v>
      </c>
      <c r="CO5" s="25">
        <v>97.611999999999995</v>
      </c>
      <c r="CP5" s="25">
        <v>71.421000000000006</v>
      </c>
      <c r="CQ5" s="25">
        <v>96.271000000000001</v>
      </c>
      <c r="CR5" s="25">
        <v>102.51900000000001</v>
      </c>
      <c r="CS5" s="25">
        <v>83.471999999999994</v>
      </c>
      <c r="CT5" s="26"/>
      <c r="CU5" s="26"/>
      <c r="CV5" s="26"/>
      <c r="CW5" s="27"/>
      <c r="CX5" s="28">
        <f t="array" ref="CX5">SUMPRODUCT(B5:CW5*0.25)</f>
        <v>981.6507499999999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138.76</v>
      </c>
      <c r="AY8" s="37">
        <v>134.83000000000001</v>
      </c>
      <c r="AZ8" s="37">
        <v>131.97</v>
      </c>
      <c r="BA8" s="37">
        <v>134.69</v>
      </c>
      <c r="BB8" s="37">
        <v>128.35</v>
      </c>
      <c r="BC8" s="37">
        <v>132.21</v>
      </c>
      <c r="BD8" s="37">
        <v>132.83000000000001</v>
      </c>
      <c r="BE8" s="37">
        <v>138.65</v>
      </c>
      <c r="BF8" s="37">
        <v>130.38999999999999</v>
      </c>
      <c r="BG8" s="37">
        <v>140.24</v>
      </c>
      <c r="BH8" s="37">
        <v>132.87</v>
      </c>
      <c r="BI8" s="37">
        <v>118.43</v>
      </c>
      <c r="BJ8" s="37">
        <v>142.31</v>
      </c>
      <c r="BK8" s="37">
        <v>131.06</v>
      </c>
      <c r="BL8" s="37">
        <v>140.12</v>
      </c>
      <c r="BM8" s="37">
        <v>140.69999999999999</v>
      </c>
      <c r="BN8" s="37">
        <v>129.71</v>
      </c>
      <c r="BO8" s="37">
        <v>150.75</v>
      </c>
      <c r="BP8" s="37">
        <v>149.94999999999999</v>
      </c>
      <c r="BQ8" s="37">
        <v>155.82</v>
      </c>
      <c r="BR8" s="37">
        <v>133.12</v>
      </c>
      <c r="BS8" s="37">
        <v>140.65</v>
      </c>
      <c r="BT8" s="37">
        <v>134.93</v>
      </c>
      <c r="BU8" s="37">
        <v>136.47999999999999</v>
      </c>
      <c r="BV8" s="37">
        <v>136.24</v>
      </c>
      <c r="BW8" s="37">
        <v>135.22</v>
      </c>
      <c r="BX8" s="37">
        <v>127.62</v>
      </c>
      <c r="BY8" s="37">
        <v>101.23</v>
      </c>
      <c r="BZ8" s="37">
        <v>138.63</v>
      </c>
      <c r="CA8" s="37">
        <v>127.37</v>
      </c>
      <c r="CB8" s="37">
        <v>112.75</v>
      </c>
      <c r="CC8" s="37">
        <v>100</v>
      </c>
      <c r="CD8" s="37">
        <v>112.75</v>
      </c>
      <c r="CE8" s="37">
        <v>100.5</v>
      </c>
      <c r="CF8" s="37">
        <v>86.65</v>
      </c>
      <c r="CG8" s="37">
        <v>88.53</v>
      </c>
      <c r="CH8" s="37">
        <v>94.16</v>
      </c>
      <c r="CI8" s="37">
        <v>90.89</v>
      </c>
      <c r="CJ8" s="37">
        <v>81.569999999999993</v>
      </c>
      <c r="CK8" s="37">
        <v>88.53</v>
      </c>
      <c r="CL8" s="37">
        <v>94.19</v>
      </c>
      <c r="CM8" s="37">
        <v>94.1</v>
      </c>
      <c r="CN8" s="37">
        <v>86.92</v>
      </c>
      <c r="CO8" s="37">
        <v>87.19</v>
      </c>
      <c r="CP8" s="37">
        <v>89.77</v>
      </c>
      <c r="CQ8" s="37">
        <v>79.650000000000006</v>
      </c>
      <c r="CR8" s="37">
        <v>77.569999999999993</v>
      </c>
      <c r="CS8" s="37">
        <v>67</v>
      </c>
      <c r="CT8" s="38"/>
      <c r="CU8" s="38"/>
      <c r="CV8" s="38"/>
      <c r="CW8" s="39"/>
      <c r="CX8" s="40">
        <f>IF(SUM(B8:CW8)&lt;&gt;0,AVERAGEIF(B8:CW8,"&lt;&gt;"""),"")</f>
        <v>118.30937499999997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135.0625</v>
      </c>
      <c r="AY9" s="43">
        <v>135.0625</v>
      </c>
      <c r="AZ9" s="43">
        <v>135.0625</v>
      </c>
      <c r="BA9" s="43">
        <v>135.0625</v>
      </c>
      <c r="BB9" s="43">
        <v>133.01</v>
      </c>
      <c r="BC9" s="43">
        <v>133.01</v>
      </c>
      <c r="BD9" s="43">
        <v>133.01</v>
      </c>
      <c r="BE9" s="43">
        <v>133.01</v>
      </c>
      <c r="BF9" s="43">
        <v>130.48249999999999</v>
      </c>
      <c r="BG9" s="43">
        <v>130.48249999999999</v>
      </c>
      <c r="BH9" s="43">
        <v>130.48249999999999</v>
      </c>
      <c r="BI9" s="43">
        <v>130.48249999999999</v>
      </c>
      <c r="BJ9" s="43">
        <v>138.54750000000001</v>
      </c>
      <c r="BK9" s="43">
        <v>138.54750000000001</v>
      </c>
      <c r="BL9" s="43">
        <v>138.54750000000001</v>
      </c>
      <c r="BM9" s="43">
        <v>138.54750000000001</v>
      </c>
      <c r="BN9" s="43">
        <v>146.5575</v>
      </c>
      <c r="BO9" s="43">
        <v>146.5575</v>
      </c>
      <c r="BP9" s="43">
        <v>146.5575</v>
      </c>
      <c r="BQ9" s="43">
        <v>146.5575</v>
      </c>
      <c r="BR9" s="43">
        <v>136.29499999999999</v>
      </c>
      <c r="BS9" s="43">
        <v>136.29499999999999</v>
      </c>
      <c r="BT9" s="43">
        <v>136.29499999999999</v>
      </c>
      <c r="BU9" s="43">
        <v>136.29499999999999</v>
      </c>
      <c r="BV9" s="43">
        <v>125.0775</v>
      </c>
      <c r="BW9" s="43">
        <v>125.0775</v>
      </c>
      <c r="BX9" s="43">
        <v>125.0775</v>
      </c>
      <c r="BY9" s="43">
        <v>125.0775</v>
      </c>
      <c r="BZ9" s="43">
        <v>119.6875</v>
      </c>
      <c r="CA9" s="43">
        <v>119.6875</v>
      </c>
      <c r="CB9" s="43">
        <v>119.6875</v>
      </c>
      <c r="CC9" s="43">
        <v>119.6875</v>
      </c>
      <c r="CD9" s="43">
        <v>97.107500000000002</v>
      </c>
      <c r="CE9" s="43">
        <v>97.107500000000002</v>
      </c>
      <c r="CF9" s="43">
        <v>97.107500000000002</v>
      </c>
      <c r="CG9" s="43">
        <v>97.107500000000002</v>
      </c>
      <c r="CH9" s="43">
        <v>88.787499999999994</v>
      </c>
      <c r="CI9" s="43">
        <v>88.787499999999994</v>
      </c>
      <c r="CJ9" s="43">
        <v>88.787499999999994</v>
      </c>
      <c r="CK9" s="43">
        <v>88.787499999999994</v>
      </c>
      <c r="CL9" s="43">
        <v>90.6</v>
      </c>
      <c r="CM9" s="43">
        <v>90.6</v>
      </c>
      <c r="CN9" s="43">
        <v>90.6</v>
      </c>
      <c r="CO9" s="43">
        <v>90.6</v>
      </c>
      <c r="CP9" s="43">
        <v>78.497500000000002</v>
      </c>
      <c r="CQ9" s="43">
        <v>78.497500000000002</v>
      </c>
      <c r="CR9" s="43">
        <v>78.497500000000002</v>
      </c>
      <c r="CS9" s="43">
        <v>78.497500000000002</v>
      </c>
      <c r="CT9" s="44"/>
      <c r="CU9" s="44"/>
      <c r="CV9" s="44"/>
      <c r="CW9" s="45"/>
      <c r="CX9" s="46">
        <f>IF(SUM(B9:CW9)&lt;&gt;0,AVERAGEIF(B9:CW9,"&lt;&gt;"""),"")</f>
        <v>118.3093750000001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20.62</v>
      </c>
      <c r="CR13" s="65"/>
      <c r="CS13" s="65"/>
      <c r="CT13" s="66"/>
      <c r="CU13" s="66"/>
      <c r="CV13" s="66"/>
      <c r="CW13" s="67"/>
      <c r="CX13" s="68">
        <f t="array" ref="CX13">SUMPRODUCT(B13:CW13*0.25)</f>
        <v>5.1550000000000002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26.64</v>
      </c>
      <c r="AY15" s="71">
        <v>26.553000000000001</v>
      </c>
      <c r="AZ15" s="71">
        <v>12.648</v>
      </c>
      <c r="BA15" s="71">
        <v>12.193</v>
      </c>
      <c r="BB15" s="71">
        <v>8.8949999999999996</v>
      </c>
      <c r="BC15" s="71">
        <v>9.77</v>
      </c>
      <c r="BD15" s="71">
        <v>7.3760000000000003</v>
      </c>
      <c r="BE15" s="71">
        <v>6.5179999999999998</v>
      </c>
      <c r="BF15" s="71">
        <v>1.2829999999999999</v>
      </c>
      <c r="BG15" s="71">
        <v>17.888000000000002</v>
      </c>
      <c r="BH15" s="71">
        <v>27.382000000000001</v>
      </c>
      <c r="BI15" s="71">
        <v>23.619</v>
      </c>
      <c r="BJ15" s="71">
        <v>32.651000000000003</v>
      </c>
      <c r="BK15" s="71">
        <v>25.18</v>
      </c>
      <c r="BL15" s="71">
        <v>22.248999999999999</v>
      </c>
      <c r="BM15" s="71">
        <v>23.03</v>
      </c>
      <c r="BN15" s="71">
        <v>17.164000000000001</v>
      </c>
      <c r="BO15" s="71">
        <v>40.075000000000003</v>
      </c>
      <c r="BP15" s="71">
        <v>24.18</v>
      </c>
      <c r="BQ15" s="71">
        <v>24.413</v>
      </c>
      <c r="BR15" s="71">
        <v>24.7</v>
      </c>
      <c r="BS15" s="71">
        <v>32.186999999999998</v>
      </c>
      <c r="BT15" s="71">
        <v>0.40200000000000002</v>
      </c>
      <c r="BU15" s="71">
        <v>35.484999999999999</v>
      </c>
      <c r="BV15" s="71">
        <v>31.64</v>
      </c>
      <c r="BW15" s="71">
        <v>29.513999999999999</v>
      </c>
      <c r="BX15" s="71">
        <v>30.486999999999998</v>
      </c>
      <c r="BY15" s="71">
        <v>34.4</v>
      </c>
      <c r="BZ15" s="71">
        <v>36.351999999999997</v>
      </c>
      <c r="CA15" s="71">
        <v>36.468000000000004</v>
      </c>
      <c r="CB15" s="71">
        <v>36.578000000000003</v>
      </c>
      <c r="CC15" s="71">
        <v>38.645000000000003</v>
      </c>
      <c r="CD15" s="71">
        <v>36.654000000000003</v>
      </c>
      <c r="CE15" s="71">
        <v>38.917999999999999</v>
      </c>
      <c r="CF15" s="71">
        <v>38.9</v>
      </c>
      <c r="CG15" s="71">
        <v>39.392000000000003</v>
      </c>
      <c r="CH15" s="71">
        <v>40.125999999999998</v>
      </c>
      <c r="CI15" s="71">
        <v>42.91</v>
      </c>
      <c r="CJ15" s="71">
        <v>43.091999999999999</v>
      </c>
      <c r="CK15" s="71">
        <v>74.456000000000003</v>
      </c>
      <c r="CL15" s="71">
        <v>43.026000000000003</v>
      </c>
      <c r="CM15" s="71">
        <v>69.878</v>
      </c>
      <c r="CN15" s="71">
        <v>66.843999999999994</v>
      </c>
      <c r="CO15" s="71">
        <v>70.311999999999998</v>
      </c>
      <c r="CP15" s="71">
        <v>45.314</v>
      </c>
      <c r="CQ15" s="71">
        <v>48.451000000000001</v>
      </c>
      <c r="CR15" s="71">
        <v>75.519000000000005</v>
      </c>
      <c r="CS15" s="71">
        <v>56.572000000000003</v>
      </c>
      <c r="CT15" s="72"/>
      <c r="CU15" s="72"/>
      <c r="CV15" s="72"/>
      <c r="CW15" s="73"/>
      <c r="CX15" s="74">
        <f t="array" ref="CX15">SUMPRODUCT(B15:CW15*0.25)</f>
        <v>396.73224999999991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26.64</v>
      </c>
      <c r="AY17" s="77">
        <f t="shared" si="0"/>
        <v>26.553000000000001</v>
      </c>
      <c r="AZ17" s="77">
        <f t="shared" si="0"/>
        <v>12.648</v>
      </c>
      <c r="BA17" s="77">
        <f t="shared" si="0"/>
        <v>12.193</v>
      </c>
      <c r="BB17" s="77">
        <f t="shared" si="0"/>
        <v>8.8949999999999996</v>
      </c>
      <c r="BC17" s="77">
        <f t="shared" si="0"/>
        <v>9.77</v>
      </c>
      <c r="BD17" s="77">
        <f t="shared" si="0"/>
        <v>7.3760000000000003</v>
      </c>
      <c r="BE17" s="77">
        <f t="shared" si="0"/>
        <v>6.5179999999999998</v>
      </c>
      <c r="BF17" s="77">
        <f t="shared" si="0"/>
        <v>1.2829999999999999</v>
      </c>
      <c r="BG17" s="77">
        <f t="shared" si="0"/>
        <v>17.888000000000002</v>
      </c>
      <c r="BH17" s="77">
        <f t="shared" si="0"/>
        <v>27.382000000000001</v>
      </c>
      <c r="BI17" s="77">
        <f t="shared" si="0"/>
        <v>23.619</v>
      </c>
      <c r="BJ17" s="77">
        <f t="shared" si="0"/>
        <v>32.651000000000003</v>
      </c>
      <c r="BK17" s="77">
        <f t="shared" si="0"/>
        <v>25.18</v>
      </c>
      <c r="BL17" s="77">
        <f t="shared" si="0"/>
        <v>22.248999999999999</v>
      </c>
      <c r="BM17" s="77">
        <f t="shared" si="0"/>
        <v>23.03</v>
      </c>
      <c r="BN17" s="77">
        <f t="shared" si="0"/>
        <v>17.164000000000001</v>
      </c>
      <c r="BO17" s="77">
        <f t="shared" ref="BO17:CW17" si="1">SUM(BO11:BO16)</f>
        <v>40.075000000000003</v>
      </c>
      <c r="BP17" s="77">
        <f t="shared" si="1"/>
        <v>24.18</v>
      </c>
      <c r="BQ17" s="77">
        <f t="shared" si="1"/>
        <v>24.413</v>
      </c>
      <c r="BR17" s="77">
        <f t="shared" si="1"/>
        <v>24.7</v>
      </c>
      <c r="BS17" s="77">
        <f t="shared" si="1"/>
        <v>32.186999999999998</v>
      </c>
      <c r="BT17" s="77">
        <f t="shared" si="1"/>
        <v>0.40200000000000002</v>
      </c>
      <c r="BU17" s="77">
        <f t="shared" si="1"/>
        <v>35.484999999999999</v>
      </c>
      <c r="BV17" s="77">
        <f t="shared" si="1"/>
        <v>31.64</v>
      </c>
      <c r="BW17" s="77">
        <f t="shared" si="1"/>
        <v>29.513999999999999</v>
      </c>
      <c r="BX17" s="77">
        <f t="shared" si="1"/>
        <v>30.486999999999998</v>
      </c>
      <c r="BY17" s="77">
        <f t="shared" si="1"/>
        <v>34.4</v>
      </c>
      <c r="BZ17" s="77">
        <f t="shared" si="1"/>
        <v>36.351999999999997</v>
      </c>
      <c r="CA17" s="77">
        <f t="shared" si="1"/>
        <v>36.468000000000004</v>
      </c>
      <c r="CB17" s="77">
        <f t="shared" si="1"/>
        <v>36.578000000000003</v>
      </c>
      <c r="CC17" s="77">
        <f t="shared" si="1"/>
        <v>38.645000000000003</v>
      </c>
      <c r="CD17" s="77">
        <f t="shared" si="1"/>
        <v>36.654000000000003</v>
      </c>
      <c r="CE17" s="77">
        <f t="shared" si="1"/>
        <v>38.917999999999999</v>
      </c>
      <c r="CF17" s="77">
        <f t="shared" si="1"/>
        <v>38.9</v>
      </c>
      <c r="CG17" s="77">
        <f t="shared" si="1"/>
        <v>39.392000000000003</v>
      </c>
      <c r="CH17" s="77">
        <f t="shared" si="1"/>
        <v>40.125999999999998</v>
      </c>
      <c r="CI17" s="77">
        <f t="shared" si="1"/>
        <v>42.91</v>
      </c>
      <c r="CJ17" s="77">
        <f t="shared" si="1"/>
        <v>43.091999999999999</v>
      </c>
      <c r="CK17" s="77">
        <f t="shared" si="1"/>
        <v>74.456000000000003</v>
      </c>
      <c r="CL17" s="77">
        <f t="shared" si="1"/>
        <v>43.026000000000003</v>
      </c>
      <c r="CM17" s="77">
        <f t="shared" si="1"/>
        <v>69.878</v>
      </c>
      <c r="CN17" s="77">
        <f t="shared" si="1"/>
        <v>66.843999999999994</v>
      </c>
      <c r="CO17" s="77">
        <f t="shared" si="1"/>
        <v>70.311999999999998</v>
      </c>
      <c r="CP17" s="77">
        <f t="shared" si="1"/>
        <v>45.314</v>
      </c>
      <c r="CQ17" s="77">
        <f t="shared" si="1"/>
        <v>69.070999999999998</v>
      </c>
      <c r="CR17" s="77">
        <f t="shared" si="1"/>
        <v>75.519000000000005</v>
      </c>
      <c r="CS17" s="77">
        <f t="shared" si="1"/>
        <v>56.572000000000003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401.88724999999988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9.6</v>
      </c>
      <c r="AY21" s="94">
        <v>9.6</v>
      </c>
      <c r="AZ21" s="94">
        <v>14.6</v>
      </c>
      <c r="BA21" s="94">
        <v>14.5</v>
      </c>
      <c r="BB21" s="94">
        <v>9.5</v>
      </c>
      <c r="BC21" s="94">
        <v>9.5</v>
      </c>
      <c r="BD21" s="94">
        <v>12</v>
      </c>
      <c r="BE21" s="94">
        <v>14.5</v>
      </c>
      <c r="BF21" s="94">
        <v>14.4</v>
      </c>
      <c r="BG21" s="94">
        <v>2.4</v>
      </c>
      <c r="BH21" s="94">
        <v>4.8</v>
      </c>
      <c r="BI21" s="94">
        <v>2.4</v>
      </c>
      <c r="BJ21" s="94">
        <v>3.6999999999999997</v>
      </c>
      <c r="BK21" s="94">
        <v>2.2999999999999998</v>
      </c>
      <c r="BL21" s="94">
        <v>2.2999999999999998</v>
      </c>
      <c r="BM21" s="94">
        <v>2.2999999999999998</v>
      </c>
      <c r="BN21" s="94">
        <v>2.5999999999999996</v>
      </c>
      <c r="BO21" s="94">
        <v>2.2999999999999998</v>
      </c>
      <c r="BP21" s="94">
        <v>2.3169999999999997</v>
      </c>
      <c r="BQ21" s="94">
        <v>5.4160000000000004</v>
      </c>
      <c r="BR21" s="94">
        <v>5.4</v>
      </c>
      <c r="BS21" s="94">
        <v>9.3999999999999986</v>
      </c>
      <c r="BT21" s="94">
        <v>5.4</v>
      </c>
      <c r="BU21" s="94">
        <v>5.4</v>
      </c>
      <c r="BV21" s="94">
        <v>7.5</v>
      </c>
      <c r="BW21" s="94">
        <v>7.5</v>
      </c>
      <c r="BX21" s="94">
        <v>5.8000000000000007</v>
      </c>
      <c r="BY21" s="94">
        <v>2.274</v>
      </c>
      <c r="BZ21" s="94">
        <v>4.7</v>
      </c>
      <c r="CA21" s="94">
        <v>4.5</v>
      </c>
      <c r="CB21" s="94">
        <v>4.5</v>
      </c>
      <c r="CC21" s="94">
        <v>7.5</v>
      </c>
      <c r="CD21" s="94">
        <v>4.5</v>
      </c>
      <c r="CE21" s="94">
        <v>7.5</v>
      </c>
      <c r="CF21" s="94">
        <v>4.0999999999999996</v>
      </c>
      <c r="CG21" s="94">
        <v>4.3999999999999995</v>
      </c>
      <c r="CH21" s="94">
        <v>5.5</v>
      </c>
      <c r="CI21" s="94">
        <v>7.6</v>
      </c>
      <c r="CJ21" s="94">
        <v>3.6</v>
      </c>
      <c r="CK21" s="94">
        <v>6.6</v>
      </c>
      <c r="CL21" s="94">
        <v>3.6</v>
      </c>
      <c r="CM21" s="94">
        <v>4.0999999999999996</v>
      </c>
      <c r="CN21" s="94">
        <v>4.4000000000000004</v>
      </c>
      <c r="CO21" s="94">
        <v>3.4</v>
      </c>
      <c r="CP21" s="94">
        <v>3.4</v>
      </c>
      <c r="CQ21" s="94">
        <v>3.4</v>
      </c>
      <c r="CR21" s="94">
        <v>3.4</v>
      </c>
      <c r="CS21" s="94">
        <v>3.4</v>
      </c>
      <c r="CT21" s="95"/>
      <c r="CU21" s="95"/>
      <c r="CV21" s="95"/>
      <c r="CW21" s="96"/>
      <c r="CX21" s="97">
        <f t="array" ref="CX21">SUMPRODUCT(B21:CW21*0.25)</f>
        <v>70.951749999999976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52.9</v>
      </c>
      <c r="AY22" s="99">
        <v>52.9</v>
      </c>
      <c r="AZ22" s="99">
        <v>53.003</v>
      </c>
      <c r="BA22" s="99">
        <v>52.803999999999995</v>
      </c>
      <c r="BB22" s="99">
        <v>52.8</v>
      </c>
      <c r="BC22" s="99">
        <v>52.8</v>
      </c>
      <c r="BD22" s="99">
        <v>52.8</v>
      </c>
      <c r="BE22" s="99">
        <v>52.7</v>
      </c>
      <c r="BF22" s="99">
        <v>50.856000000000002</v>
      </c>
      <c r="BG22" s="99">
        <v>52.8</v>
      </c>
      <c r="BH22" s="99">
        <v>52.7</v>
      </c>
      <c r="BI22" s="99">
        <v>52.7</v>
      </c>
      <c r="BJ22" s="99">
        <v>32.700000000000003</v>
      </c>
      <c r="BK22" s="99">
        <v>32.700000000000003</v>
      </c>
      <c r="BL22" s="99">
        <v>33.110999999999997</v>
      </c>
      <c r="BM22" s="99">
        <v>33.011000000000003</v>
      </c>
      <c r="BN22" s="99">
        <v>33.269999999999996</v>
      </c>
      <c r="BO22" s="99">
        <v>33.327000000000005</v>
      </c>
      <c r="BP22" s="99">
        <v>33.425999999999995</v>
      </c>
      <c r="BQ22" s="99">
        <v>33.268999999999998</v>
      </c>
      <c r="BR22" s="99">
        <v>3.3679999999999999</v>
      </c>
      <c r="BS22" s="99">
        <v>33.211999999999996</v>
      </c>
      <c r="BT22" s="99">
        <v>26.767999999999997</v>
      </c>
      <c r="BU22" s="99">
        <v>33.600999999999999</v>
      </c>
      <c r="BV22" s="99">
        <v>6.4109999999999996</v>
      </c>
      <c r="BW22" s="99">
        <v>22.577000000000002</v>
      </c>
      <c r="BX22" s="99">
        <v>6.5649999999999995</v>
      </c>
      <c r="BY22" s="99">
        <v>3.3659999999999997</v>
      </c>
      <c r="BZ22" s="99">
        <v>25.704999999999998</v>
      </c>
      <c r="CA22" s="99">
        <v>26.454999999999998</v>
      </c>
      <c r="CB22" s="99">
        <v>6.4540000000000006</v>
      </c>
      <c r="CC22" s="99">
        <v>26.354000000000003</v>
      </c>
      <c r="CD22" s="99">
        <v>25.4</v>
      </c>
      <c r="CE22" s="99">
        <v>6.0409999999999995</v>
      </c>
      <c r="CF22" s="99">
        <v>5.6800000000000006</v>
      </c>
      <c r="CG22" s="99">
        <v>9.5229999999999997</v>
      </c>
      <c r="CH22" s="99">
        <v>5.593</v>
      </c>
      <c r="CI22" s="99">
        <v>5.2450000000000001</v>
      </c>
      <c r="CJ22" s="99">
        <v>4.9960000000000004</v>
      </c>
      <c r="CK22" s="99">
        <v>24.649000000000001</v>
      </c>
      <c r="CL22" s="99">
        <v>24.3</v>
      </c>
      <c r="CM22" s="99">
        <v>24.2</v>
      </c>
      <c r="CN22" s="99">
        <v>24.1</v>
      </c>
      <c r="CO22" s="99">
        <v>23.9</v>
      </c>
      <c r="CP22" s="99">
        <v>22.706999999999997</v>
      </c>
      <c r="CQ22" s="99">
        <v>23.8</v>
      </c>
      <c r="CR22" s="99">
        <v>23.6</v>
      </c>
      <c r="CS22" s="99">
        <v>23.5</v>
      </c>
      <c r="CT22" s="100"/>
      <c r="CU22" s="100"/>
      <c r="CV22" s="100"/>
      <c r="CW22" s="96"/>
      <c r="CX22" s="97">
        <f t="array" ref="CX22">SUMPRODUCT(B22:CW22*0.25)</f>
        <v>348.66174999999998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62.5</v>
      </c>
      <c r="AY27" s="107">
        <f t="shared" si="3"/>
        <v>62.5</v>
      </c>
      <c r="AZ27" s="107">
        <f t="shared" si="3"/>
        <v>67.602999999999994</v>
      </c>
      <c r="BA27" s="107">
        <f t="shared" si="3"/>
        <v>67.304000000000002</v>
      </c>
      <c r="BB27" s="107">
        <f t="shared" si="3"/>
        <v>62.3</v>
      </c>
      <c r="BC27" s="107">
        <f t="shared" si="3"/>
        <v>62.3</v>
      </c>
      <c r="BD27" s="107">
        <f t="shared" si="3"/>
        <v>64.8</v>
      </c>
      <c r="BE27" s="107">
        <f t="shared" si="3"/>
        <v>67.2</v>
      </c>
      <c r="BF27" s="107">
        <f t="shared" si="3"/>
        <v>65.256</v>
      </c>
      <c r="BG27" s="107">
        <f t="shared" si="3"/>
        <v>55.199999999999996</v>
      </c>
      <c r="BH27" s="107">
        <f t="shared" si="3"/>
        <v>57.5</v>
      </c>
      <c r="BI27" s="107">
        <f t="shared" si="3"/>
        <v>55.1</v>
      </c>
      <c r="BJ27" s="107">
        <f t="shared" si="3"/>
        <v>36.400000000000006</v>
      </c>
      <c r="BK27" s="107">
        <f t="shared" si="3"/>
        <v>35</v>
      </c>
      <c r="BL27" s="107">
        <f t="shared" si="3"/>
        <v>35.410999999999994</v>
      </c>
      <c r="BM27" s="107">
        <f t="shared" si="3"/>
        <v>35.311</v>
      </c>
      <c r="BN27" s="107">
        <f t="shared" si="3"/>
        <v>35.869999999999997</v>
      </c>
      <c r="BO27" s="107">
        <f t="shared" si="3"/>
        <v>35.627000000000002</v>
      </c>
      <c r="BP27" s="107">
        <f t="shared" si="3"/>
        <v>35.742999999999995</v>
      </c>
      <c r="BQ27" s="107">
        <f t="shared" si="3"/>
        <v>38.685000000000002</v>
      </c>
      <c r="BR27" s="107">
        <f t="shared" si="3"/>
        <v>8.7680000000000007</v>
      </c>
      <c r="BS27" s="107">
        <f t="shared" si="3"/>
        <v>42.611999999999995</v>
      </c>
      <c r="BT27" s="107">
        <f t="shared" si="3"/>
        <v>32.167999999999999</v>
      </c>
      <c r="BU27" s="107">
        <f t="shared" si="3"/>
        <v>39.000999999999998</v>
      </c>
      <c r="BV27" s="107">
        <f t="shared" si="3"/>
        <v>13.911</v>
      </c>
      <c r="BW27" s="107">
        <f t="shared" si="3"/>
        <v>30.077000000000002</v>
      </c>
      <c r="BX27" s="107">
        <f t="shared" si="3"/>
        <v>12.365</v>
      </c>
      <c r="BY27" s="107">
        <f t="shared" si="3"/>
        <v>5.64</v>
      </c>
      <c r="BZ27" s="107">
        <f t="shared" si="3"/>
        <v>30.404999999999998</v>
      </c>
      <c r="CA27" s="107">
        <f t="shared" si="3"/>
        <v>30.954999999999998</v>
      </c>
      <c r="CB27" s="107">
        <f t="shared" si="3"/>
        <v>10.954000000000001</v>
      </c>
      <c r="CC27" s="107">
        <f t="shared" si="3"/>
        <v>33.853999999999999</v>
      </c>
      <c r="CD27" s="107">
        <f t="shared" ref="CD27:CW27" si="4">SUM(CD20:CD26)</f>
        <v>29.9</v>
      </c>
      <c r="CE27" s="107">
        <f t="shared" si="4"/>
        <v>13.541</v>
      </c>
      <c r="CF27" s="107">
        <f t="shared" si="4"/>
        <v>9.7800000000000011</v>
      </c>
      <c r="CG27" s="107">
        <f t="shared" si="4"/>
        <v>13.922999999999998</v>
      </c>
      <c r="CH27" s="107">
        <f t="shared" si="4"/>
        <v>11.093</v>
      </c>
      <c r="CI27" s="107">
        <f t="shared" si="4"/>
        <v>12.844999999999999</v>
      </c>
      <c r="CJ27" s="107">
        <f t="shared" si="4"/>
        <v>8.5960000000000001</v>
      </c>
      <c r="CK27" s="107">
        <f t="shared" si="4"/>
        <v>31.249000000000002</v>
      </c>
      <c r="CL27" s="107">
        <f t="shared" si="4"/>
        <v>27.900000000000002</v>
      </c>
      <c r="CM27" s="107">
        <f t="shared" si="4"/>
        <v>28.299999999999997</v>
      </c>
      <c r="CN27" s="107">
        <f t="shared" si="4"/>
        <v>28.5</v>
      </c>
      <c r="CO27" s="107">
        <f t="shared" si="4"/>
        <v>27.299999999999997</v>
      </c>
      <c r="CP27" s="107">
        <f t="shared" si="4"/>
        <v>26.106999999999996</v>
      </c>
      <c r="CQ27" s="107">
        <f t="shared" si="4"/>
        <v>27.2</v>
      </c>
      <c r="CR27" s="107">
        <f t="shared" si="4"/>
        <v>27</v>
      </c>
      <c r="CS27" s="107">
        <f t="shared" si="4"/>
        <v>26.9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419.61349999999993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89.14</v>
      </c>
      <c r="AY31" s="94">
        <v>89.052999999999997</v>
      </c>
      <c r="AZ31" s="94">
        <v>80.251000000000005</v>
      </c>
      <c r="BA31" s="94">
        <v>79.497</v>
      </c>
      <c r="BB31" s="94">
        <v>71.194999999999993</v>
      </c>
      <c r="BC31" s="94">
        <v>72.069999999999993</v>
      </c>
      <c r="BD31" s="94">
        <v>72.176000000000002</v>
      </c>
      <c r="BE31" s="94">
        <v>73.718000000000004</v>
      </c>
      <c r="BF31" s="94">
        <v>66.539000000000001</v>
      </c>
      <c r="BG31" s="94">
        <v>73.087999999999994</v>
      </c>
      <c r="BH31" s="94">
        <v>84.882000000000005</v>
      </c>
      <c r="BI31" s="94">
        <v>78.718999999999994</v>
      </c>
      <c r="BJ31" s="94">
        <v>69.051000000000002</v>
      </c>
      <c r="BK31" s="94">
        <v>60.18</v>
      </c>
      <c r="BL31" s="94">
        <v>57.66</v>
      </c>
      <c r="BM31" s="94">
        <v>58.341000000000001</v>
      </c>
      <c r="BN31" s="94">
        <v>53.033999999999999</v>
      </c>
      <c r="BO31" s="94">
        <v>75.701999999999998</v>
      </c>
      <c r="BP31" s="94">
        <v>59.923000000000002</v>
      </c>
      <c r="BQ31" s="94">
        <v>63.097999999999999</v>
      </c>
      <c r="BR31" s="94">
        <v>33.468000000000004</v>
      </c>
      <c r="BS31" s="94">
        <v>74.799000000000007</v>
      </c>
      <c r="BT31" s="94">
        <v>32.57</v>
      </c>
      <c r="BU31" s="94">
        <v>74.486000000000004</v>
      </c>
      <c r="BV31" s="94">
        <v>45.551000000000002</v>
      </c>
      <c r="BW31" s="94">
        <v>59.591000000000001</v>
      </c>
      <c r="BX31" s="94">
        <v>42.851999999999997</v>
      </c>
      <c r="BY31" s="94">
        <v>40.04</v>
      </c>
      <c r="BZ31" s="94">
        <v>66.757000000000005</v>
      </c>
      <c r="CA31" s="94">
        <v>67.423000000000002</v>
      </c>
      <c r="CB31" s="94">
        <v>47.531999999999996</v>
      </c>
      <c r="CC31" s="94">
        <v>72.498999999999995</v>
      </c>
      <c r="CD31" s="94">
        <v>66.554000000000002</v>
      </c>
      <c r="CE31" s="94">
        <v>52.459000000000003</v>
      </c>
      <c r="CF31" s="94">
        <v>48.68</v>
      </c>
      <c r="CG31" s="94">
        <v>53.314999999999998</v>
      </c>
      <c r="CH31" s="94">
        <v>51.219000000000001</v>
      </c>
      <c r="CI31" s="94">
        <v>55.755000000000003</v>
      </c>
      <c r="CJ31" s="94">
        <v>51.688000000000002</v>
      </c>
      <c r="CK31" s="94">
        <v>105.705</v>
      </c>
      <c r="CL31" s="94">
        <v>70.926000000000002</v>
      </c>
      <c r="CM31" s="94">
        <v>98.177999999999997</v>
      </c>
      <c r="CN31" s="94">
        <v>95.343999999999994</v>
      </c>
      <c r="CO31" s="94">
        <v>97.611999999999995</v>
      </c>
      <c r="CP31" s="94">
        <v>71.421000000000006</v>
      </c>
      <c r="CQ31" s="94">
        <v>96.271000000000001</v>
      </c>
      <c r="CR31" s="94">
        <v>102.51900000000001</v>
      </c>
      <c r="CS31" s="94">
        <v>83.471999999999994</v>
      </c>
      <c r="CT31" s="95"/>
      <c r="CU31" s="95"/>
      <c r="CV31" s="95"/>
      <c r="CW31" s="96"/>
      <c r="CX31" s="97">
        <f t="array" ref="CX31">SUMPRODUCT(B31:CW31*0.25)</f>
        <v>821.50075000000004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89.14</v>
      </c>
      <c r="AY33" s="77">
        <f t="shared" si="5"/>
        <v>89.052999999999997</v>
      </c>
      <c r="AZ33" s="77">
        <f t="shared" si="5"/>
        <v>80.251000000000005</v>
      </c>
      <c r="BA33" s="77">
        <f t="shared" si="5"/>
        <v>79.497</v>
      </c>
      <c r="BB33" s="77">
        <f t="shared" si="5"/>
        <v>71.194999999999993</v>
      </c>
      <c r="BC33" s="77">
        <f t="shared" si="5"/>
        <v>72.069999999999993</v>
      </c>
      <c r="BD33" s="77">
        <f t="shared" si="5"/>
        <v>72.176000000000002</v>
      </c>
      <c r="BE33" s="77">
        <f t="shared" si="5"/>
        <v>73.718000000000004</v>
      </c>
      <c r="BF33" s="77">
        <f t="shared" si="5"/>
        <v>66.539000000000001</v>
      </c>
      <c r="BG33" s="77">
        <f t="shared" si="5"/>
        <v>73.087999999999994</v>
      </c>
      <c r="BH33" s="77">
        <f t="shared" si="5"/>
        <v>84.882000000000005</v>
      </c>
      <c r="BI33" s="77">
        <f t="shared" si="5"/>
        <v>78.718999999999994</v>
      </c>
      <c r="BJ33" s="77">
        <f t="shared" si="5"/>
        <v>69.051000000000002</v>
      </c>
      <c r="BK33" s="77">
        <f t="shared" si="5"/>
        <v>60.18</v>
      </c>
      <c r="BL33" s="77">
        <f t="shared" si="5"/>
        <v>57.66</v>
      </c>
      <c r="BM33" s="77">
        <f t="shared" si="5"/>
        <v>58.341000000000001</v>
      </c>
      <c r="BN33" s="77">
        <f t="shared" si="5"/>
        <v>53.033999999999999</v>
      </c>
      <c r="BO33" s="77">
        <f t="shared" ref="BO33:CW33" si="6">SUM(BO30:BO32)</f>
        <v>75.701999999999998</v>
      </c>
      <c r="BP33" s="77">
        <f t="shared" si="6"/>
        <v>59.923000000000002</v>
      </c>
      <c r="BQ33" s="77">
        <f t="shared" si="6"/>
        <v>63.097999999999999</v>
      </c>
      <c r="BR33" s="77">
        <f t="shared" si="6"/>
        <v>33.468000000000004</v>
      </c>
      <c r="BS33" s="77">
        <f t="shared" si="6"/>
        <v>74.799000000000007</v>
      </c>
      <c r="BT33" s="77">
        <f t="shared" si="6"/>
        <v>32.57</v>
      </c>
      <c r="BU33" s="77">
        <f t="shared" si="6"/>
        <v>74.486000000000004</v>
      </c>
      <c r="BV33" s="77">
        <f t="shared" si="6"/>
        <v>45.551000000000002</v>
      </c>
      <c r="BW33" s="77">
        <f t="shared" si="6"/>
        <v>59.591000000000001</v>
      </c>
      <c r="BX33" s="77">
        <f t="shared" si="6"/>
        <v>42.851999999999997</v>
      </c>
      <c r="BY33" s="77">
        <f t="shared" si="6"/>
        <v>40.04</v>
      </c>
      <c r="BZ33" s="77">
        <f t="shared" si="6"/>
        <v>66.757000000000005</v>
      </c>
      <c r="CA33" s="77">
        <f t="shared" si="6"/>
        <v>67.423000000000002</v>
      </c>
      <c r="CB33" s="77">
        <f t="shared" si="6"/>
        <v>47.531999999999996</v>
      </c>
      <c r="CC33" s="77">
        <f t="shared" si="6"/>
        <v>72.498999999999995</v>
      </c>
      <c r="CD33" s="77">
        <f t="shared" si="6"/>
        <v>66.554000000000002</v>
      </c>
      <c r="CE33" s="77">
        <f t="shared" si="6"/>
        <v>52.459000000000003</v>
      </c>
      <c r="CF33" s="77">
        <f t="shared" si="6"/>
        <v>48.68</v>
      </c>
      <c r="CG33" s="77">
        <f t="shared" si="6"/>
        <v>53.314999999999998</v>
      </c>
      <c r="CH33" s="77">
        <f t="shared" si="6"/>
        <v>51.219000000000001</v>
      </c>
      <c r="CI33" s="77">
        <f t="shared" si="6"/>
        <v>55.755000000000003</v>
      </c>
      <c r="CJ33" s="77">
        <f t="shared" si="6"/>
        <v>51.688000000000002</v>
      </c>
      <c r="CK33" s="77">
        <f t="shared" si="6"/>
        <v>105.705</v>
      </c>
      <c r="CL33" s="77">
        <f t="shared" si="6"/>
        <v>70.926000000000002</v>
      </c>
      <c r="CM33" s="77">
        <f t="shared" si="6"/>
        <v>98.177999999999997</v>
      </c>
      <c r="CN33" s="77">
        <f t="shared" si="6"/>
        <v>95.343999999999994</v>
      </c>
      <c r="CO33" s="77">
        <f t="shared" si="6"/>
        <v>97.611999999999995</v>
      </c>
      <c r="CP33" s="77">
        <f t="shared" si="6"/>
        <v>71.421000000000006</v>
      </c>
      <c r="CQ33" s="77">
        <f t="shared" si="6"/>
        <v>96.271000000000001</v>
      </c>
      <c r="CR33" s="77">
        <f t="shared" si="6"/>
        <v>102.51900000000001</v>
      </c>
      <c r="CS33" s="77">
        <f t="shared" si="6"/>
        <v>83.471999999999994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821.50075000000004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11</v>
      </c>
      <c r="BA38" s="120">
        <v>11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37.299999999999997</v>
      </c>
      <c r="BP38" s="120">
        <v>49.8</v>
      </c>
      <c r="BQ38" s="120">
        <v>30</v>
      </c>
      <c r="BR38" s="120"/>
      <c r="BS38" s="120"/>
      <c r="BT38" s="120"/>
      <c r="BU38" s="120">
        <v>3.2</v>
      </c>
      <c r="BV38" s="120"/>
      <c r="BW38" s="120"/>
      <c r="BX38" s="120"/>
      <c r="BY38" s="120"/>
      <c r="BZ38" s="120">
        <v>46.1</v>
      </c>
      <c r="CA38" s="120"/>
      <c r="CB38" s="120">
        <v>7.9</v>
      </c>
      <c r="CC38" s="120">
        <v>0.3</v>
      </c>
      <c r="CD38" s="120">
        <v>0.7</v>
      </c>
      <c r="CE38" s="120">
        <v>2.7</v>
      </c>
      <c r="CF38" s="120"/>
      <c r="CG38" s="120"/>
      <c r="CH38" s="120">
        <v>14.7</v>
      </c>
      <c r="CI38" s="120"/>
      <c r="CJ38" s="120"/>
      <c r="CK38" s="120"/>
      <c r="CL38" s="120">
        <v>141.9</v>
      </c>
      <c r="CM38" s="120">
        <v>94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112.64999999999999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47.5</v>
      </c>
      <c r="BK40" s="120">
        <v>47.5</v>
      </c>
      <c r="BL40" s="120">
        <v>47.5</v>
      </c>
      <c r="BM40" s="120">
        <v>47.5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47.5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11</v>
      </c>
      <c r="BA41" s="107">
        <f t="shared" si="7"/>
        <v>11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47.5</v>
      </c>
      <c r="BK41" s="107">
        <f t="shared" si="7"/>
        <v>47.5</v>
      </c>
      <c r="BL41" s="107">
        <f t="shared" si="7"/>
        <v>47.5</v>
      </c>
      <c r="BM41" s="107">
        <f t="shared" si="7"/>
        <v>47.5</v>
      </c>
      <c r="BN41" s="107">
        <f t="shared" si="7"/>
        <v>0</v>
      </c>
      <c r="BO41" s="107">
        <f t="shared" ref="BO41:CW41" si="8">SUM(BO36:BO40)</f>
        <v>37.299999999999997</v>
      </c>
      <c r="BP41" s="107">
        <f t="shared" si="8"/>
        <v>49.8</v>
      </c>
      <c r="BQ41" s="107">
        <f t="shared" si="8"/>
        <v>30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3.2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46.1</v>
      </c>
      <c r="CA41" s="107">
        <f t="shared" si="8"/>
        <v>0</v>
      </c>
      <c r="CB41" s="107">
        <f t="shared" si="8"/>
        <v>7.9</v>
      </c>
      <c r="CC41" s="107">
        <f t="shared" si="8"/>
        <v>0.3</v>
      </c>
      <c r="CD41" s="107">
        <f t="shared" si="8"/>
        <v>0.7</v>
      </c>
      <c r="CE41" s="107">
        <f t="shared" si="8"/>
        <v>2.7</v>
      </c>
      <c r="CF41" s="107">
        <f t="shared" si="8"/>
        <v>0</v>
      </c>
      <c r="CG41" s="107">
        <f t="shared" si="8"/>
        <v>0</v>
      </c>
      <c r="CH41" s="107">
        <f t="shared" si="8"/>
        <v>14.7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141.9</v>
      </c>
      <c r="CM41" s="107">
        <f t="shared" si="8"/>
        <v>94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160.14999999999998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11</v>
      </c>
      <c r="BA46" s="120">
        <v>11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37.299999999999997</v>
      </c>
      <c r="BP46" s="120">
        <v>49.8</v>
      </c>
      <c r="BQ46" s="120">
        <v>30</v>
      </c>
      <c r="BR46" s="120"/>
      <c r="BS46" s="120"/>
      <c r="BT46" s="120"/>
      <c r="BU46" s="120">
        <v>3.2</v>
      </c>
      <c r="BV46" s="120"/>
      <c r="BW46" s="120"/>
      <c r="BX46" s="120"/>
      <c r="BY46" s="120"/>
      <c r="BZ46" s="120">
        <v>46.1</v>
      </c>
      <c r="CA46" s="120"/>
      <c r="CB46" s="120">
        <v>7.9</v>
      </c>
      <c r="CC46" s="120">
        <v>0.3</v>
      </c>
      <c r="CD46" s="120">
        <v>0.7</v>
      </c>
      <c r="CE46" s="120">
        <v>2.7</v>
      </c>
      <c r="CF46" s="120"/>
      <c r="CG46" s="120"/>
      <c r="CH46" s="120">
        <v>14.7</v>
      </c>
      <c r="CI46" s="120"/>
      <c r="CJ46" s="120"/>
      <c r="CK46" s="120"/>
      <c r="CL46" s="120">
        <v>141.9</v>
      </c>
      <c r="CM46" s="120">
        <v>94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112.64999999999999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47.5</v>
      </c>
      <c r="BK48" s="120">
        <v>47.5</v>
      </c>
      <c r="BL48" s="120">
        <v>47.5</v>
      </c>
      <c r="BM48" s="120">
        <v>47.5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47.5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11</v>
      </c>
      <c r="BA50" s="107">
        <f t="shared" si="9"/>
        <v>11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47.5</v>
      </c>
      <c r="BK50" s="107">
        <f t="shared" si="9"/>
        <v>47.5</v>
      </c>
      <c r="BL50" s="107">
        <f t="shared" si="9"/>
        <v>47.5</v>
      </c>
      <c r="BM50" s="107">
        <f t="shared" si="9"/>
        <v>47.5</v>
      </c>
      <c r="BN50" s="107">
        <f t="shared" si="9"/>
        <v>0</v>
      </c>
      <c r="BO50" s="107">
        <f t="shared" ref="BO50:CW50" si="10">SUM(BO44:BO49)</f>
        <v>37.299999999999997</v>
      </c>
      <c r="BP50" s="107">
        <f t="shared" si="10"/>
        <v>49.8</v>
      </c>
      <c r="BQ50" s="107">
        <f t="shared" si="10"/>
        <v>30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3.2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46.1</v>
      </c>
      <c r="CA50" s="107">
        <f t="shared" si="10"/>
        <v>0</v>
      </c>
      <c r="CB50" s="107">
        <f t="shared" si="10"/>
        <v>7.9</v>
      </c>
      <c r="CC50" s="107">
        <f t="shared" si="10"/>
        <v>0.3</v>
      </c>
      <c r="CD50" s="107">
        <f t="shared" si="10"/>
        <v>0.7</v>
      </c>
      <c r="CE50" s="107">
        <f t="shared" si="10"/>
        <v>2.7</v>
      </c>
      <c r="CF50" s="107">
        <f t="shared" si="10"/>
        <v>0</v>
      </c>
      <c r="CG50" s="107">
        <f t="shared" si="10"/>
        <v>0</v>
      </c>
      <c r="CH50" s="107">
        <f t="shared" si="10"/>
        <v>14.7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141.9</v>
      </c>
      <c r="CM50" s="107">
        <f t="shared" si="10"/>
        <v>94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160.14999999999998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89.14</v>
      </c>
      <c r="AY53" s="107">
        <f t="shared" si="13"/>
        <v>89.052999999999997</v>
      </c>
      <c r="AZ53" s="107">
        <f t="shared" si="13"/>
        <v>91.250999999999991</v>
      </c>
      <c r="BA53" s="107">
        <f t="shared" si="13"/>
        <v>90.497</v>
      </c>
      <c r="BB53" s="107">
        <f t="shared" si="13"/>
        <v>71.194999999999993</v>
      </c>
      <c r="BC53" s="107">
        <f t="shared" si="13"/>
        <v>72.069999999999993</v>
      </c>
      <c r="BD53" s="107">
        <f t="shared" si="13"/>
        <v>72.176000000000002</v>
      </c>
      <c r="BE53" s="107">
        <f t="shared" si="13"/>
        <v>73.718000000000004</v>
      </c>
      <c r="BF53" s="107">
        <f t="shared" si="13"/>
        <v>66.539000000000001</v>
      </c>
      <c r="BG53" s="107">
        <f t="shared" si="13"/>
        <v>73.087999999999994</v>
      </c>
      <c r="BH53" s="107">
        <f t="shared" si="13"/>
        <v>84.882000000000005</v>
      </c>
      <c r="BI53" s="107">
        <f t="shared" si="13"/>
        <v>78.718999999999994</v>
      </c>
      <c r="BJ53" s="107">
        <f t="shared" si="13"/>
        <v>116.55100000000002</v>
      </c>
      <c r="BK53" s="107">
        <f t="shared" si="13"/>
        <v>107.68</v>
      </c>
      <c r="BL53" s="107">
        <f t="shared" si="13"/>
        <v>105.16</v>
      </c>
      <c r="BM53" s="107">
        <f t="shared" si="13"/>
        <v>105.84100000000001</v>
      </c>
      <c r="BN53" s="107">
        <f t="shared" si="13"/>
        <v>53.033999999999999</v>
      </c>
      <c r="BO53" s="107">
        <f t="shared" ref="BO53:CX53" si="14">BO17+BO27+BO41</f>
        <v>113.002</v>
      </c>
      <c r="BP53" s="107">
        <f t="shared" si="14"/>
        <v>109.72299999999998</v>
      </c>
      <c r="BQ53" s="107">
        <f t="shared" si="14"/>
        <v>93.097999999999999</v>
      </c>
      <c r="BR53" s="107">
        <f t="shared" si="14"/>
        <v>33.468000000000004</v>
      </c>
      <c r="BS53" s="107">
        <f t="shared" si="14"/>
        <v>74.798999999999992</v>
      </c>
      <c r="BT53" s="107">
        <f t="shared" si="14"/>
        <v>32.57</v>
      </c>
      <c r="BU53" s="107">
        <f t="shared" si="14"/>
        <v>77.685999999999993</v>
      </c>
      <c r="BV53" s="107">
        <f t="shared" si="14"/>
        <v>45.551000000000002</v>
      </c>
      <c r="BW53" s="107">
        <f t="shared" si="14"/>
        <v>59.591000000000001</v>
      </c>
      <c r="BX53" s="107">
        <f t="shared" si="14"/>
        <v>42.851999999999997</v>
      </c>
      <c r="BY53" s="107">
        <f t="shared" si="14"/>
        <v>40.04</v>
      </c>
      <c r="BZ53" s="107">
        <f t="shared" si="14"/>
        <v>112.857</v>
      </c>
      <c r="CA53" s="107">
        <f t="shared" si="14"/>
        <v>67.423000000000002</v>
      </c>
      <c r="CB53" s="107">
        <f t="shared" si="14"/>
        <v>55.432000000000002</v>
      </c>
      <c r="CC53" s="107">
        <f t="shared" si="14"/>
        <v>72.798999999999992</v>
      </c>
      <c r="CD53" s="107">
        <f t="shared" si="14"/>
        <v>67.254000000000005</v>
      </c>
      <c r="CE53" s="107">
        <f t="shared" si="14"/>
        <v>55.159000000000006</v>
      </c>
      <c r="CF53" s="107">
        <f t="shared" si="14"/>
        <v>48.68</v>
      </c>
      <c r="CG53" s="107">
        <f t="shared" si="14"/>
        <v>53.314999999999998</v>
      </c>
      <c r="CH53" s="107">
        <f t="shared" si="14"/>
        <v>65.918999999999997</v>
      </c>
      <c r="CI53" s="107">
        <f t="shared" si="14"/>
        <v>55.754999999999995</v>
      </c>
      <c r="CJ53" s="107">
        <f t="shared" si="14"/>
        <v>51.688000000000002</v>
      </c>
      <c r="CK53" s="107">
        <f t="shared" si="14"/>
        <v>105.70500000000001</v>
      </c>
      <c r="CL53" s="107">
        <f t="shared" si="14"/>
        <v>212.82600000000002</v>
      </c>
      <c r="CM53" s="107">
        <f t="shared" si="14"/>
        <v>192.178</v>
      </c>
      <c r="CN53" s="107">
        <f t="shared" si="14"/>
        <v>95.343999999999994</v>
      </c>
      <c r="CO53" s="107">
        <f t="shared" si="14"/>
        <v>97.611999999999995</v>
      </c>
      <c r="CP53" s="107">
        <f t="shared" si="14"/>
        <v>71.420999999999992</v>
      </c>
      <c r="CQ53" s="107">
        <f t="shared" si="14"/>
        <v>96.271000000000001</v>
      </c>
      <c r="CR53" s="107">
        <f t="shared" si="14"/>
        <v>102.51900000000001</v>
      </c>
      <c r="CS53" s="107">
        <f t="shared" si="14"/>
        <v>83.472000000000008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981.65074999999979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89.111000000000004</v>
      </c>
      <c r="AY5" s="25">
        <v>89.022999999999996</v>
      </c>
      <c r="AZ5" s="25">
        <v>91.221000000000004</v>
      </c>
      <c r="BA5" s="25">
        <v>90.466999999999999</v>
      </c>
      <c r="BB5" s="25">
        <v>71.206999999999994</v>
      </c>
      <c r="BC5" s="25">
        <v>72.082999999999998</v>
      </c>
      <c r="BD5" s="25">
        <v>72.188000000000002</v>
      </c>
      <c r="BE5" s="25">
        <v>73.73</v>
      </c>
      <c r="BF5" s="25">
        <v>66.539000000000001</v>
      </c>
      <c r="BG5" s="25">
        <v>73.087999999999994</v>
      </c>
      <c r="BH5" s="25">
        <v>84.882000000000005</v>
      </c>
      <c r="BI5" s="25">
        <v>78.718999999999994</v>
      </c>
      <c r="BJ5" s="25">
        <v>116.551</v>
      </c>
      <c r="BK5" s="25">
        <v>107.68</v>
      </c>
      <c r="BL5" s="25">
        <v>105.16</v>
      </c>
      <c r="BM5" s="25">
        <v>105.84099999999999</v>
      </c>
      <c r="BN5" s="25">
        <v>53.033999999999999</v>
      </c>
      <c r="BO5" s="25">
        <v>113.00700000000001</v>
      </c>
      <c r="BP5" s="25">
        <v>109.746</v>
      </c>
      <c r="BQ5" s="25">
        <v>93.07</v>
      </c>
      <c r="BR5" s="25">
        <v>33.468000000000004</v>
      </c>
      <c r="BS5" s="25">
        <v>74.799000000000007</v>
      </c>
      <c r="BT5" s="25">
        <v>32.57</v>
      </c>
      <c r="BU5" s="25">
        <v>77.635999999999996</v>
      </c>
      <c r="BV5" s="25">
        <v>45.551000000000002</v>
      </c>
      <c r="BW5" s="25">
        <v>59.591000000000001</v>
      </c>
      <c r="BX5" s="25">
        <v>42.851999999999997</v>
      </c>
      <c r="BY5" s="25">
        <v>40.04</v>
      </c>
      <c r="BZ5" s="25">
        <v>112.86</v>
      </c>
      <c r="CA5" s="25">
        <v>67.382999999999996</v>
      </c>
      <c r="CB5" s="25">
        <v>55.350999999999999</v>
      </c>
      <c r="CC5" s="25">
        <v>72.762</v>
      </c>
      <c r="CD5" s="25">
        <v>67.281999999999996</v>
      </c>
      <c r="CE5" s="25">
        <v>55.201999999999998</v>
      </c>
      <c r="CF5" s="25">
        <v>48.68</v>
      </c>
      <c r="CG5" s="25">
        <v>53.314999999999998</v>
      </c>
      <c r="CH5" s="25">
        <v>65.887</v>
      </c>
      <c r="CI5" s="25">
        <v>55.755000000000003</v>
      </c>
      <c r="CJ5" s="25">
        <v>51.688000000000002</v>
      </c>
      <c r="CK5" s="25">
        <v>105.705</v>
      </c>
      <c r="CL5" s="25">
        <v>212.86799999999999</v>
      </c>
      <c r="CM5" s="25">
        <v>192.143</v>
      </c>
      <c r="CN5" s="25">
        <v>95.343999999999994</v>
      </c>
      <c r="CO5" s="25">
        <v>97.611999999999995</v>
      </c>
      <c r="CP5" s="25">
        <v>71.421000000000006</v>
      </c>
      <c r="CQ5" s="25">
        <v>96.271000000000001</v>
      </c>
      <c r="CR5" s="25">
        <v>102.51900000000001</v>
      </c>
      <c r="CS5" s="25">
        <v>83.444999999999993</v>
      </c>
      <c r="CT5" s="26"/>
      <c r="CU5" s="26"/>
      <c r="CV5" s="26"/>
      <c r="CW5" s="27"/>
      <c r="CX5" s="28">
        <f t="array" ref="CX5">SUMPRODUCT(B5:CW5*0.25)</f>
        <v>981.58675000000028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138.76</v>
      </c>
      <c r="AY8" s="37">
        <v>134.83000000000001</v>
      </c>
      <c r="AZ8" s="37">
        <v>131.97</v>
      </c>
      <c r="BA8" s="37">
        <v>134.69</v>
      </c>
      <c r="BB8" s="37">
        <v>128.35</v>
      </c>
      <c r="BC8" s="37">
        <v>132.21</v>
      </c>
      <c r="BD8" s="37">
        <v>132.83000000000001</v>
      </c>
      <c r="BE8" s="37">
        <v>138.65</v>
      </c>
      <c r="BF8" s="37">
        <v>130.38999999999999</v>
      </c>
      <c r="BG8" s="37">
        <v>140.24</v>
      </c>
      <c r="BH8" s="37">
        <v>132.87</v>
      </c>
      <c r="BI8" s="37">
        <v>118.43</v>
      </c>
      <c r="BJ8" s="37">
        <v>142.31</v>
      </c>
      <c r="BK8" s="37">
        <v>131.06</v>
      </c>
      <c r="BL8" s="37">
        <v>140.12</v>
      </c>
      <c r="BM8" s="37">
        <v>140.69999999999999</v>
      </c>
      <c r="BN8" s="37">
        <v>129.71</v>
      </c>
      <c r="BO8" s="37">
        <v>150.75</v>
      </c>
      <c r="BP8" s="37">
        <v>149.94999999999999</v>
      </c>
      <c r="BQ8" s="37">
        <v>155.82</v>
      </c>
      <c r="BR8" s="37">
        <v>133.12</v>
      </c>
      <c r="BS8" s="37">
        <v>140.65</v>
      </c>
      <c r="BT8" s="37">
        <v>134.93</v>
      </c>
      <c r="BU8" s="37">
        <v>136.47999999999999</v>
      </c>
      <c r="BV8" s="37">
        <v>136.24</v>
      </c>
      <c r="BW8" s="37">
        <v>135.22</v>
      </c>
      <c r="BX8" s="37">
        <v>127.62</v>
      </c>
      <c r="BY8" s="37">
        <v>101.23</v>
      </c>
      <c r="BZ8" s="37">
        <v>138.63</v>
      </c>
      <c r="CA8" s="37">
        <v>127.37</v>
      </c>
      <c r="CB8" s="37">
        <v>112.75</v>
      </c>
      <c r="CC8" s="37">
        <v>100</v>
      </c>
      <c r="CD8" s="37">
        <v>112.75</v>
      </c>
      <c r="CE8" s="37">
        <v>100.5</v>
      </c>
      <c r="CF8" s="37">
        <v>86.65</v>
      </c>
      <c r="CG8" s="37">
        <v>88.53</v>
      </c>
      <c r="CH8" s="37">
        <v>94.16</v>
      </c>
      <c r="CI8" s="37">
        <v>90.89</v>
      </c>
      <c r="CJ8" s="37">
        <v>81.569999999999993</v>
      </c>
      <c r="CK8" s="37">
        <v>88.53</v>
      </c>
      <c r="CL8" s="37">
        <v>94.19</v>
      </c>
      <c r="CM8" s="37">
        <v>94.1</v>
      </c>
      <c r="CN8" s="37">
        <v>86.92</v>
      </c>
      <c r="CO8" s="37">
        <v>87.19</v>
      </c>
      <c r="CP8" s="37">
        <v>89.77</v>
      </c>
      <c r="CQ8" s="37">
        <v>79.650000000000006</v>
      </c>
      <c r="CR8" s="37">
        <v>77.569999999999993</v>
      </c>
      <c r="CS8" s="37">
        <v>67</v>
      </c>
      <c r="CT8" s="38"/>
      <c r="CU8" s="38"/>
      <c r="CV8" s="38"/>
      <c r="CW8" s="39"/>
      <c r="CX8" s="40">
        <f>IF(SUM(B8:CW8)&lt;&gt;0,AVERAGEIF(B8:CW8,"&lt;&gt;"""),"")</f>
        <v>118.30937499999997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135.0625</v>
      </c>
      <c r="AY9" s="43">
        <v>135.0625</v>
      </c>
      <c r="AZ9" s="43">
        <v>135.0625</v>
      </c>
      <c r="BA9" s="43">
        <v>135.0625</v>
      </c>
      <c r="BB9" s="43">
        <v>133.01</v>
      </c>
      <c r="BC9" s="43">
        <v>133.01</v>
      </c>
      <c r="BD9" s="43">
        <v>133.01</v>
      </c>
      <c r="BE9" s="43">
        <v>133.01</v>
      </c>
      <c r="BF9" s="43">
        <v>130.48249999999999</v>
      </c>
      <c r="BG9" s="43">
        <v>130.48249999999999</v>
      </c>
      <c r="BH9" s="43">
        <v>130.48249999999999</v>
      </c>
      <c r="BI9" s="43">
        <v>130.48249999999999</v>
      </c>
      <c r="BJ9" s="43">
        <v>138.54750000000001</v>
      </c>
      <c r="BK9" s="43">
        <v>138.54750000000001</v>
      </c>
      <c r="BL9" s="43">
        <v>138.54750000000001</v>
      </c>
      <c r="BM9" s="43">
        <v>138.54750000000001</v>
      </c>
      <c r="BN9" s="43">
        <v>146.5575</v>
      </c>
      <c r="BO9" s="43">
        <v>146.5575</v>
      </c>
      <c r="BP9" s="43">
        <v>146.5575</v>
      </c>
      <c r="BQ9" s="43">
        <v>146.5575</v>
      </c>
      <c r="BR9" s="43">
        <v>136.29499999999999</v>
      </c>
      <c r="BS9" s="43">
        <v>136.29499999999999</v>
      </c>
      <c r="BT9" s="43">
        <v>136.29499999999999</v>
      </c>
      <c r="BU9" s="43">
        <v>136.29499999999999</v>
      </c>
      <c r="BV9" s="43">
        <v>125.0775</v>
      </c>
      <c r="BW9" s="43">
        <v>125.0775</v>
      </c>
      <c r="BX9" s="43">
        <v>125.0775</v>
      </c>
      <c r="BY9" s="43">
        <v>125.0775</v>
      </c>
      <c r="BZ9" s="43">
        <v>119.6875</v>
      </c>
      <c r="CA9" s="43">
        <v>119.6875</v>
      </c>
      <c r="CB9" s="43">
        <v>119.6875</v>
      </c>
      <c r="CC9" s="43">
        <v>119.6875</v>
      </c>
      <c r="CD9" s="43">
        <v>97.107500000000002</v>
      </c>
      <c r="CE9" s="43">
        <v>97.107500000000002</v>
      </c>
      <c r="CF9" s="43">
        <v>97.107500000000002</v>
      </c>
      <c r="CG9" s="43">
        <v>97.107500000000002</v>
      </c>
      <c r="CH9" s="43">
        <v>88.787499999999994</v>
      </c>
      <c r="CI9" s="43">
        <v>88.787499999999994</v>
      </c>
      <c r="CJ9" s="43">
        <v>88.787499999999994</v>
      </c>
      <c r="CK9" s="43">
        <v>88.787499999999994</v>
      </c>
      <c r="CL9" s="43">
        <v>90.6</v>
      </c>
      <c r="CM9" s="43">
        <v>90.6</v>
      </c>
      <c r="CN9" s="43">
        <v>90.6</v>
      </c>
      <c r="CO9" s="43">
        <v>90.6</v>
      </c>
      <c r="CP9" s="43">
        <v>78.497500000000002</v>
      </c>
      <c r="CQ9" s="43">
        <v>78.497500000000002</v>
      </c>
      <c r="CR9" s="43">
        <v>78.497500000000002</v>
      </c>
      <c r="CS9" s="43">
        <v>78.497500000000002</v>
      </c>
      <c r="CT9" s="44"/>
      <c r="CU9" s="44"/>
      <c r="CV9" s="44"/>
      <c r="CW9" s="45"/>
      <c r="CX9" s="46">
        <f>IF(SUM(B9:CW9)&lt;&gt;0,AVERAGEIF(B9:CW9,"&lt;&gt;"""),"")</f>
        <v>118.3093750000001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50</v>
      </c>
      <c r="CL13" s="65">
        <v>150</v>
      </c>
      <c r="CM13" s="65">
        <v>150</v>
      </c>
      <c r="CN13" s="65">
        <v>50</v>
      </c>
      <c r="CO13" s="65">
        <v>50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5.1120000000000001</v>
      </c>
      <c r="AY15" s="71">
        <v>5.0250000000000004</v>
      </c>
      <c r="AZ15" s="71">
        <v>6.6210000000000004</v>
      </c>
      <c r="BA15" s="71">
        <v>5.0670000000000002</v>
      </c>
      <c r="BB15" s="71">
        <v>6.5359999999999996</v>
      </c>
      <c r="BC15" s="71">
        <v>7.0119999999999996</v>
      </c>
      <c r="BD15" s="71">
        <v>7.0309999999999997</v>
      </c>
      <c r="BE15" s="71">
        <v>8.0109999999999992</v>
      </c>
      <c r="BF15" s="71">
        <v>44.039000000000001</v>
      </c>
      <c r="BG15" s="71">
        <v>19.699000000000002</v>
      </c>
      <c r="BH15" s="71">
        <v>17.933</v>
      </c>
      <c r="BI15" s="71">
        <v>42.890999999999998</v>
      </c>
      <c r="BJ15" s="71">
        <v>5.0519999999999996</v>
      </c>
      <c r="BK15" s="71">
        <v>39.08</v>
      </c>
      <c r="BL15" s="71">
        <v>24.033999999999999</v>
      </c>
      <c r="BM15" s="71">
        <v>26.593</v>
      </c>
      <c r="BN15" s="71">
        <v>3.4000000000000002E-2</v>
      </c>
      <c r="BO15" s="71"/>
      <c r="BP15" s="71">
        <v>16.545999999999999</v>
      </c>
      <c r="BQ15" s="71">
        <v>8.2690000000000001</v>
      </c>
      <c r="BR15" s="71">
        <v>31.367999999999999</v>
      </c>
      <c r="BS15" s="71">
        <v>1.0999999999999999E-2</v>
      </c>
      <c r="BT15" s="71">
        <v>25.396999999999998</v>
      </c>
      <c r="BU15" s="71">
        <v>3.7909999999999999</v>
      </c>
      <c r="BV15" s="71">
        <v>26.350999999999999</v>
      </c>
      <c r="BW15" s="71">
        <v>14.757</v>
      </c>
      <c r="BX15" s="71">
        <v>17.768999999999998</v>
      </c>
      <c r="BY15" s="71">
        <v>37.64</v>
      </c>
      <c r="BZ15" s="71">
        <v>5.56</v>
      </c>
      <c r="CA15" s="71">
        <v>6.6319999999999997</v>
      </c>
      <c r="CB15" s="71">
        <v>17.350999999999999</v>
      </c>
      <c r="CC15" s="71">
        <v>11.362</v>
      </c>
      <c r="CD15" s="71">
        <v>12.675000000000001</v>
      </c>
      <c r="CE15" s="71">
        <v>29.001999999999999</v>
      </c>
      <c r="CF15" s="71">
        <v>36.08</v>
      </c>
      <c r="CG15" s="71">
        <v>13.715</v>
      </c>
      <c r="CH15" s="71">
        <v>20.786999999999999</v>
      </c>
      <c r="CI15" s="71">
        <v>16.855</v>
      </c>
      <c r="CJ15" s="71">
        <v>21.687999999999999</v>
      </c>
      <c r="CK15" s="71">
        <v>5.0049999999999999</v>
      </c>
      <c r="CL15" s="71">
        <v>12.368</v>
      </c>
      <c r="CM15" s="71">
        <v>7.1420000000000003</v>
      </c>
      <c r="CN15" s="71">
        <v>7.2430000000000003</v>
      </c>
      <c r="CO15" s="71">
        <v>5.0090000000000003</v>
      </c>
      <c r="CP15" s="71">
        <v>13.324999999999999</v>
      </c>
      <c r="CQ15" s="71">
        <v>12.715</v>
      </c>
      <c r="CR15" s="71">
        <v>5.0060000000000002</v>
      </c>
      <c r="CS15" s="71">
        <v>5.7309999999999999</v>
      </c>
      <c r="CT15" s="72"/>
      <c r="CU15" s="72"/>
      <c r="CV15" s="72"/>
      <c r="CW15" s="73"/>
      <c r="CX15" s="74">
        <f t="array" ref="CX15">SUMPRODUCT(B15:CW15*0.25)</f>
        <v>179.23000000000008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5.1120000000000001</v>
      </c>
      <c r="AY17" s="77">
        <f t="shared" si="0"/>
        <v>5.0250000000000004</v>
      </c>
      <c r="AZ17" s="77">
        <f t="shared" si="0"/>
        <v>6.6210000000000004</v>
      </c>
      <c r="BA17" s="77">
        <f t="shared" si="0"/>
        <v>5.0670000000000002</v>
      </c>
      <c r="BB17" s="77">
        <f t="shared" si="0"/>
        <v>6.5359999999999996</v>
      </c>
      <c r="BC17" s="77">
        <f t="shared" si="0"/>
        <v>7.0119999999999996</v>
      </c>
      <c r="BD17" s="77">
        <f t="shared" si="0"/>
        <v>7.0309999999999997</v>
      </c>
      <c r="BE17" s="77">
        <f t="shared" si="0"/>
        <v>8.0109999999999992</v>
      </c>
      <c r="BF17" s="77">
        <f t="shared" si="0"/>
        <v>44.039000000000001</v>
      </c>
      <c r="BG17" s="77">
        <f t="shared" si="0"/>
        <v>19.699000000000002</v>
      </c>
      <c r="BH17" s="77">
        <f t="shared" si="0"/>
        <v>17.933</v>
      </c>
      <c r="BI17" s="77">
        <f t="shared" si="0"/>
        <v>42.890999999999998</v>
      </c>
      <c r="BJ17" s="77">
        <f t="shared" si="0"/>
        <v>5.0519999999999996</v>
      </c>
      <c r="BK17" s="77">
        <f t="shared" si="0"/>
        <v>39.08</v>
      </c>
      <c r="BL17" s="77">
        <f t="shared" si="0"/>
        <v>24.033999999999999</v>
      </c>
      <c r="BM17" s="77">
        <f t="shared" si="0"/>
        <v>26.593</v>
      </c>
      <c r="BN17" s="77">
        <f t="shared" si="0"/>
        <v>3.4000000000000002E-2</v>
      </c>
      <c r="BO17" s="77">
        <f t="shared" ref="BO17:CW17" si="1">SUM(BO11:BO16)</f>
        <v>0</v>
      </c>
      <c r="BP17" s="77">
        <f t="shared" si="1"/>
        <v>16.545999999999999</v>
      </c>
      <c r="BQ17" s="77">
        <f t="shared" si="1"/>
        <v>8.2690000000000001</v>
      </c>
      <c r="BR17" s="77">
        <f t="shared" si="1"/>
        <v>31.367999999999999</v>
      </c>
      <c r="BS17" s="77">
        <f t="shared" si="1"/>
        <v>1.0999999999999999E-2</v>
      </c>
      <c r="BT17" s="77">
        <f t="shared" si="1"/>
        <v>25.396999999999998</v>
      </c>
      <c r="BU17" s="77">
        <f t="shared" si="1"/>
        <v>3.7909999999999999</v>
      </c>
      <c r="BV17" s="77">
        <f t="shared" si="1"/>
        <v>26.350999999999999</v>
      </c>
      <c r="BW17" s="77">
        <f t="shared" si="1"/>
        <v>14.757</v>
      </c>
      <c r="BX17" s="77">
        <f t="shared" si="1"/>
        <v>17.768999999999998</v>
      </c>
      <c r="BY17" s="77">
        <f t="shared" si="1"/>
        <v>37.64</v>
      </c>
      <c r="BZ17" s="77">
        <f t="shared" si="1"/>
        <v>5.56</v>
      </c>
      <c r="CA17" s="77">
        <f t="shared" si="1"/>
        <v>6.6319999999999997</v>
      </c>
      <c r="CB17" s="77">
        <f t="shared" si="1"/>
        <v>17.350999999999999</v>
      </c>
      <c r="CC17" s="77">
        <f t="shared" si="1"/>
        <v>11.362</v>
      </c>
      <c r="CD17" s="77">
        <f t="shared" si="1"/>
        <v>12.675000000000001</v>
      </c>
      <c r="CE17" s="77">
        <f t="shared" si="1"/>
        <v>29.001999999999999</v>
      </c>
      <c r="CF17" s="77">
        <f t="shared" si="1"/>
        <v>36.08</v>
      </c>
      <c r="CG17" s="77">
        <f t="shared" si="1"/>
        <v>13.715</v>
      </c>
      <c r="CH17" s="77">
        <f t="shared" si="1"/>
        <v>20.786999999999999</v>
      </c>
      <c r="CI17" s="77">
        <f t="shared" si="1"/>
        <v>16.855</v>
      </c>
      <c r="CJ17" s="77">
        <f t="shared" si="1"/>
        <v>21.687999999999999</v>
      </c>
      <c r="CK17" s="77">
        <f t="shared" si="1"/>
        <v>55.005000000000003</v>
      </c>
      <c r="CL17" s="77">
        <f t="shared" si="1"/>
        <v>162.36799999999999</v>
      </c>
      <c r="CM17" s="77">
        <f t="shared" si="1"/>
        <v>157.142</v>
      </c>
      <c r="CN17" s="77">
        <f t="shared" si="1"/>
        <v>57.243000000000002</v>
      </c>
      <c r="CO17" s="77">
        <f t="shared" si="1"/>
        <v>55.009</v>
      </c>
      <c r="CP17" s="77">
        <f t="shared" si="1"/>
        <v>13.324999999999999</v>
      </c>
      <c r="CQ17" s="77">
        <f t="shared" si="1"/>
        <v>12.715</v>
      </c>
      <c r="CR17" s="77">
        <f t="shared" si="1"/>
        <v>5.0060000000000002</v>
      </c>
      <c r="CS17" s="77">
        <f t="shared" si="1"/>
        <v>5.7309999999999999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291.73000000000008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4</v>
      </c>
      <c r="BQ21" s="94">
        <v>4</v>
      </c>
      <c r="BR21" s="94"/>
      <c r="BS21" s="94"/>
      <c r="BT21" s="94"/>
      <c r="BU21" s="94"/>
      <c r="BV21" s="94">
        <v>3.6</v>
      </c>
      <c r="BW21" s="94"/>
      <c r="BX21" s="94"/>
      <c r="BY21" s="94"/>
      <c r="BZ21" s="94">
        <v>3.6</v>
      </c>
      <c r="CA21" s="94"/>
      <c r="CB21" s="94"/>
      <c r="CC21" s="94"/>
      <c r="CD21" s="94"/>
      <c r="CE21" s="94"/>
      <c r="CF21" s="94"/>
      <c r="CG21" s="94"/>
      <c r="CH21" s="94">
        <v>3.2</v>
      </c>
      <c r="CI21" s="94"/>
      <c r="CJ21" s="94"/>
      <c r="CK21" s="94"/>
      <c r="CL21" s="94">
        <v>0.5</v>
      </c>
      <c r="CM21" s="94"/>
      <c r="CN21" s="94"/>
      <c r="CO21" s="94"/>
      <c r="CP21" s="94">
        <v>2.8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5.4249999999999998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2.5990000000000002</v>
      </c>
      <c r="AY22" s="99">
        <v>2.5979999999999999</v>
      </c>
      <c r="AZ22" s="99">
        <v>3.2</v>
      </c>
      <c r="BA22" s="99">
        <v>4</v>
      </c>
      <c r="BB22" s="99">
        <v>1.9710000000000001</v>
      </c>
      <c r="BC22" s="99">
        <v>2.371</v>
      </c>
      <c r="BD22" s="99">
        <v>2.4569999999999999</v>
      </c>
      <c r="BE22" s="99">
        <v>3.0189999999999997</v>
      </c>
      <c r="BF22" s="99">
        <v>2.4</v>
      </c>
      <c r="BG22" s="99">
        <v>33.288999999999994</v>
      </c>
      <c r="BH22" s="99">
        <v>46.849000000000004</v>
      </c>
      <c r="BI22" s="99">
        <v>15.728</v>
      </c>
      <c r="BJ22" s="99">
        <v>106.699</v>
      </c>
      <c r="BK22" s="99">
        <v>63.8</v>
      </c>
      <c r="BL22" s="99">
        <v>76.325999999999993</v>
      </c>
      <c r="BM22" s="99">
        <v>74.447999999999993</v>
      </c>
      <c r="BN22" s="99"/>
      <c r="BO22" s="99">
        <v>60.006999999999998</v>
      </c>
      <c r="BP22" s="99">
        <v>36.200000000000003</v>
      </c>
      <c r="BQ22" s="99">
        <v>27.800999999999998</v>
      </c>
      <c r="BR22" s="99">
        <v>2.1</v>
      </c>
      <c r="BS22" s="99">
        <v>74.787999999999997</v>
      </c>
      <c r="BT22" s="99">
        <v>7.173</v>
      </c>
      <c r="BU22" s="99">
        <v>73.844999999999999</v>
      </c>
      <c r="BV22" s="99">
        <v>15.5</v>
      </c>
      <c r="BW22" s="99">
        <v>44.734000000000002</v>
      </c>
      <c r="BX22" s="99">
        <v>24.983000000000001</v>
      </c>
      <c r="BY22" s="99">
        <v>2.2999999999999998</v>
      </c>
      <c r="BZ22" s="99">
        <v>71</v>
      </c>
      <c r="CA22" s="99">
        <v>27.951000000000001</v>
      </c>
      <c r="CB22" s="99">
        <v>5.3</v>
      </c>
      <c r="CC22" s="99">
        <v>28.7</v>
      </c>
      <c r="CD22" s="99">
        <v>54.606999999999999</v>
      </c>
      <c r="CE22" s="99">
        <v>26.2</v>
      </c>
      <c r="CF22" s="99">
        <v>6.5</v>
      </c>
      <c r="CG22" s="99">
        <v>39.5</v>
      </c>
      <c r="CH22" s="99">
        <v>41.9</v>
      </c>
      <c r="CI22" s="99">
        <v>29.2</v>
      </c>
      <c r="CJ22" s="99">
        <v>20.3</v>
      </c>
      <c r="CK22" s="99">
        <v>41</v>
      </c>
      <c r="CL22" s="99">
        <v>50</v>
      </c>
      <c r="CM22" s="99">
        <v>35.001000000000005</v>
      </c>
      <c r="CN22" s="99">
        <v>30.000999999999998</v>
      </c>
      <c r="CO22" s="99">
        <v>34.503</v>
      </c>
      <c r="CP22" s="99">
        <v>5.1960000000000006</v>
      </c>
      <c r="CQ22" s="99">
        <v>33.456000000000003</v>
      </c>
      <c r="CR22" s="99">
        <v>47.413000000000004</v>
      </c>
      <c r="CS22" s="99">
        <v>49.514000000000003</v>
      </c>
      <c r="CT22" s="100"/>
      <c r="CU22" s="100"/>
      <c r="CV22" s="100"/>
      <c r="CW22" s="96"/>
      <c r="CX22" s="97">
        <f t="array" ref="CX22">SUMPRODUCT(B22:CW22*0.25)</f>
        <v>372.10674999999992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2.5990000000000002</v>
      </c>
      <c r="AY27" s="107">
        <f t="shared" si="2"/>
        <v>2.5979999999999999</v>
      </c>
      <c r="AZ27" s="107">
        <f t="shared" si="2"/>
        <v>3.2</v>
      </c>
      <c r="BA27" s="107">
        <f t="shared" si="2"/>
        <v>4</v>
      </c>
      <c r="BB27" s="107">
        <f t="shared" si="2"/>
        <v>1.9710000000000001</v>
      </c>
      <c r="BC27" s="107">
        <f t="shared" si="2"/>
        <v>2.371</v>
      </c>
      <c r="BD27" s="107">
        <f t="shared" si="2"/>
        <v>2.4569999999999999</v>
      </c>
      <c r="BE27" s="107">
        <f t="shared" si="2"/>
        <v>3.0189999999999997</v>
      </c>
      <c r="BF27" s="107">
        <f t="shared" si="2"/>
        <v>2.4</v>
      </c>
      <c r="BG27" s="107">
        <f t="shared" si="2"/>
        <v>33.288999999999994</v>
      </c>
      <c r="BH27" s="107">
        <f t="shared" si="2"/>
        <v>46.849000000000004</v>
      </c>
      <c r="BI27" s="107">
        <f t="shared" si="2"/>
        <v>15.728</v>
      </c>
      <c r="BJ27" s="107">
        <f t="shared" si="2"/>
        <v>106.699</v>
      </c>
      <c r="BK27" s="107">
        <f t="shared" si="2"/>
        <v>63.8</v>
      </c>
      <c r="BL27" s="107">
        <f t="shared" si="2"/>
        <v>76.325999999999993</v>
      </c>
      <c r="BM27" s="107">
        <f t="shared" si="2"/>
        <v>74.447999999999993</v>
      </c>
      <c r="BN27" s="107">
        <f t="shared" si="2"/>
        <v>0</v>
      </c>
      <c r="BO27" s="107">
        <f t="shared" ref="BO27:CW27" si="3">SUM(BO20:BO26)</f>
        <v>60.006999999999998</v>
      </c>
      <c r="BP27" s="107">
        <f t="shared" si="3"/>
        <v>40.200000000000003</v>
      </c>
      <c r="BQ27" s="107">
        <f t="shared" si="3"/>
        <v>31.800999999999998</v>
      </c>
      <c r="BR27" s="107">
        <f t="shared" si="3"/>
        <v>2.1</v>
      </c>
      <c r="BS27" s="107">
        <f t="shared" si="3"/>
        <v>74.787999999999997</v>
      </c>
      <c r="BT27" s="107">
        <f t="shared" si="3"/>
        <v>7.173</v>
      </c>
      <c r="BU27" s="107">
        <f t="shared" si="3"/>
        <v>73.844999999999999</v>
      </c>
      <c r="BV27" s="107">
        <f t="shared" si="3"/>
        <v>19.100000000000001</v>
      </c>
      <c r="BW27" s="107">
        <f t="shared" si="3"/>
        <v>44.734000000000002</v>
      </c>
      <c r="BX27" s="107">
        <f t="shared" si="3"/>
        <v>24.983000000000001</v>
      </c>
      <c r="BY27" s="107">
        <f t="shared" si="3"/>
        <v>2.2999999999999998</v>
      </c>
      <c r="BZ27" s="107">
        <f t="shared" si="3"/>
        <v>74.599999999999994</v>
      </c>
      <c r="CA27" s="107">
        <f t="shared" si="3"/>
        <v>27.951000000000001</v>
      </c>
      <c r="CB27" s="107">
        <f t="shared" si="3"/>
        <v>5.3</v>
      </c>
      <c r="CC27" s="107">
        <f t="shared" si="3"/>
        <v>28.7</v>
      </c>
      <c r="CD27" s="107">
        <f t="shared" si="3"/>
        <v>54.606999999999999</v>
      </c>
      <c r="CE27" s="107">
        <f t="shared" si="3"/>
        <v>26.2</v>
      </c>
      <c r="CF27" s="107">
        <f t="shared" si="3"/>
        <v>6.5</v>
      </c>
      <c r="CG27" s="107">
        <f t="shared" si="3"/>
        <v>39.5</v>
      </c>
      <c r="CH27" s="107">
        <f t="shared" si="3"/>
        <v>45.1</v>
      </c>
      <c r="CI27" s="107">
        <f t="shared" si="3"/>
        <v>29.2</v>
      </c>
      <c r="CJ27" s="107">
        <f t="shared" si="3"/>
        <v>20.3</v>
      </c>
      <c r="CK27" s="107">
        <f t="shared" si="3"/>
        <v>41</v>
      </c>
      <c r="CL27" s="107">
        <f t="shared" si="3"/>
        <v>50.5</v>
      </c>
      <c r="CM27" s="107">
        <f t="shared" si="3"/>
        <v>35.001000000000005</v>
      </c>
      <c r="CN27" s="107">
        <f t="shared" si="3"/>
        <v>30.000999999999998</v>
      </c>
      <c r="CO27" s="107">
        <f t="shared" si="3"/>
        <v>34.503</v>
      </c>
      <c r="CP27" s="107">
        <f t="shared" si="3"/>
        <v>7.9960000000000004</v>
      </c>
      <c r="CQ27" s="107">
        <f t="shared" si="3"/>
        <v>33.456000000000003</v>
      </c>
      <c r="CR27" s="107">
        <f t="shared" si="3"/>
        <v>47.413000000000004</v>
      </c>
      <c r="CS27" s="107">
        <f t="shared" si="3"/>
        <v>49.514000000000003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377.53174999999993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7.7110000000000003</v>
      </c>
      <c r="AY31" s="94">
        <v>7.6230000000000002</v>
      </c>
      <c r="AZ31" s="94">
        <v>9.8209999999999997</v>
      </c>
      <c r="BA31" s="94">
        <v>9.0670000000000002</v>
      </c>
      <c r="BB31" s="94">
        <v>8.5069999999999997</v>
      </c>
      <c r="BC31" s="94">
        <v>9.3829999999999991</v>
      </c>
      <c r="BD31" s="94">
        <v>9.4879999999999995</v>
      </c>
      <c r="BE31" s="94">
        <v>11.03</v>
      </c>
      <c r="BF31" s="94">
        <v>46.439</v>
      </c>
      <c r="BG31" s="94">
        <v>52.988</v>
      </c>
      <c r="BH31" s="94">
        <v>64.781999999999996</v>
      </c>
      <c r="BI31" s="94">
        <v>58.619</v>
      </c>
      <c r="BJ31" s="94">
        <v>111.751</v>
      </c>
      <c r="BK31" s="94">
        <v>102.88</v>
      </c>
      <c r="BL31" s="94">
        <v>100.36</v>
      </c>
      <c r="BM31" s="94">
        <v>101.041</v>
      </c>
      <c r="BN31" s="94">
        <v>3.4000000000000002E-2</v>
      </c>
      <c r="BO31" s="94">
        <v>60.006999999999998</v>
      </c>
      <c r="BP31" s="94">
        <v>56.746000000000002</v>
      </c>
      <c r="BQ31" s="94">
        <v>40.07</v>
      </c>
      <c r="BR31" s="94">
        <v>33.468000000000004</v>
      </c>
      <c r="BS31" s="94">
        <v>74.799000000000007</v>
      </c>
      <c r="BT31" s="94">
        <v>32.57</v>
      </c>
      <c r="BU31" s="94">
        <v>77.635999999999996</v>
      </c>
      <c r="BV31" s="94">
        <v>45.451000000000001</v>
      </c>
      <c r="BW31" s="94">
        <v>59.491</v>
      </c>
      <c r="BX31" s="94">
        <v>42.752000000000002</v>
      </c>
      <c r="BY31" s="94">
        <v>39.94</v>
      </c>
      <c r="BZ31" s="94">
        <v>80.16</v>
      </c>
      <c r="CA31" s="94">
        <v>34.582999999999998</v>
      </c>
      <c r="CB31" s="94">
        <v>22.651</v>
      </c>
      <c r="CC31" s="94">
        <v>40.061999999999998</v>
      </c>
      <c r="CD31" s="94">
        <v>67.281999999999996</v>
      </c>
      <c r="CE31" s="94">
        <v>55.201999999999998</v>
      </c>
      <c r="CF31" s="94">
        <v>42.58</v>
      </c>
      <c r="CG31" s="94">
        <v>53.215000000000003</v>
      </c>
      <c r="CH31" s="94">
        <v>65.887</v>
      </c>
      <c r="CI31" s="94">
        <v>46.055</v>
      </c>
      <c r="CJ31" s="94">
        <v>41.988</v>
      </c>
      <c r="CK31" s="94">
        <v>96.004999999999995</v>
      </c>
      <c r="CL31" s="94">
        <v>212.86799999999999</v>
      </c>
      <c r="CM31" s="94">
        <v>192.143</v>
      </c>
      <c r="CN31" s="94">
        <v>87.244</v>
      </c>
      <c r="CO31" s="94">
        <v>89.512</v>
      </c>
      <c r="CP31" s="94">
        <v>21.321000000000002</v>
      </c>
      <c r="CQ31" s="94">
        <v>46.170999999999999</v>
      </c>
      <c r="CR31" s="94">
        <v>52.418999999999997</v>
      </c>
      <c r="CS31" s="94">
        <v>55.244999999999997</v>
      </c>
      <c r="CT31" s="95"/>
      <c r="CU31" s="95"/>
      <c r="CV31" s="95"/>
      <c r="CW31" s="96"/>
      <c r="CX31" s="97">
        <f t="array" ref="CX31">SUMPRODUCT(B31:CW31*0.25)</f>
        <v>669.26174999999989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7.7110000000000003</v>
      </c>
      <c r="AY33" s="77">
        <f t="shared" si="4"/>
        <v>7.6230000000000002</v>
      </c>
      <c r="AZ33" s="77">
        <f t="shared" si="4"/>
        <v>9.8209999999999997</v>
      </c>
      <c r="BA33" s="77">
        <f t="shared" si="4"/>
        <v>9.0670000000000002</v>
      </c>
      <c r="BB33" s="77">
        <f t="shared" si="4"/>
        <v>8.5069999999999997</v>
      </c>
      <c r="BC33" s="77">
        <f t="shared" si="4"/>
        <v>9.3829999999999991</v>
      </c>
      <c r="BD33" s="77">
        <f t="shared" si="4"/>
        <v>9.4879999999999995</v>
      </c>
      <c r="BE33" s="77">
        <f t="shared" si="4"/>
        <v>11.03</v>
      </c>
      <c r="BF33" s="77">
        <f t="shared" si="4"/>
        <v>46.439</v>
      </c>
      <c r="BG33" s="77">
        <f t="shared" si="4"/>
        <v>52.988</v>
      </c>
      <c r="BH33" s="77">
        <f t="shared" si="4"/>
        <v>64.781999999999996</v>
      </c>
      <c r="BI33" s="77">
        <f t="shared" si="4"/>
        <v>58.619</v>
      </c>
      <c r="BJ33" s="77">
        <f t="shared" si="4"/>
        <v>111.751</v>
      </c>
      <c r="BK33" s="77">
        <f t="shared" si="4"/>
        <v>102.88</v>
      </c>
      <c r="BL33" s="77">
        <f t="shared" si="4"/>
        <v>100.36</v>
      </c>
      <c r="BM33" s="77">
        <f t="shared" si="4"/>
        <v>101.041</v>
      </c>
      <c r="BN33" s="77">
        <f t="shared" si="4"/>
        <v>3.4000000000000002E-2</v>
      </c>
      <c r="BO33" s="77">
        <f t="shared" ref="BO33:CW33" si="5">SUM(BO30:BO32)</f>
        <v>60.006999999999998</v>
      </c>
      <c r="BP33" s="77">
        <f t="shared" si="5"/>
        <v>56.746000000000002</v>
      </c>
      <c r="BQ33" s="77">
        <f t="shared" si="5"/>
        <v>40.07</v>
      </c>
      <c r="BR33" s="77">
        <f t="shared" si="5"/>
        <v>33.468000000000004</v>
      </c>
      <c r="BS33" s="77">
        <f t="shared" si="5"/>
        <v>74.799000000000007</v>
      </c>
      <c r="BT33" s="77">
        <f t="shared" si="5"/>
        <v>32.57</v>
      </c>
      <c r="BU33" s="77">
        <f t="shared" si="5"/>
        <v>77.635999999999996</v>
      </c>
      <c r="BV33" s="77">
        <f t="shared" si="5"/>
        <v>45.451000000000001</v>
      </c>
      <c r="BW33" s="77">
        <f t="shared" si="5"/>
        <v>59.491</v>
      </c>
      <c r="BX33" s="77">
        <f t="shared" si="5"/>
        <v>42.752000000000002</v>
      </c>
      <c r="BY33" s="77">
        <f t="shared" si="5"/>
        <v>39.94</v>
      </c>
      <c r="BZ33" s="77">
        <f t="shared" si="5"/>
        <v>80.16</v>
      </c>
      <c r="CA33" s="77">
        <f t="shared" si="5"/>
        <v>34.582999999999998</v>
      </c>
      <c r="CB33" s="77">
        <f t="shared" si="5"/>
        <v>22.651</v>
      </c>
      <c r="CC33" s="77">
        <f t="shared" si="5"/>
        <v>40.061999999999998</v>
      </c>
      <c r="CD33" s="77">
        <f t="shared" si="5"/>
        <v>67.281999999999996</v>
      </c>
      <c r="CE33" s="77">
        <f t="shared" si="5"/>
        <v>55.201999999999998</v>
      </c>
      <c r="CF33" s="77">
        <f t="shared" si="5"/>
        <v>42.58</v>
      </c>
      <c r="CG33" s="77">
        <f t="shared" si="5"/>
        <v>53.215000000000003</v>
      </c>
      <c r="CH33" s="77">
        <f t="shared" si="5"/>
        <v>65.887</v>
      </c>
      <c r="CI33" s="77">
        <f t="shared" si="5"/>
        <v>46.055</v>
      </c>
      <c r="CJ33" s="77">
        <f t="shared" si="5"/>
        <v>41.988</v>
      </c>
      <c r="CK33" s="77">
        <f t="shared" si="5"/>
        <v>96.004999999999995</v>
      </c>
      <c r="CL33" s="77">
        <f t="shared" si="5"/>
        <v>212.86799999999999</v>
      </c>
      <c r="CM33" s="77">
        <f t="shared" si="5"/>
        <v>192.143</v>
      </c>
      <c r="CN33" s="77">
        <f t="shared" si="5"/>
        <v>87.244</v>
      </c>
      <c r="CO33" s="77">
        <f t="shared" si="5"/>
        <v>89.512</v>
      </c>
      <c r="CP33" s="77">
        <f t="shared" si="5"/>
        <v>21.321000000000002</v>
      </c>
      <c r="CQ33" s="77">
        <f t="shared" si="5"/>
        <v>46.170999999999999</v>
      </c>
      <c r="CR33" s="77">
        <f t="shared" si="5"/>
        <v>52.418999999999997</v>
      </c>
      <c r="CS33" s="77">
        <f t="shared" si="5"/>
        <v>55.244999999999997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669.26174999999989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4.8</v>
      </c>
      <c r="BK38" s="120">
        <v>4.8</v>
      </c>
      <c r="BL38" s="120">
        <v>4.8</v>
      </c>
      <c r="BM38" s="120">
        <v>4.8</v>
      </c>
      <c r="BN38" s="120"/>
      <c r="BO38" s="120"/>
      <c r="BP38" s="120"/>
      <c r="BQ38" s="120"/>
      <c r="BR38" s="120"/>
      <c r="BS38" s="120"/>
      <c r="BT38" s="120"/>
      <c r="BU38" s="120"/>
      <c r="BV38" s="120">
        <v>0.1</v>
      </c>
      <c r="BW38" s="120">
        <v>0.1</v>
      </c>
      <c r="BX38" s="120">
        <v>0.1</v>
      </c>
      <c r="BY38" s="120">
        <v>0.1</v>
      </c>
      <c r="BZ38" s="120"/>
      <c r="CA38" s="120">
        <v>0.1</v>
      </c>
      <c r="CB38" s="120"/>
      <c r="CC38" s="120"/>
      <c r="CD38" s="120"/>
      <c r="CE38" s="120"/>
      <c r="CF38" s="120">
        <v>6.1</v>
      </c>
      <c r="CG38" s="120">
        <v>0.1</v>
      </c>
      <c r="CH38" s="120"/>
      <c r="CI38" s="120">
        <v>9.6999999999999993</v>
      </c>
      <c r="CJ38" s="120">
        <v>9.6999999999999993</v>
      </c>
      <c r="CK38" s="120">
        <v>9.6999999999999993</v>
      </c>
      <c r="CL38" s="120"/>
      <c r="CM38" s="120"/>
      <c r="CN38" s="120">
        <v>8.1</v>
      </c>
      <c r="CO38" s="120">
        <v>8.1</v>
      </c>
      <c r="CP38" s="120">
        <v>50.1</v>
      </c>
      <c r="CQ38" s="120">
        <v>50.1</v>
      </c>
      <c r="CR38" s="120">
        <v>50.1</v>
      </c>
      <c r="CS38" s="120">
        <v>28.2</v>
      </c>
      <c r="CT38" s="122"/>
      <c r="CU38" s="122"/>
      <c r="CV38" s="122"/>
      <c r="CW38" s="121"/>
      <c r="CX38" s="97">
        <f t="array" ref="CX38">SUMPRODUCT(B38:CW38*0.25)</f>
        <v>62.424999999999997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81.400000000000006</v>
      </c>
      <c r="AY40" s="120">
        <v>81.400000000000006</v>
      </c>
      <c r="AZ40" s="120">
        <v>81.400000000000006</v>
      </c>
      <c r="BA40" s="120">
        <v>81.400000000000006</v>
      </c>
      <c r="BB40" s="120">
        <v>62.7</v>
      </c>
      <c r="BC40" s="120">
        <v>62.7</v>
      </c>
      <c r="BD40" s="120">
        <v>62.7</v>
      </c>
      <c r="BE40" s="120">
        <v>62.7</v>
      </c>
      <c r="BF40" s="120">
        <v>20.100000000000001</v>
      </c>
      <c r="BG40" s="120">
        <v>20.100000000000001</v>
      </c>
      <c r="BH40" s="120">
        <v>20.100000000000001</v>
      </c>
      <c r="BI40" s="120">
        <v>20.100000000000001</v>
      </c>
      <c r="BJ40" s="120"/>
      <c r="BK40" s="120"/>
      <c r="BL40" s="120"/>
      <c r="BM40" s="120"/>
      <c r="BN40" s="120">
        <v>53</v>
      </c>
      <c r="BO40" s="120">
        <v>53</v>
      </c>
      <c r="BP40" s="120">
        <v>53</v>
      </c>
      <c r="BQ40" s="120">
        <v>53</v>
      </c>
      <c r="BR40" s="120"/>
      <c r="BS40" s="120"/>
      <c r="BT40" s="120"/>
      <c r="BU40" s="120"/>
      <c r="BV40" s="120"/>
      <c r="BW40" s="120"/>
      <c r="BX40" s="120"/>
      <c r="BY40" s="120"/>
      <c r="BZ40" s="120">
        <v>32.700000000000003</v>
      </c>
      <c r="CA40" s="120">
        <v>32.700000000000003</v>
      </c>
      <c r="CB40" s="120">
        <v>32.700000000000003</v>
      </c>
      <c r="CC40" s="120">
        <v>32.700000000000003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249.90000000000009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81.400000000000006</v>
      </c>
      <c r="AY41" s="107">
        <f t="shared" si="6"/>
        <v>81.400000000000006</v>
      </c>
      <c r="AZ41" s="107">
        <f t="shared" si="6"/>
        <v>81.400000000000006</v>
      </c>
      <c r="BA41" s="107">
        <f t="shared" si="6"/>
        <v>81.400000000000006</v>
      </c>
      <c r="BB41" s="107">
        <f t="shared" si="6"/>
        <v>62.7</v>
      </c>
      <c r="BC41" s="107">
        <f t="shared" si="6"/>
        <v>62.7</v>
      </c>
      <c r="BD41" s="107">
        <f t="shared" si="6"/>
        <v>62.7</v>
      </c>
      <c r="BE41" s="107">
        <f t="shared" si="6"/>
        <v>62.7</v>
      </c>
      <c r="BF41" s="107">
        <f t="shared" si="6"/>
        <v>20.100000000000001</v>
      </c>
      <c r="BG41" s="107">
        <f t="shared" si="6"/>
        <v>20.100000000000001</v>
      </c>
      <c r="BH41" s="107">
        <f t="shared" si="6"/>
        <v>20.100000000000001</v>
      </c>
      <c r="BI41" s="107">
        <f t="shared" si="6"/>
        <v>20.100000000000001</v>
      </c>
      <c r="BJ41" s="107">
        <f t="shared" si="6"/>
        <v>4.8</v>
      </c>
      <c r="BK41" s="107">
        <f t="shared" si="6"/>
        <v>4.8</v>
      </c>
      <c r="BL41" s="107">
        <f t="shared" si="6"/>
        <v>4.8</v>
      </c>
      <c r="BM41" s="107">
        <f t="shared" si="6"/>
        <v>4.8</v>
      </c>
      <c r="BN41" s="107">
        <f t="shared" si="6"/>
        <v>53</v>
      </c>
      <c r="BO41" s="107">
        <f t="shared" ref="BO41:CW41" si="7">SUM(BO36:BO40)</f>
        <v>53</v>
      </c>
      <c r="BP41" s="107">
        <f t="shared" si="7"/>
        <v>53</v>
      </c>
      <c r="BQ41" s="107">
        <f t="shared" si="7"/>
        <v>53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0.1</v>
      </c>
      <c r="BW41" s="107">
        <f t="shared" si="7"/>
        <v>0.1</v>
      </c>
      <c r="BX41" s="107">
        <f t="shared" si="7"/>
        <v>0.1</v>
      </c>
      <c r="BY41" s="107">
        <f t="shared" si="7"/>
        <v>0.1</v>
      </c>
      <c r="BZ41" s="107">
        <f t="shared" si="7"/>
        <v>32.700000000000003</v>
      </c>
      <c r="CA41" s="107">
        <f t="shared" si="7"/>
        <v>32.800000000000004</v>
      </c>
      <c r="CB41" s="107">
        <f t="shared" si="7"/>
        <v>32.700000000000003</v>
      </c>
      <c r="CC41" s="107">
        <f t="shared" si="7"/>
        <v>32.700000000000003</v>
      </c>
      <c r="CD41" s="107">
        <f t="shared" si="7"/>
        <v>0</v>
      </c>
      <c r="CE41" s="107">
        <f t="shared" si="7"/>
        <v>0</v>
      </c>
      <c r="CF41" s="107">
        <f t="shared" si="7"/>
        <v>6.1</v>
      </c>
      <c r="CG41" s="107">
        <f t="shared" si="7"/>
        <v>0.1</v>
      </c>
      <c r="CH41" s="107">
        <f t="shared" si="7"/>
        <v>0</v>
      </c>
      <c r="CI41" s="107">
        <f t="shared" si="7"/>
        <v>9.6999999999999993</v>
      </c>
      <c r="CJ41" s="107">
        <f t="shared" si="7"/>
        <v>9.6999999999999993</v>
      </c>
      <c r="CK41" s="107">
        <f t="shared" si="7"/>
        <v>9.6999999999999993</v>
      </c>
      <c r="CL41" s="107">
        <f t="shared" si="7"/>
        <v>0</v>
      </c>
      <c r="CM41" s="107">
        <f t="shared" si="7"/>
        <v>0</v>
      </c>
      <c r="CN41" s="107">
        <f t="shared" si="7"/>
        <v>8.1</v>
      </c>
      <c r="CO41" s="107">
        <f t="shared" si="7"/>
        <v>8.1</v>
      </c>
      <c r="CP41" s="107">
        <f t="shared" si="7"/>
        <v>50.1</v>
      </c>
      <c r="CQ41" s="107">
        <f t="shared" si="7"/>
        <v>50.1</v>
      </c>
      <c r="CR41" s="107">
        <f t="shared" si="7"/>
        <v>50.1</v>
      </c>
      <c r="CS41" s="107">
        <f t="shared" si="7"/>
        <v>28.2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312.3250000000001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4.8</v>
      </c>
      <c r="BK46" s="120">
        <v>4.8</v>
      </c>
      <c r="BL46" s="120">
        <v>4.8</v>
      </c>
      <c r="BM46" s="120">
        <v>4.8</v>
      </c>
      <c r="BN46" s="120"/>
      <c r="BO46" s="120"/>
      <c r="BP46" s="120"/>
      <c r="BQ46" s="120"/>
      <c r="BR46" s="120"/>
      <c r="BS46" s="120"/>
      <c r="BT46" s="120"/>
      <c r="BU46" s="120"/>
      <c r="BV46" s="120">
        <v>0.1</v>
      </c>
      <c r="BW46" s="120">
        <v>0.1</v>
      </c>
      <c r="BX46" s="120">
        <v>0.1</v>
      </c>
      <c r="BY46" s="120">
        <v>0.1</v>
      </c>
      <c r="BZ46" s="120"/>
      <c r="CA46" s="120">
        <v>0.1</v>
      </c>
      <c r="CB46" s="120"/>
      <c r="CC46" s="120"/>
      <c r="CD46" s="120"/>
      <c r="CE46" s="120"/>
      <c r="CF46" s="120">
        <v>6.1</v>
      </c>
      <c r="CG46" s="120">
        <v>0.1</v>
      </c>
      <c r="CH46" s="120"/>
      <c r="CI46" s="120">
        <v>9.6999999999999993</v>
      </c>
      <c r="CJ46" s="120">
        <v>9.6999999999999993</v>
      </c>
      <c r="CK46" s="120">
        <v>9.6999999999999993</v>
      </c>
      <c r="CL46" s="120"/>
      <c r="CM46" s="120"/>
      <c r="CN46" s="120">
        <v>8.1</v>
      </c>
      <c r="CO46" s="120">
        <v>8.1</v>
      </c>
      <c r="CP46" s="120">
        <v>50.1</v>
      </c>
      <c r="CQ46" s="120">
        <v>50.1</v>
      </c>
      <c r="CR46" s="120">
        <v>50.1</v>
      </c>
      <c r="CS46" s="120">
        <v>28.2</v>
      </c>
      <c r="CT46" s="122"/>
      <c r="CU46" s="122"/>
      <c r="CV46" s="122"/>
      <c r="CW46" s="121"/>
      <c r="CX46" s="97">
        <f t="array" ref="CX46">SUMPRODUCT(B46:CW46*0.25)</f>
        <v>62.424999999999997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81.400000000000006</v>
      </c>
      <c r="AY48" s="120">
        <v>81.400000000000006</v>
      </c>
      <c r="AZ48" s="120">
        <v>81.400000000000006</v>
      </c>
      <c r="BA48" s="120">
        <v>81.400000000000006</v>
      </c>
      <c r="BB48" s="120">
        <v>62.7</v>
      </c>
      <c r="BC48" s="120">
        <v>62.7</v>
      </c>
      <c r="BD48" s="120">
        <v>62.7</v>
      </c>
      <c r="BE48" s="120">
        <v>62.7</v>
      </c>
      <c r="BF48" s="120">
        <v>20.100000000000001</v>
      </c>
      <c r="BG48" s="120">
        <v>20.100000000000001</v>
      </c>
      <c r="BH48" s="120">
        <v>20.100000000000001</v>
      </c>
      <c r="BI48" s="120">
        <v>20.100000000000001</v>
      </c>
      <c r="BJ48" s="120"/>
      <c r="BK48" s="120"/>
      <c r="BL48" s="120"/>
      <c r="BM48" s="120"/>
      <c r="BN48" s="120">
        <v>53</v>
      </c>
      <c r="BO48" s="120">
        <v>53</v>
      </c>
      <c r="BP48" s="120">
        <v>53</v>
      </c>
      <c r="BQ48" s="120">
        <v>53</v>
      </c>
      <c r="BR48" s="120"/>
      <c r="BS48" s="120"/>
      <c r="BT48" s="120"/>
      <c r="BU48" s="120"/>
      <c r="BV48" s="120"/>
      <c r="BW48" s="120"/>
      <c r="BX48" s="120"/>
      <c r="BY48" s="120"/>
      <c r="BZ48" s="120">
        <v>32.700000000000003</v>
      </c>
      <c r="CA48" s="120">
        <v>32.700000000000003</v>
      </c>
      <c r="CB48" s="120">
        <v>32.700000000000003</v>
      </c>
      <c r="CC48" s="120">
        <v>32.700000000000003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249.90000000000009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81.400000000000006</v>
      </c>
      <c r="AY50" s="107">
        <f t="shared" si="8"/>
        <v>81.400000000000006</v>
      </c>
      <c r="AZ50" s="107">
        <f t="shared" si="8"/>
        <v>81.400000000000006</v>
      </c>
      <c r="BA50" s="107">
        <f t="shared" si="8"/>
        <v>81.400000000000006</v>
      </c>
      <c r="BB50" s="107">
        <f t="shared" si="8"/>
        <v>62.7</v>
      </c>
      <c r="BC50" s="107">
        <f t="shared" si="8"/>
        <v>62.7</v>
      </c>
      <c r="BD50" s="107">
        <f t="shared" si="8"/>
        <v>62.7</v>
      </c>
      <c r="BE50" s="107">
        <f t="shared" si="8"/>
        <v>62.7</v>
      </c>
      <c r="BF50" s="107">
        <f t="shared" si="8"/>
        <v>20.100000000000001</v>
      </c>
      <c r="BG50" s="107">
        <f t="shared" si="8"/>
        <v>20.100000000000001</v>
      </c>
      <c r="BH50" s="107">
        <f t="shared" si="8"/>
        <v>20.100000000000001</v>
      </c>
      <c r="BI50" s="107">
        <f t="shared" si="8"/>
        <v>20.100000000000001</v>
      </c>
      <c r="BJ50" s="107">
        <f t="shared" si="8"/>
        <v>4.8</v>
      </c>
      <c r="BK50" s="107">
        <f t="shared" si="8"/>
        <v>4.8</v>
      </c>
      <c r="BL50" s="107">
        <f t="shared" si="8"/>
        <v>4.8</v>
      </c>
      <c r="BM50" s="107">
        <f t="shared" si="8"/>
        <v>4.8</v>
      </c>
      <c r="BN50" s="107">
        <f t="shared" si="8"/>
        <v>53</v>
      </c>
      <c r="BO50" s="107">
        <f t="shared" ref="BO50:CW50" si="9">SUM(BO44:BO49)</f>
        <v>53</v>
      </c>
      <c r="BP50" s="107">
        <f t="shared" si="9"/>
        <v>53</v>
      </c>
      <c r="BQ50" s="107">
        <f t="shared" si="9"/>
        <v>53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0.1</v>
      </c>
      <c r="BW50" s="107">
        <f t="shared" si="9"/>
        <v>0.1</v>
      </c>
      <c r="BX50" s="107">
        <f t="shared" si="9"/>
        <v>0.1</v>
      </c>
      <c r="BY50" s="107">
        <f t="shared" si="9"/>
        <v>0.1</v>
      </c>
      <c r="BZ50" s="107">
        <f t="shared" si="9"/>
        <v>32.700000000000003</v>
      </c>
      <c r="CA50" s="107">
        <f t="shared" si="9"/>
        <v>32.800000000000004</v>
      </c>
      <c r="CB50" s="107">
        <f t="shared" si="9"/>
        <v>32.700000000000003</v>
      </c>
      <c r="CC50" s="107">
        <f t="shared" si="9"/>
        <v>32.700000000000003</v>
      </c>
      <c r="CD50" s="107">
        <f t="shared" si="9"/>
        <v>0</v>
      </c>
      <c r="CE50" s="107">
        <f t="shared" si="9"/>
        <v>0</v>
      </c>
      <c r="CF50" s="107">
        <f t="shared" si="9"/>
        <v>6.1</v>
      </c>
      <c r="CG50" s="107">
        <f t="shared" si="9"/>
        <v>0.1</v>
      </c>
      <c r="CH50" s="107">
        <f t="shared" si="9"/>
        <v>0</v>
      </c>
      <c r="CI50" s="107">
        <f t="shared" si="9"/>
        <v>9.6999999999999993</v>
      </c>
      <c r="CJ50" s="107">
        <f t="shared" si="9"/>
        <v>9.6999999999999993</v>
      </c>
      <c r="CK50" s="107">
        <f t="shared" si="9"/>
        <v>9.6999999999999993</v>
      </c>
      <c r="CL50" s="107">
        <f t="shared" si="9"/>
        <v>0</v>
      </c>
      <c r="CM50" s="107">
        <f t="shared" si="9"/>
        <v>0</v>
      </c>
      <c r="CN50" s="107">
        <f t="shared" si="9"/>
        <v>8.1</v>
      </c>
      <c r="CO50" s="107">
        <f t="shared" si="9"/>
        <v>8.1</v>
      </c>
      <c r="CP50" s="107">
        <f t="shared" si="9"/>
        <v>50.1</v>
      </c>
      <c r="CQ50" s="107">
        <f t="shared" si="9"/>
        <v>50.1</v>
      </c>
      <c r="CR50" s="107">
        <f t="shared" si="9"/>
        <v>50.1</v>
      </c>
      <c r="CS50" s="107">
        <f t="shared" si="9"/>
        <v>28.2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312.3250000000001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89.111000000000004</v>
      </c>
      <c r="AY53" s="107">
        <f t="shared" si="12"/>
        <v>89.02300000000001</v>
      </c>
      <c r="AZ53" s="107">
        <f t="shared" si="12"/>
        <v>91.221000000000004</v>
      </c>
      <c r="BA53" s="107">
        <f t="shared" si="12"/>
        <v>90.467000000000013</v>
      </c>
      <c r="BB53" s="107">
        <f t="shared" si="12"/>
        <v>71.207000000000008</v>
      </c>
      <c r="BC53" s="107">
        <f t="shared" si="12"/>
        <v>72.082999999999998</v>
      </c>
      <c r="BD53" s="107">
        <f t="shared" si="12"/>
        <v>72.188000000000002</v>
      </c>
      <c r="BE53" s="107">
        <f t="shared" si="12"/>
        <v>73.73</v>
      </c>
      <c r="BF53" s="107">
        <f t="shared" si="12"/>
        <v>66.539000000000001</v>
      </c>
      <c r="BG53" s="107">
        <f t="shared" si="12"/>
        <v>73.087999999999994</v>
      </c>
      <c r="BH53" s="107">
        <f t="shared" si="12"/>
        <v>84.882000000000005</v>
      </c>
      <c r="BI53" s="107">
        <f t="shared" si="12"/>
        <v>78.718999999999994</v>
      </c>
      <c r="BJ53" s="107">
        <f t="shared" si="12"/>
        <v>116.551</v>
      </c>
      <c r="BK53" s="107">
        <f t="shared" si="12"/>
        <v>107.67999999999999</v>
      </c>
      <c r="BL53" s="107">
        <f t="shared" si="12"/>
        <v>105.15999999999998</v>
      </c>
      <c r="BM53" s="107">
        <f t="shared" si="12"/>
        <v>105.84099999999999</v>
      </c>
      <c r="BN53" s="107">
        <f t="shared" si="12"/>
        <v>53.033999999999999</v>
      </c>
      <c r="BO53" s="107">
        <f t="shared" ref="BO53:CX53" si="13">BO17+BO27+BO41</f>
        <v>113.00700000000001</v>
      </c>
      <c r="BP53" s="107">
        <f t="shared" si="13"/>
        <v>109.74600000000001</v>
      </c>
      <c r="BQ53" s="107">
        <f t="shared" si="13"/>
        <v>93.07</v>
      </c>
      <c r="BR53" s="107">
        <f t="shared" si="13"/>
        <v>33.467999999999996</v>
      </c>
      <c r="BS53" s="107">
        <f t="shared" si="13"/>
        <v>74.798999999999992</v>
      </c>
      <c r="BT53" s="107">
        <f t="shared" si="13"/>
        <v>32.57</v>
      </c>
      <c r="BU53" s="107">
        <f t="shared" si="13"/>
        <v>77.635999999999996</v>
      </c>
      <c r="BV53" s="107">
        <f t="shared" si="13"/>
        <v>45.551000000000002</v>
      </c>
      <c r="BW53" s="107">
        <f t="shared" si="13"/>
        <v>59.591000000000001</v>
      </c>
      <c r="BX53" s="107">
        <f t="shared" si="13"/>
        <v>42.851999999999997</v>
      </c>
      <c r="BY53" s="107">
        <f t="shared" si="13"/>
        <v>40.04</v>
      </c>
      <c r="BZ53" s="107">
        <f t="shared" si="13"/>
        <v>112.86</v>
      </c>
      <c r="CA53" s="107">
        <f t="shared" si="13"/>
        <v>67.38300000000001</v>
      </c>
      <c r="CB53" s="107">
        <f t="shared" si="13"/>
        <v>55.350999999999999</v>
      </c>
      <c r="CC53" s="107">
        <f t="shared" si="13"/>
        <v>72.762</v>
      </c>
      <c r="CD53" s="107">
        <f t="shared" si="13"/>
        <v>67.281999999999996</v>
      </c>
      <c r="CE53" s="107">
        <f t="shared" si="13"/>
        <v>55.201999999999998</v>
      </c>
      <c r="CF53" s="107">
        <f t="shared" si="13"/>
        <v>48.68</v>
      </c>
      <c r="CG53" s="107">
        <f t="shared" si="13"/>
        <v>53.315000000000005</v>
      </c>
      <c r="CH53" s="107">
        <f t="shared" si="13"/>
        <v>65.887</v>
      </c>
      <c r="CI53" s="107">
        <f t="shared" si="13"/>
        <v>55.754999999999995</v>
      </c>
      <c r="CJ53" s="107">
        <f t="shared" si="13"/>
        <v>51.688000000000002</v>
      </c>
      <c r="CK53" s="107">
        <f t="shared" si="13"/>
        <v>105.705</v>
      </c>
      <c r="CL53" s="107">
        <f t="shared" si="13"/>
        <v>212.86799999999999</v>
      </c>
      <c r="CM53" s="107">
        <f t="shared" si="13"/>
        <v>192.143</v>
      </c>
      <c r="CN53" s="107">
        <f t="shared" si="13"/>
        <v>95.343999999999994</v>
      </c>
      <c r="CO53" s="107">
        <f t="shared" si="13"/>
        <v>97.611999999999995</v>
      </c>
      <c r="CP53" s="107">
        <f t="shared" si="13"/>
        <v>71.420999999999992</v>
      </c>
      <c r="CQ53" s="107">
        <f t="shared" si="13"/>
        <v>96.271000000000015</v>
      </c>
      <c r="CR53" s="107">
        <f t="shared" si="13"/>
        <v>102.51900000000001</v>
      </c>
      <c r="CS53" s="107">
        <f t="shared" si="13"/>
        <v>83.445000000000007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981.58675000000017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81.400000000000006</v>
      </c>
      <c r="AY5" s="25">
        <v>81.400000000000006</v>
      </c>
      <c r="AZ5" s="25">
        <v>70.400000000000006</v>
      </c>
      <c r="BA5" s="25">
        <v>70.400000000000006</v>
      </c>
      <c r="BB5" s="25">
        <v>62.7</v>
      </c>
      <c r="BC5" s="25">
        <v>62.7</v>
      </c>
      <c r="BD5" s="25">
        <v>62.7</v>
      </c>
      <c r="BE5" s="25">
        <v>62.7</v>
      </c>
      <c r="BF5" s="25">
        <v>20.100000000000001</v>
      </c>
      <c r="BG5" s="25">
        <v>20.100000000000001</v>
      </c>
      <c r="BH5" s="25">
        <v>20.100000000000001</v>
      </c>
      <c r="BI5" s="25">
        <v>20.100000000000001</v>
      </c>
      <c r="BJ5" s="25">
        <v>-42.7</v>
      </c>
      <c r="BK5" s="25">
        <v>-42.7</v>
      </c>
      <c r="BL5" s="25">
        <v>-42.7</v>
      </c>
      <c r="BM5" s="25">
        <v>-42.7</v>
      </c>
      <c r="BN5" s="25">
        <v>53</v>
      </c>
      <c r="BO5" s="25">
        <v>15.700000000000003</v>
      </c>
      <c r="BP5" s="25">
        <v>3.2000000000000028</v>
      </c>
      <c r="BQ5" s="25">
        <v>23</v>
      </c>
      <c r="BR5" s="25"/>
      <c r="BS5" s="25"/>
      <c r="BT5" s="25"/>
      <c r="BU5" s="25">
        <v>-3.2</v>
      </c>
      <c r="BV5" s="25">
        <v>0.1</v>
      </c>
      <c r="BW5" s="25">
        <v>0.1</v>
      </c>
      <c r="BX5" s="25">
        <v>0.1</v>
      </c>
      <c r="BY5" s="25">
        <v>0.1</v>
      </c>
      <c r="BZ5" s="25">
        <v>-13.399999999999999</v>
      </c>
      <c r="CA5" s="25">
        <v>32.800000000000004</v>
      </c>
      <c r="CB5" s="25">
        <v>24.800000000000004</v>
      </c>
      <c r="CC5" s="25">
        <v>32.400000000000006</v>
      </c>
      <c r="CD5" s="25">
        <v>-0.7</v>
      </c>
      <c r="CE5" s="25">
        <v>-2.7</v>
      </c>
      <c r="CF5" s="25">
        <v>6.1</v>
      </c>
      <c r="CG5" s="25">
        <v>0.1</v>
      </c>
      <c r="CH5" s="25">
        <v>-14.7</v>
      </c>
      <c r="CI5" s="25">
        <v>9.6999999999999993</v>
      </c>
      <c r="CJ5" s="25">
        <v>9.6999999999999993</v>
      </c>
      <c r="CK5" s="25">
        <v>9.6999999999999993</v>
      </c>
      <c r="CL5" s="25">
        <v>-141.9</v>
      </c>
      <c r="CM5" s="25">
        <v>-94</v>
      </c>
      <c r="CN5" s="25">
        <v>8.1</v>
      </c>
      <c r="CO5" s="25">
        <v>8.1</v>
      </c>
      <c r="CP5" s="25">
        <v>50.1</v>
      </c>
      <c r="CQ5" s="25">
        <v>50.1</v>
      </c>
      <c r="CR5" s="25">
        <v>50.1</v>
      </c>
      <c r="CS5" s="25">
        <v>28.2</v>
      </c>
      <c r="CT5" s="26"/>
      <c r="CU5" s="26"/>
      <c r="CV5" s="26"/>
      <c r="CW5" s="27"/>
      <c r="CX5" s="132">
        <f t="array" ref="CX5">SUMPRODUCT(B5:CW5*0.25)</f>
        <v>152.17500000000007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138.76</v>
      </c>
      <c r="AY8" s="138">
        <v>134.83000000000001</v>
      </c>
      <c r="AZ8" s="138">
        <v>131.97</v>
      </c>
      <c r="BA8" s="138">
        <v>134.69</v>
      </c>
      <c r="BB8" s="138">
        <v>128.35</v>
      </c>
      <c r="BC8" s="138">
        <v>132.21</v>
      </c>
      <c r="BD8" s="138">
        <v>132.83000000000001</v>
      </c>
      <c r="BE8" s="138">
        <v>138.65</v>
      </c>
      <c r="BF8" s="138">
        <v>130.38999999999999</v>
      </c>
      <c r="BG8" s="138">
        <v>140.24</v>
      </c>
      <c r="BH8" s="138">
        <v>132.87</v>
      </c>
      <c r="BI8" s="138">
        <v>118.43</v>
      </c>
      <c r="BJ8" s="138">
        <v>142.31</v>
      </c>
      <c r="BK8" s="138">
        <v>131.06</v>
      </c>
      <c r="BL8" s="138">
        <v>140.12</v>
      </c>
      <c r="BM8" s="138">
        <v>140.69999999999999</v>
      </c>
      <c r="BN8" s="138">
        <v>129.71</v>
      </c>
      <c r="BO8" s="138">
        <v>150.75</v>
      </c>
      <c r="BP8" s="138">
        <v>149.94999999999999</v>
      </c>
      <c r="BQ8" s="138">
        <v>155.82</v>
      </c>
      <c r="BR8" s="138">
        <v>133.12</v>
      </c>
      <c r="BS8" s="138">
        <v>140.65</v>
      </c>
      <c r="BT8" s="138">
        <v>134.93</v>
      </c>
      <c r="BU8" s="138">
        <v>136.47999999999999</v>
      </c>
      <c r="BV8" s="138">
        <v>136.24</v>
      </c>
      <c r="BW8" s="138">
        <v>135.22</v>
      </c>
      <c r="BX8" s="138">
        <v>127.62</v>
      </c>
      <c r="BY8" s="138">
        <v>101.23</v>
      </c>
      <c r="BZ8" s="138">
        <v>138.63</v>
      </c>
      <c r="CA8" s="138">
        <v>127.37</v>
      </c>
      <c r="CB8" s="138">
        <v>112.75</v>
      </c>
      <c r="CC8" s="138">
        <v>100</v>
      </c>
      <c r="CD8" s="138">
        <v>112.75</v>
      </c>
      <c r="CE8" s="138">
        <v>100.5</v>
      </c>
      <c r="CF8" s="138">
        <v>86.65</v>
      </c>
      <c r="CG8" s="138">
        <v>88.53</v>
      </c>
      <c r="CH8" s="138">
        <v>94.16</v>
      </c>
      <c r="CI8" s="138">
        <v>90.89</v>
      </c>
      <c r="CJ8" s="138">
        <v>81.569999999999993</v>
      </c>
      <c r="CK8" s="138">
        <v>88.53</v>
      </c>
      <c r="CL8" s="138">
        <v>94.19</v>
      </c>
      <c r="CM8" s="138">
        <v>94.1</v>
      </c>
      <c r="CN8" s="138">
        <v>86.92</v>
      </c>
      <c r="CO8" s="138">
        <v>87.19</v>
      </c>
      <c r="CP8" s="138">
        <v>89.77</v>
      </c>
      <c r="CQ8" s="138">
        <v>79.650000000000006</v>
      </c>
      <c r="CR8" s="138">
        <v>77.569999999999993</v>
      </c>
      <c r="CS8" s="138">
        <v>67</v>
      </c>
      <c r="CT8" s="139"/>
      <c r="CU8" s="139"/>
      <c r="CV8" s="139"/>
      <c r="CW8" s="140"/>
      <c r="CX8" s="141">
        <f>IF(SUM(B8:CW8)&lt;&gt;0,AVERAGEIF(B8:CW8,"&lt;&gt;"""),"")</f>
        <v>118.30937499999997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135.0625</v>
      </c>
      <c r="AY9" s="43">
        <v>135.0625</v>
      </c>
      <c r="AZ9" s="43">
        <v>135.0625</v>
      </c>
      <c r="BA9" s="43">
        <v>135.0625</v>
      </c>
      <c r="BB9" s="43">
        <v>133.01</v>
      </c>
      <c r="BC9" s="43">
        <v>133.01</v>
      </c>
      <c r="BD9" s="43">
        <v>133.01</v>
      </c>
      <c r="BE9" s="43">
        <v>133.01</v>
      </c>
      <c r="BF9" s="43">
        <v>130.48249999999999</v>
      </c>
      <c r="BG9" s="43">
        <v>130.48249999999999</v>
      </c>
      <c r="BH9" s="43">
        <v>130.48249999999999</v>
      </c>
      <c r="BI9" s="43">
        <v>130.48249999999999</v>
      </c>
      <c r="BJ9" s="43">
        <v>138.54750000000001</v>
      </c>
      <c r="BK9" s="43">
        <v>138.54750000000001</v>
      </c>
      <c r="BL9" s="43">
        <v>138.54750000000001</v>
      </c>
      <c r="BM9" s="43">
        <v>138.54750000000001</v>
      </c>
      <c r="BN9" s="43">
        <v>146.5575</v>
      </c>
      <c r="BO9" s="43">
        <v>146.5575</v>
      </c>
      <c r="BP9" s="43">
        <v>146.5575</v>
      </c>
      <c r="BQ9" s="43">
        <v>146.5575</v>
      </c>
      <c r="BR9" s="43">
        <v>136.29499999999999</v>
      </c>
      <c r="BS9" s="43">
        <v>136.29499999999999</v>
      </c>
      <c r="BT9" s="43">
        <v>136.29499999999999</v>
      </c>
      <c r="BU9" s="43">
        <v>136.29499999999999</v>
      </c>
      <c r="BV9" s="43">
        <v>125.0775</v>
      </c>
      <c r="BW9" s="43">
        <v>125.0775</v>
      </c>
      <c r="BX9" s="43">
        <v>125.0775</v>
      </c>
      <c r="BY9" s="43">
        <v>125.0775</v>
      </c>
      <c r="BZ9" s="43">
        <v>119.6875</v>
      </c>
      <c r="CA9" s="43">
        <v>119.6875</v>
      </c>
      <c r="CB9" s="43">
        <v>119.6875</v>
      </c>
      <c r="CC9" s="43">
        <v>119.6875</v>
      </c>
      <c r="CD9" s="43">
        <v>97.107500000000002</v>
      </c>
      <c r="CE9" s="43">
        <v>97.107500000000002</v>
      </c>
      <c r="CF9" s="43">
        <v>97.107500000000002</v>
      </c>
      <c r="CG9" s="43">
        <v>97.107500000000002</v>
      </c>
      <c r="CH9" s="43">
        <v>88.787499999999994</v>
      </c>
      <c r="CI9" s="43">
        <v>88.787499999999994</v>
      </c>
      <c r="CJ9" s="43">
        <v>88.787499999999994</v>
      </c>
      <c r="CK9" s="43">
        <v>88.787499999999994</v>
      </c>
      <c r="CL9" s="43">
        <v>90.6</v>
      </c>
      <c r="CM9" s="43">
        <v>90.6</v>
      </c>
      <c r="CN9" s="43">
        <v>90.6</v>
      </c>
      <c r="CO9" s="43">
        <v>90.6</v>
      </c>
      <c r="CP9" s="43">
        <v>78.497500000000002</v>
      </c>
      <c r="CQ9" s="43">
        <v>78.497500000000002</v>
      </c>
      <c r="CR9" s="43">
        <v>78.497500000000002</v>
      </c>
      <c r="CS9" s="43">
        <v>78.497500000000002</v>
      </c>
      <c r="CT9" s="44"/>
      <c r="CU9" s="44"/>
      <c r="CV9" s="44"/>
      <c r="CW9" s="45"/>
      <c r="CX9" s="142">
        <f>IF(SUM(B9:CW9)&lt;&gt;0,AVERAGEIF(B9:CW9,"&lt;&gt;"""),"")</f>
        <v>118.3093750000001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11</v>
      </c>
      <c r="BA14" s="149">
        <v>11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37.299999999999997</v>
      </c>
      <c r="BP14" s="149">
        <v>49.8</v>
      </c>
      <c r="BQ14" s="149">
        <v>30</v>
      </c>
      <c r="BR14" s="149"/>
      <c r="BS14" s="149"/>
      <c r="BT14" s="149"/>
      <c r="BU14" s="149">
        <v>3.2</v>
      </c>
      <c r="BV14" s="149"/>
      <c r="BW14" s="149"/>
      <c r="BX14" s="149"/>
      <c r="BY14" s="149"/>
      <c r="BZ14" s="149">
        <v>46.1</v>
      </c>
      <c r="CA14" s="149"/>
      <c r="CB14" s="149">
        <v>7.9</v>
      </c>
      <c r="CC14" s="149">
        <v>0.3</v>
      </c>
      <c r="CD14" s="149">
        <v>0.7</v>
      </c>
      <c r="CE14" s="149">
        <v>2.7</v>
      </c>
      <c r="CF14" s="149"/>
      <c r="CG14" s="149"/>
      <c r="CH14" s="149">
        <v>14.7</v>
      </c>
      <c r="CI14" s="149"/>
      <c r="CJ14" s="149"/>
      <c r="CK14" s="149"/>
      <c r="CL14" s="149">
        <v>141.9</v>
      </c>
      <c r="CM14" s="149">
        <v>94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112.64999999999999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47.5</v>
      </c>
      <c r="BK16" s="155">
        <v>47.5</v>
      </c>
      <c r="BL16" s="155">
        <v>47.5</v>
      </c>
      <c r="BM16" s="155">
        <v>47.5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47.5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11</v>
      </c>
      <c r="BA17" s="160">
        <f t="shared" si="0"/>
        <v>11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47.5</v>
      </c>
      <c r="BK17" s="160">
        <f t="shared" si="0"/>
        <v>47.5</v>
      </c>
      <c r="BL17" s="160">
        <f t="shared" si="0"/>
        <v>47.5</v>
      </c>
      <c r="BM17" s="160">
        <f t="shared" si="0"/>
        <v>47.5</v>
      </c>
      <c r="BN17" s="160">
        <f t="shared" si="0"/>
        <v>0</v>
      </c>
      <c r="BO17" s="160">
        <f t="shared" ref="BO17:CW17" si="1">SUM(BO12:BO16)</f>
        <v>37.299999999999997</v>
      </c>
      <c r="BP17" s="160">
        <f t="shared" si="1"/>
        <v>49.8</v>
      </c>
      <c r="BQ17" s="160">
        <f t="shared" si="1"/>
        <v>30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46.1</v>
      </c>
      <c r="CA17" s="160">
        <f t="shared" si="1"/>
        <v>0</v>
      </c>
      <c r="CB17" s="160">
        <f t="shared" si="1"/>
        <v>7.9</v>
      </c>
      <c r="CC17" s="160">
        <f t="shared" si="1"/>
        <v>0.3</v>
      </c>
      <c r="CD17" s="160">
        <f t="shared" si="1"/>
        <v>0.7</v>
      </c>
      <c r="CE17" s="160">
        <f t="shared" si="1"/>
        <v>2.7</v>
      </c>
      <c r="CF17" s="160">
        <f t="shared" si="1"/>
        <v>0</v>
      </c>
      <c r="CG17" s="160">
        <f t="shared" si="1"/>
        <v>0</v>
      </c>
      <c r="CH17" s="160">
        <f t="shared" si="1"/>
        <v>14.7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141.9</v>
      </c>
      <c r="CM17" s="160">
        <f t="shared" si="1"/>
        <v>94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160.14999999999998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4.8</v>
      </c>
      <c r="BK22" s="149">
        <v>4.8</v>
      </c>
      <c r="BL22" s="149">
        <v>4.8</v>
      </c>
      <c r="BM22" s="149">
        <v>4.8</v>
      </c>
      <c r="BN22" s="149"/>
      <c r="BO22" s="149"/>
      <c r="BP22" s="149"/>
      <c r="BQ22" s="149"/>
      <c r="BR22" s="149"/>
      <c r="BS22" s="149"/>
      <c r="BT22" s="149"/>
      <c r="BU22" s="149"/>
      <c r="BV22" s="149">
        <v>0.1</v>
      </c>
      <c r="BW22" s="149">
        <v>0.1</v>
      </c>
      <c r="BX22" s="149">
        <v>0.1</v>
      </c>
      <c r="BY22" s="149">
        <v>0.1</v>
      </c>
      <c r="BZ22" s="149"/>
      <c r="CA22" s="149">
        <v>0.1</v>
      </c>
      <c r="CB22" s="149"/>
      <c r="CC22" s="149"/>
      <c r="CD22" s="149"/>
      <c r="CE22" s="149"/>
      <c r="CF22" s="149">
        <v>6.1</v>
      </c>
      <c r="CG22" s="149">
        <v>0.1</v>
      </c>
      <c r="CH22" s="149"/>
      <c r="CI22" s="149">
        <v>9.6999999999999993</v>
      </c>
      <c r="CJ22" s="149">
        <v>9.6999999999999993</v>
      </c>
      <c r="CK22" s="149">
        <v>9.6999999999999993</v>
      </c>
      <c r="CL22" s="149"/>
      <c r="CM22" s="149"/>
      <c r="CN22" s="149">
        <v>8.1</v>
      </c>
      <c r="CO22" s="149">
        <v>8.1</v>
      </c>
      <c r="CP22" s="149">
        <v>50.1</v>
      </c>
      <c r="CQ22" s="149">
        <v>50.1</v>
      </c>
      <c r="CR22" s="149">
        <v>50.1</v>
      </c>
      <c r="CS22" s="149">
        <v>28.2</v>
      </c>
      <c r="CT22" s="150"/>
      <c r="CU22" s="150"/>
      <c r="CV22" s="150"/>
      <c r="CW22" s="151"/>
      <c r="CX22" s="152">
        <f t="array" ref="CX22">SUMPRODUCT(B22:CW22*0.25)</f>
        <v>62.424999999999997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81.400000000000006</v>
      </c>
      <c r="AY24" s="155">
        <v>81.400000000000006</v>
      </c>
      <c r="AZ24" s="155">
        <v>81.400000000000006</v>
      </c>
      <c r="BA24" s="155">
        <v>81.400000000000006</v>
      </c>
      <c r="BB24" s="155">
        <v>62.7</v>
      </c>
      <c r="BC24" s="155">
        <v>62.7</v>
      </c>
      <c r="BD24" s="155">
        <v>62.7</v>
      </c>
      <c r="BE24" s="155">
        <v>62.7</v>
      </c>
      <c r="BF24" s="155">
        <v>20.100000000000001</v>
      </c>
      <c r="BG24" s="155">
        <v>20.100000000000001</v>
      </c>
      <c r="BH24" s="155">
        <v>20.100000000000001</v>
      </c>
      <c r="BI24" s="155">
        <v>20.100000000000001</v>
      </c>
      <c r="BJ24" s="155"/>
      <c r="BK24" s="155"/>
      <c r="BL24" s="155"/>
      <c r="BM24" s="155"/>
      <c r="BN24" s="155">
        <v>53</v>
      </c>
      <c r="BO24" s="155">
        <v>53</v>
      </c>
      <c r="BP24" s="155">
        <v>53</v>
      </c>
      <c r="BQ24" s="155">
        <v>53</v>
      </c>
      <c r="BR24" s="155"/>
      <c r="BS24" s="155"/>
      <c r="BT24" s="155"/>
      <c r="BU24" s="155"/>
      <c r="BV24" s="155"/>
      <c r="BW24" s="155"/>
      <c r="BX24" s="155"/>
      <c r="BY24" s="155"/>
      <c r="BZ24" s="155">
        <v>32.700000000000003</v>
      </c>
      <c r="CA24" s="155">
        <v>32.700000000000003</v>
      </c>
      <c r="CB24" s="155">
        <v>32.700000000000003</v>
      </c>
      <c r="CC24" s="155">
        <v>32.700000000000003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249.90000000000009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81.400000000000006</v>
      </c>
      <c r="AY25" s="160">
        <f t="shared" si="2"/>
        <v>81.400000000000006</v>
      </c>
      <c r="AZ25" s="160">
        <f t="shared" si="2"/>
        <v>81.400000000000006</v>
      </c>
      <c r="BA25" s="160">
        <f t="shared" si="2"/>
        <v>81.400000000000006</v>
      </c>
      <c r="BB25" s="160">
        <f t="shared" si="2"/>
        <v>62.7</v>
      </c>
      <c r="BC25" s="160">
        <f t="shared" si="2"/>
        <v>62.7</v>
      </c>
      <c r="BD25" s="160">
        <f t="shared" si="2"/>
        <v>62.7</v>
      </c>
      <c r="BE25" s="160">
        <f t="shared" si="2"/>
        <v>62.7</v>
      </c>
      <c r="BF25" s="160">
        <f t="shared" si="2"/>
        <v>20.100000000000001</v>
      </c>
      <c r="BG25" s="160">
        <f t="shared" si="2"/>
        <v>20.100000000000001</v>
      </c>
      <c r="BH25" s="160">
        <f t="shared" si="2"/>
        <v>20.100000000000001</v>
      </c>
      <c r="BI25" s="160">
        <f t="shared" si="2"/>
        <v>20.100000000000001</v>
      </c>
      <c r="BJ25" s="160">
        <f t="shared" si="2"/>
        <v>4.8</v>
      </c>
      <c r="BK25" s="160">
        <f t="shared" si="2"/>
        <v>4.8</v>
      </c>
      <c r="BL25" s="160">
        <f t="shared" si="2"/>
        <v>4.8</v>
      </c>
      <c r="BM25" s="160">
        <f t="shared" si="2"/>
        <v>4.8</v>
      </c>
      <c r="BN25" s="160">
        <f t="shared" si="2"/>
        <v>53</v>
      </c>
      <c r="BO25" s="160">
        <f t="shared" ref="BO25:CW25" si="3">SUM(BO20:BO24)</f>
        <v>53</v>
      </c>
      <c r="BP25" s="160">
        <f t="shared" si="3"/>
        <v>53</v>
      </c>
      <c r="BQ25" s="160">
        <f t="shared" si="3"/>
        <v>53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0.1</v>
      </c>
      <c r="BW25" s="160">
        <f t="shared" si="3"/>
        <v>0.1</v>
      </c>
      <c r="BX25" s="160">
        <f t="shared" si="3"/>
        <v>0.1</v>
      </c>
      <c r="BY25" s="160">
        <f t="shared" si="3"/>
        <v>0.1</v>
      </c>
      <c r="BZ25" s="160">
        <f t="shared" si="3"/>
        <v>32.700000000000003</v>
      </c>
      <c r="CA25" s="160">
        <f t="shared" si="3"/>
        <v>32.800000000000004</v>
      </c>
      <c r="CB25" s="160">
        <f t="shared" si="3"/>
        <v>32.700000000000003</v>
      </c>
      <c r="CC25" s="160">
        <f t="shared" si="3"/>
        <v>32.700000000000003</v>
      </c>
      <c r="CD25" s="160">
        <f t="shared" si="3"/>
        <v>0</v>
      </c>
      <c r="CE25" s="160">
        <f t="shared" si="3"/>
        <v>0</v>
      </c>
      <c r="CF25" s="160">
        <f t="shared" si="3"/>
        <v>6.1</v>
      </c>
      <c r="CG25" s="160">
        <f t="shared" si="3"/>
        <v>0.1</v>
      </c>
      <c r="CH25" s="160">
        <f t="shared" si="3"/>
        <v>0</v>
      </c>
      <c r="CI25" s="160">
        <f t="shared" si="3"/>
        <v>9.6999999999999993</v>
      </c>
      <c r="CJ25" s="160">
        <f t="shared" si="3"/>
        <v>9.6999999999999993</v>
      </c>
      <c r="CK25" s="160">
        <f t="shared" si="3"/>
        <v>9.6999999999999993</v>
      </c>
      <c r="CL25" s="160">
        <f t="shared" si="3"/>
        <v>0</v>
      </c>
      <c r="CM25" s="160">
        <f t="shared" si="3"/>
        <v>0</v>
      </c>
      <c r="CN25" s="160">
        <f t="shared" si="3"/>
        <v>8.1</v>
      </c>
      <c r="CO25" s="160">
        <f t="shared" si="3"/>
        <v>8.1</v>
      </c>
      <c r="CP25" s="160">
        <f t="shared" si="3"/>
        <v>50.1</v>
      </c>
      <c r="CQ25" s="160">
        <f t="shared" si="3"/>
        <v>50.1</v>
      </c>
      <c r="CR25" s="160">
        <f t="shared" si="3"/>
        <v>50.1</v>
      </c>
      <c r="CS25" s="160">
        <f t="shared" si="3"/>
        <v>28.2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312.3250000000001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2025-12-05T09:22:13Z</dcterms:created>
  <dcterms:modified xsi:type="dcterms:W3CDTF">2025-12-05T09:22:15Z</dcterms:modified>
</cp:coreProperties>
</file>