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<sst xmlns="http://schemas.openxmlformats.org/spreadsheetml/2006/main" count="122" uniqueCount="56">
  <si>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15/02/2026 11:28:37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</si>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</sst>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02-42AC-BC41-EDA0E36FD9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D02-42AC-BC41-EDA0E36FD9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13</c:v>
                </c:pt>
                <c:pt idx="61">
                  <c:v>13</c:v>
                </c:pt>
                <c:pt idx="62">
                  <c:v>12.2</c:v>
                </c:pt>
                <c:pt idx="63">
                  <c:v>12.4</c:v>
                </c:pt>
                <c:pt idx="64">
                  <c:v>6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02-42AC-BC41-EDA0E36FD9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64">
                  <c:v>90.4</c:v>
                </c:pt>
                <c:pt idx="65">
                  <c:v>75.369</c:v>
                </c:pt>
                <c:pt idx="66">
                  <c:v>51.24</c:v>
                </c:pt>
                <c:pt idx="67">
                  <c:v>16.641999999999999</c:v>
                </c:pt>
                <c:pt idx="68">
                  <c:v>8.6</c:v>
                </c:pt>
                <c:pt idx="69">
                  <c:v>3.2</c:v>
                </c:pt>
                <c:pt idx="70">
                  <c:v>3.2</c:v>
                </c:pt>
                <c:pt idx="71">
                  <c:v>3.2</c:v>
                </c:pt>
                <c:pt idx="76">
                  <c:v>3.2000000000000001E-2</c:v>
                </c:pt>
                <c:pt idx="77">
                  <c:v>2.4E-2</c:v>
                </c:pt>
                <c:pt idx="78">
                  <c:v>1.2E-2</c:v>
                </c:pt>
                <c:pt idx="79">
                  <c:v>6.0000000000000001E-3</c:v>
                </c:pt>
                <c:pt idx="83">
                  <c:v>1.3420000000000001</c:v>
                </c:pt>
                <c:pt idx="85">
                  <c:v>0.6</c:v>
                </c:pt>
                <c:pt idx="87">
                  <c:v>0.64400000000000002</c:v>
                </c:pt>
                <c:pt idx="91">
                  <c:v>0.81899999999999995</c:v>
                </c:pt>
                <c:pt idx="95">
                  <c:v>0.69199999999999995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02-42AC-BC41-EDA0E36FD9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02-42AC-BC41-EDA0E36FD9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02-42AC-BC41-EDA0E36FD9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02-42AC-BC41-EDA0E36FD9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02-42AC-BC41-EDA0E36FD9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02-42AC-BC41-EDA0E36FD9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1</c:v>
                </c:pt>
                <c:pt idx="84">
                  <c:v>8.8859999999999992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02-42AC-BC41-EDA0E36FD9C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02-42AC-BC41-EDA0E36FD9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159.53899999999999</c:v>
                </c:pt>
                <c:pt idx="49">
                  <c:v>166.96</c:v>
                </c:pt>
                <c:pt idx="50">
                  <c:v>153.011</c:v>
                </c:pt>
                <c:pt idx="51">
                  <c:v>157.703</c:v>
                </c:pt>
                <c:pt idx="52">
                  <c:v>166.489</c:v>
                </c:pt>
                <c:pt idx="53">
                  <c:v>168.96299999999999</c:v>
                </c:pt>
                <c:pt idx="54">
                  <c:v>164.65100000000001</c:v>
                </c:pt>
                <c:pt idx="55">
                  <c:v>160.982</c:v>
                </c:pt>
                <c:pt idx="56">
                  <c:v>175.899</c:v>
                </c:pt>
                <c:pt idx="57">
                  <c:v>177.35400000000001</c:v>
                </c:pt>
                <c:pt idx="58">
                  <c:v>159.071</c:v>
                </c:pt>
                <c:pt idx="59">
                  <c:v>155.38300000000001</c:v>
                </c:pt>
                <c:pt idx="60">
                  <c:v>81.213999999999999</c:v>
                </c:pt>
                <c:pt idx="61">
                  <c:v>90.748999999999995</c:v>
                </c:pt>
                <c:pt idx="62">
                  <c:v>66.475999999999999</c:v>
                </c:pt>
                <c:pt idx="63">
                  <c:v>47.165999999999997</c:v>
                </c:pt>
                <c:pt idx="64">
                  <c:v>181.54400000000001</c:v>
                </c:pt>
                <c:pt idx="65">
                  <c:v>18.795000000000002</c:v>
                </c:pt>
                <c:pt idx="66">
                  <c:v>17.286999999999999</c:v>
                </c:pt>
                <c:pt idx="67">
                  <c:v>20.108000000000001</c:v>
                </c:pt>
                <c:pt idx="68">
                  <c:v>40.226999999999997</c:v>
                </c:pt>
                <c:pt idx="69">
                  <c:v>43.337000000000003</c:v>
                </c:pt>
                <c:pt idx="70">
                  <c:v>49.65</c:v>
                </c:pt>
                <c:pt idx="71">
                  <c:v>50.558</c:v>
                </c:pt>
                <c:pt idx="72">
                  <c:v>61.892000000000003</c:v>
                </c:pt>
                <c:pt idx="73">
                  <c:v>59.646999999999998</c:v>
                </c:pt>
                <c:pt idx="74">
                  <c:v>60.942</c:v>
                </c:pt>
                <c:pt idx="75">
                  <c:v>33.146999999999998</c:v>
                </c:pt>
                <c:pt idx="76">
                  <c:v>68.709999999999994</c:v>
                </c:pt>
                <c:pt idx="77">
                  <c:v>82.528999999999996</c:v>
                </c:pt>
                <c:pt idx="78">
                  <c:v>76.349999999999994</c:v>
                </c:pt>
                <c:pt idx="79">
                  <c:v>71.646000000000001</c:v>
                </c:pt>
                <c:pt idx="80">
                  <c:v>43.68</c:v>
                </c:pt>
                <c:pt idx="81">
                  <c:v>83.054000000000002</c:v>
                </c:pt>
                <c:pt idx="82">
                  <c:v>85.304000000000002</c:v>
                </c:pt>
                <c:pt idx="83">
                  <c:v>67.224999999999994</c:v>
                </c:pt>
                <c:pt idx="84">
                  <c:v>78.844999999999999</c:v>
                </c:pt>
                <c:pt idx="85">
                  <c:v>58.411999999999999</c:v>
                </c:pt>
                <c:pt idx="86">
                  <c:v>49.067999999999998</c:v>
                </c:pt>
                <c:pt idx="87">
                  <c:v>57.15</c:v>
                </c:pt>
                <c:pt idx="88">
                  <c:v>26.960999999999999</c:v>
                </c:pt>
                <c:pt idx="89">
                  <c:v>32.683999999999997</c:v>
                </c:pt>
                <c:pt idx="90">
                  <c:v>68.659000000000006</c:v>
                </c:pt>
                <c:pt idx="91">
                  <c:v>70.491</c:v>
                </c:pt>
                <c:pt idx="92">
                  <c:v>45.944000000000003</c:v>
                </c:pt>
                <c:pt idx="93">
                  <c:v>48.76</c:v>
                </c:pt>
                <c:pt idx="94">
                  <c:v>60.671999999999997</c:v>
                </c:pt>
                <c:pt idx="95">
                  <c:v>62.74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02-42AC-BC41-EDA0E36FD9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02-42AC-BC41-EDA0E36FD9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02-42AC-BC41-EDA0E36FD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-7.5</c:v>
                </c:pt>
                <c:pt idx="49">
                  <c:v>-7.42</c:v>
                </c:pt>
                <c:pt idx="50">
                  <c:v>-7.81</c:v>
                </c:pt>
                <c:pt idx="51">
                  <c:v>-8.5299999999999994</c:v>
                </c:pt>
                <c:pt idx="52">
                  <c:v>-3.53</c:v>
                </c:pt>
                <c:pt idx="53">
                  <c:v>-2.6</c:v>
                </c:pt>
                <c:pt idx="54">
                  <c:v>-3.33</c:v>
                </c:pt>
                <c:pt idx="55">
                  <c:v>-3.78</c:v>
                </c:pt>
                <c:pt idx="56">
                  <c:v>-1.08</c:v>
                </c:pt>
                <c:pt idx="57">
                  <c:v>-0.1</c:v>
                </c:pt>
                <c:pt idx="58">
                  <c:v>-0.92</c:v>
                </c:pt>
                <c:pt idx="59">
                  <c:v>-1.05</c:v>
                </c:pt>
                <c:pt idx="60">
                  <c:v>-7.32</c:v>
                </c:pt>
                <c:pt idx="61">
                  <c:v>-6.76</c:v>
                </c:pt>
                <c:pt idx="62">
                  <c:v>-7.4</c:v>
                </c:pt>
                <c:pt idx="63">
                  <c:v>-8.2100000000000009</c:v>
                </c:pt>
                <c:pt idx="64">
                  <c:v>5.01</c:v>
                </c:pt>
                <c:pt idx="65">
                  <c:v>1.1200000000000001</c:v>
                </c:pt>
                <c:pt idx="66">
                  <c:v>44.19</c:v>
                </c:pt>
                <c:pt idx="67">
                  <c:v>55.13</c:v>
                </c:pt>
                <c:pt idx="68">
                  <c:v>48.14</c:v>
                </c:pt>
                <c:pt idx="69">
                  <c:v>51.13</c:v>
                </c:pt>
                <c:pt idx="70">
                  <c:v>53.99</c:v>
                </c:pt>
                <c:pt idx="71">
                  <c:v>53.68</c:v>
                </c:pt>
                <c:pt idx="72">
                  <c:v>69.91</c:v>
                </c:pt>
                <c:pt idx="73">
                  <c:v>77.569999999999993</c:v>
                </c:pt>
                <c:pt idx="74">
                  <c:v>77.56</c:v>
                </c:pt>
                <c:pt idx="75">
                  <c:v>79.540000000000006</c:v>
                </c:pt>
                <c:pt idx="76">
                  <c:v>91.08</c:v>
                </c:pt>
                <c:pt idx="77">
                  <c:v>92.78</c:v>
                </c:pt>
                <c:pt idx="78">
                  <c:v>82.14</c:v>
                </c:pt>
                <c:pt idx="79">
                  <c:v>77.78</c:v>
                </c:pt>
                <c:pt idx="80">
                  <c:v>69.400000000000006</c:v>
                </c:pt>
                <c:pt idx="81">
                  <c:v>86.11</c:v>
                </c:pt>
                <c:pt idx="82">
                  <c:v>80.650000000000006</c:v>
                </c:pt>
                <c:pt idx="83">
                  <c:v>46</c:v>
                </c:pt>
                <c:pt idx="84">
                  <c:v>87.83</c:v>
                </c:pt>
                <c:pt idx="85">
                  <c:v>90.63</c:v>
                </c:pt>
                <c:pt idx="86">
                  <c:v>85.09</c:v>
                </c:pt>
                <c:pt idx="87">
                  <c:v>45.64</c:v>
                </c:pt>
                <c:pt idx="88">
                  <c:v>81.06</c:v>
                </c:pt>
                <c:pt idx="89">
                  <c:v>77.349999999999994</c:v>
                </c:pt>
                <c:pt idx="90">
                  <c:v>67.900000000000006</c:v>
                </c:pt>
                <c:pt idx="91">
                  <c:v>61.98</c:v>
                </c:pt>
                <c:pt idx="92">
                  <c:v>75.97</c:v>
                </c:pt>
                <c:pt idx="93">
                  <c:v>72.97</c:v>
                </c:pt>
                <c:pt idx="94">
                  <c:v>66.02</c:v>
                </c:pt>
                <c:pt idx="95">
                  <c:v>54.12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02-42AC-BC41-EDA0E36FD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18-4F87-BF72-8487D09BEA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518-4F87-BF72-8487D09BEA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2">
                  <c:v>4.5999999999999996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4.4000000000000004</c:v>
                </c:pt>
                <c:pt idx="80">
                  <c:v>4.4000000000000004</c:v>
                </c:pt>
                <c:pt idx="81">
                  <c:v>4.4000000000000004</c:v>
                </c:pt>
                <c:pt idx="82">
                  <c:v>4.5</c:v>
                </c:pt>
                <c:pt idx="83">
                  <c:v>4.5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4.5</c:v>
                </c:pt>
                <c:pt idx="87">
                  <c:v>4.4000000000000004</c:v>
                </c:pt>
                <c:pt idx="88">
                  <c:v>6.6</c:v>
                </c:pt>
                <c:pt idx="89">
                  <c:v>6.6</c:v>
                </c:pt>
                <c:pt idx="90">
                  <c:v>6.7</c:v>
                </c:pt>
                <c:pt idx="91">
                  <c:v>6.7</c:v>
                </c:pt>
                <c:pt idx="92">
                  <c:v>6.7</c:v>
                </c:pt>
                <c:pt idx="93">
                  <c:v>6.6</c:v>
                </c:pt>
                <c:pt idx="94">
                  <c:v>6.6</c:v>
                </c:pt>
                <c:pt idx="95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18-4F87-BF72-8487D09BEA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109.93899999999999</c:v>
                </c:pt>
                <c:pt idx="49">
                  <c:v>120.101</c:v>
                </c:pt>
                <c:pt idx="50">
                  <c:v>109.264</c:v>
                </c:pt>
                <c:pt idx="51">
                  <c:v>115.664</c:v>
                </c:pt>
                <c:pt idx="52">
                  <c:v>93.984999999999999</c:v>
                </c:pt>
                <c:pt idx="53">
                  <c:v>90.796000000000006</c:v>
                </c:pt>
                <c:pt idx="54">
                  <c:v>89.188000000000002</c:v>
                </c:pt>
                <c:pt idx="55">
                  <c:v>81.421999999999997</c:v>
                </c:pt>
                <c:pt idx="56">
                  <c:v>52.613999999999997</c:v>
                </c:pt>
                <c:pt idx="57">
                  <c:v>48.164000000000001</c:v>
                </c:pt>
                <c:pt idx="58">
                  <c:v>41.718000000000004</c:v>
                </c:pt>
                <c:pt idx="59">
                  <c:v>51.963000000000001</c:v>
                </c:pt>
                <c:pt idx="60">
                  <c:v>50.076000000000001</c:v>
                </c:pt>
                <c:pt idx="61">
                  <c:v>58.677</c:v>
                </c:pt>
                <c:pt idx="62">
                  <c:v>30.907</c:v>
                </c:pt>
                <c:pt idx="63">
                  <c:v>7.9379999999999997</c:v>
                </c:pt>
                <c:pt idx="68">
                  <c:v>0.16900000000000001</c:v>
                </c:pt>
                <c:pt idx="69">
                  <c:v>3.0030000000000001</c:v>
                </c:pt>
                <c:pt idx="70">
                  <c:v>0.33900000000000002</c:v>
                </c:pt>
                <c:pt idx="71">
                  <c:v>17.84</c:v>
                </c:pt>
                <c:pt idx="72">
                  <c:v>50.016000000000005</c:v>
                </c:pt>
                <c:pt idx="73">
                  <c:v>50.462999999999994</c:v>
                </c:pt>
                <c:pt idx="74">
                  <c:v>52.824000000000005</c:v>
                </c:pt>
                <c:pt idx="75">
                  <c:v>20.436</c:v>
                </c:pt>
                <c:pt idx="76">
                  <c:v>54.484000000000002</c:v>
                </c:pt>
                <c:pt idx="77">
                  <c:v>71.894999999999996</c:v>
                </c:pt>
                <c:pt idx="78">
                  <c:v>64.704999999999998</c:v>
                </c:pt>
                <c:pt idx="79">
                  <c:v>60.412999999999997</c:v>
                </c:pt>
                <c:pt idx="80">
                  <c:v>10.199999999999999</c:v>
                </c:pt>
                <c:pt idx="81">
                  <c:v>75.644999999999996</c:v>
                </c:pt>
                <c:pt idx="82">
                  <c:v>74.900000000000006</c:v>
                </c:pt>
                <c:pt idx="83">
                  <c:v>64.066999999999993</c:v>
                </c:pt>
                <c:pt idx="84">
                  <c:v>78.643000000000001</c:v>
                </c:pt>
                <c:pt idx="85">
                  <c:v>42.642000000000003</c:v>
                </c:pt>
                <c:pt idx="86">
                  <c:v>31.728000000000002</c:v>
                </c:pt>
                <c:pt idx="87">
                  <c:v>42.192999999999998</c:v>
                </c:pt>
                <c:pt idx="88">
                  <c:v>12.863</c:v>
                </c:pt>
                <c:pt idx="89">
                  <c:v>18.255000000000003</c:v>
                </c:pt>
                <c:pt idx="90">
                  <c:v>57.411000000000001</c:v>
                </c:pt>
                <c:pt idx="91">
                  <c:v>51.552999999999997</c:v>
                </c:pt>
                <c:pt idx="92">
                  <c:v>31.097999999999999</c:v>
                </c:pt>
                <c:pt idx="93">
                  <c:v>33.618000000000002</c:v>
                </c:pt>
                <c:pt idx="94">
                  <c:v>45.372</c:v>
                </c:pt>
                <c:pt idx="95">
                  <c:v>43.941000000000003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18-4F87-BF72-8487D09BEA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18-4F87-BF72-8487D09BEA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18-4F87-BF72-8487D09BEA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18-4F87-BF72-8487D09BEA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18-4F87-BF72-8487D09BEA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18-4F87-BF72-8487D09BEA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18-4F87-BF72-8487D09BEA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17</c:v>
                </c:pt>
                <c:pt idx="52">
                  <c:v>47</c:v>
                </c:pt>
                <c:pt idx="53">
                  <c:v>47</c:v>
                </c:pt>
                <c:pt idx="54">
                  <c:v>47</c:v>
                </c:pt>
                <c:pt idx="55">
                  <c:v>47</c:v>
                </c:pt>
                <c:pt idx="56">
                  <c:v>47</c:v>
                </c:pt>
                <c:pt idx="57">
                  <c:v>47</c:v>
                </c:pt>
                <c:pt idx="58">
                  <c:v>47</c:v>
                </c:pt>
                <c:pt idx="59">
                  <c:v>47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47</c:v>
                </c:pt>
                <c:pt idx="66">
                  <c:v>47</c:v>
                </c:pt>
                <c:pt idx="67">
                  <c:v>20</c:v>
                </c:pt>
                <c:pt idx="68">
                  <c:v>31</c:v>
                </c:pt>
                <c:pt idx="69">
                  <c:v>20</c:v>
                </c:pt>
                <c:pt idx="70">
                  <c:v>47</c:v>
                </c:pt>
                <c:pt idx="71">
                  <c:v>20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18-4F87-BF72-8487D09BEA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72.599999999999994</c:v>
                </c:pt>
                <c:pt idx="49">
                  <c:v>69.858999999999995</c:v>
                </c:pt>
                <c:pt idx="50">
                  <c:v>66.747</c:v>
                </c:pt>
                <c:pt idx="51">
                  <c:v>65.039000000000001</c:v>
                </c:pt>
                <c:pt idx="52">
                  <c:v>65.504000000000005</c:v>
                </c:pt>
                <c:pt idx="53">
                  <c:v>71.167000000000002</c:v>
                </c:pt>
                <c:pt idx="54">
                  <c:v>68.462999999999994</c:v>
                </c:pt>
                <c:pt idx="55">
                  <c:v>72.56</c:v>
                </c:pt>
                <c:pt idx="56">
                  <c:v>76.284999999999997</c:v>
                </c:pt>
                <c:pt idx="57">
                  <c:v>82.19</c:v>
                </c:pt>
                <c:pt idx="58">
                  <c:v>70.352999999999994</c:v>
                </c:pt>
                <c:pt idx="59">
                  <c:v>56.42</c:v>
                </c:pt>
                <c:pt idx="60">
                  <c:v>44.137999999999998</c:v>
                </c:pt>
                <c:pt idx="61">
                  <c:v>45.072000000000003</c:v>
                </c:pt>
                <c:pt idx="62">
                  <c:v>47.768999999999998</c:v>
                </c:pt>
                <c:pt idx="63">
                  <c:v>51.628</c:v>
                </c:pt>
                <c:pt idx="64">
                  <c:v>278.94400000000002</c:v>
                </c:pt>
                <c:pt idx="65">
                  <c:v>47.164000000000001</c:v>
                </c:pt>
                <c:pt idx="66">
                  <c:v>27.527000000000001</c:v>
                </c:pt>
                <c:pt idx="67">
                  <c:v>22.75</c:v>
                </c:pt>
                <c:pt idx="68">
                  <c:v>23.658000000000001</c:v>
                </c:pt>
                <c:pt idx="69">
                  <c:v>29.533999999999999</c:v>
                </c:pt>
                <c:pt idx="70">
                  <c:v>11.510999999999999</c:v>
                </c:pt>
                <c:pt idx="71">
                  <c:v>21.917999999999999</c:v>
                </c:pt>
                <c:pt idx="72">
                  <c:v>7.2759999999999998</c:v>
                </c:pt>
                <c:pt idx="73">
                  <c:v>4.6840000000000002</c:v>
                </c:pt>
                <c:pt idx="74">
                  <c:v>3.6179999999999999</c:v>
                </c:pt>
                <c:pt idx="75">
                  <c:v>2.2109999999999999</c:v>
                </c:pt>
                <c:pt idx="76">
                  <c:v>9.7579999999999991</c:v>
                </c:pt>
                <c:pt idx="77">
                  <c:v>6.1580000000000004</c:v>
                </c:pt>
                <c:pt idx="78">
                  <c:v>7.157</c:v>
                </c:pt>
                <c:pt idx="79">
                  <c:v>6.8390000000000004</c:v>
                </c:pt>
                <c:pt idx="80">
                  <c:v>29.08</c:v>
                </c:pt>
                <c:pt idx="81">
                  <c:v>3.0089999999999999</c:v>
                </c:pt>
                <c:pt idx="82">
                  <c:v>5.9039999999999999</c:v>
                </c:pt>
                <c:pt idx="84">
                  <c:v>4.6879999999999997</c:v>
                </c:pt>
                <c:pt idx="85">
                  <c:v>11.97</c:v>
                </c:pt>
                <c:pt idx="86">
                  <c:v>12.84</c:v>
                </c:pt>
                <c:pt idx="87">
                  <c:v>11.201000000000001</c:v>
                </c:pt>
                <c:pt idx="88">
                  <c:v>7.4980000000000002</c:v>
                </c:pt>
                <c:pt idx="89">
                  <c:v>7.8289999999999997</c:v>
                </c:pt>
                <c:pt idx="90">
                  <c:v>4.548</c:v>
                </c:pt>
                <c:pt idx="91">
                  <c:v>7.0570000000000004</c:v>
                </c:pt>
                <c:pt idx="92">
                  <c:v>8.1460000000000008</c:v>
                </c:pt>
                <c:pt idx="93">
                  <c:v>8.5419999999999998</c:v>
                </c:pt>
                <c:pt idx="94">
                  <c:v>8.6999999999999993</c:v>
                </c:pt>
                <c:pt idx="95">
                  <c:v>1.891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18-4F87-BF72-8487D09BEA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18-4F87-BF72-8487D09BEA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518-4F87-BF72-8487D09BE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-7.5</c:v>
                </c:pt>
                <c:pt idx="49">
                  <c:v>-7.42</c:v>
                </c:pt>
                <c:pt idx="50">
                  <c:v>-7.81</c:v>
                </c:pt>
                <c:pt idx="51">
                  <c:v>-8.5299999999999994</c:v>
                </c:pt>
                <c:pt idx="52">
                  <c:v>-3.53</c:v>
                </c:pt>
                <c:pt idx="53">
                  <c:v>-2.6</c:v>
                </c:pt>
                <c:pt idx="54">
                  <c:v>-3.33</c:v>
                </c:pt>
                <c:pt idx="55">
                  <c:v>-3.78</c:v>
                </c:pt>
                <c:pt idx="56">
                  <c:v>-1.08</c:v>
                </c:pt>
                <c:pt idx="57">
                  <c:v>-0.1</c:v>
                </c:pt>
                <c:pt idx="58">
                  <c:v>-0.92</c:v>
                </c:pt>
                <c:pt idx="59">
                  <c:v>-1.05</c:v>
                </c:pt>
                <c:pt idx="60">
                  <c:v>-7.32</c:v>
                </c:pt>
                <c:pt idx="61">
                  <c:v>-6.76</c:v>
                </c:pt>
                <c:pt idx="62">
                  <c:v>-7.4</c:v>
                </c:pt>
                <c:pt idx="63">
                  <c:v>-8.2100000000000009</c:v>
                </c:pt>
                <c:pt idx="64">
                  <c:v>5.01</c:v>
                </c:pt>
                <c:pt idx="65">
                  <c:v>1.1200000000000001</c:v>
                </c:pt>
                <c:pt idx="66">
                  <c:v>44.19</c:v>
                </c:pt>
                <c:pt idx="67">
                  <c:v>55.13</c:v>
                </c:pt>
                <c:pt idx="68">
                  <c:v>48.14</c:v>
                </c:pt>
                <c:pt idx="69">
                  <c:v>51.13</c:v>
                </c:pt>
                <c:pt idx="70">
                  <c:v>53.99</c:v>
                </c:pt>
                <c:pt idx="71">
                  <c:v>53.68</c:v>
                </c:pt>
                <c:pt idx="72">
                  <c:v>69.91</c:v>
                </c:pt>
                <c:pt idx="73">
                  <c:v>77.569999999999993</c:v>
                </c:pt>
                <c:pt idx="74">
                  <c:v>77.56</c:v>
                </c:pt>
                <c:pt idx="75">
                  <c:v>79.540000000000006</c:v>
                </c:pt>
                <c:pt idx="76">
                  <c:v>91.08</c:v>
                </c:pt>
                <c:pt idx="77">
                  <c:v>92.78</c:v>
                </c:pt>
                <c:pt idx="78">
                  <c:v>82.14</c:v>
                </c:pt>
                <c:pt idx="79">
                  <c:v>77.78</c:v>
                </c:pt>
                <c:pt idx="80">
                  <c:v>69.400000000000006</c:v>
                </c:pt>
                <c:pt idx="81">
                  <c:v>86.11</c:v>
                </c:pt>
                <c:pt idx="82">
                  <c:v>80.650000000000006</c:v>
                </c:pt>
                <c:pt idx="83">
                  <c:v>46</c:v>
                </c:pt>
                <c:pt idx="84">
                  <c:v>87.83</c:v>
                </c:pt>
                <c:pt idx="85">
                  <c:v>90.63</c:v>
                </c:pt>
                <c:pt idx="86">
                  <c:v>85.09</c:v>
                </c:pt>
                <c:pt idx="87">
                  <c:v>45.64</c:v>
                </c:pt>
                <c:pt idx="88">
                  <c:v>81.06</c:v>
                </c:pt>
                <c:pt idx="89">
                  <c:v>77.349999999999994</c:v>
                </c:pt>
                <c:pt idx="90">
                  <c:v>67.900000000000006</c:v>
                </c:pt>
                <c:pt idx="91">
                  <c:v>61.98</c:v>
                </c:pt>
                <c:pt idx="92">
                  <c:v>75.97</c:v>
                </c:pt>
                <c:pt idx="93">
                  <c:v>72.97</c:v>
                </c:pt>
                <c:pt idx="94">
                  <c:v>66.02</c:v>
                </c:pt>
                <c:pt idx="95">
                  <c:v>54.12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18-4F87-BF72-8487D09BE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199.53899999999999</v>
      </c>
      <c r="AY5" s="25">
        <v>206.96</v>
      </c>
      <c r="AZ5" s="25">
        <v>193.011</v>
      </c>
      <c r="BA5" s="25">
        <v>197.703</v>
      </c>
      <c r="BB5" s="25">
        <v>206.489</v>
      </c>
      <c r="BC5" s="25">
        <v>208.96299999999999</v>
      </c>
      <c r="BD5" s="25">
        <v>204.65100000000001</v>
      </c>
      <c r="BE5" s="25">
        <v>200.982</v>
      </c>
      <c r="BF5" s="25">
        <v>175.899</v>
      </c>
      <c r="BG5" s="25">
        <v>177.35400000000001</v>
      </c>
      <c r="BH5" s="25">
        <v>159.071</v>
      </c>
      <c r="BI5" s="25">
        <v>155.38300000000001</v>
      </c>
      <c r="BJ5" s="25">
        <v>94.213999999999999</v>
      </c>
      <c r="BK5" s="25">
        <v>103.749</v>
      </c>
      <c r="BL5" s="25">
        <v>78.676000000000002</v>
      </c>
      <c r="BM5" s="25">
        <v>59.566000000000003</v>
      </c>
      <c r="BN5" s="25">
        <v>278.94400000000002</v>
      </c>
      <c r="BO5" s="25">
        <v>94.164000000000001</v>
      </c>
      <c r="BP5" s="25">
        <v>74.527000000000001</v>
      </c>
      <c r="BQ5" s="25">
        <v>42.75</v>
      </c>
      <c r="BR5" s="25">
        <v>54.826999999999998</v>
      </c>
      <c r="BS5" s="25">
        <v>52.536999999999999</v>
      </c>
      <c r="BT5" s="25">
        <v>58.85</v>
      </c>
      <c r="BU5" s="25">
        <v>59.758000000000003</v>
      </c>
      <c r="BV5" s="25">
        <v>61.892000000000003</v>
      </c>
      <c r="BW5" s="25">
        <v>59.646999999999998</v>
      </c>
      <c r="BX5" s="25">
        <v>60.942</v>
      </c>
      <c r="BY5" s="25">
        <v>33.146999999999998</v>
      </c>
      <c r="BZ5" s="25">
        <v>68.742000000000004</v>
      </c>
      <c r="CA5" s="25">
        <v>82.552999999999997</v>
      </c>
      <c r="CB5" s="25">
        <v>76.361999999999995</v>
      </c>
      <c r="CC5" s="25">
        <v>71.652000000000001</v>
      </c>
      <c r="CD5" s="25">
        <v>43.68</v>
      </c>
      <c r="CE5" s="25">
        <v>83.054000000000002</v>
      </c>
      <c r="CF5" s="25">
        <v>85.304000000000002</v>
      </c>
      <c r="CG5" s="25">
        <v>68.566999999999993</v>
      </c>
      <c r="CH5" s="25">
        <v>87.730999999999995</v>
      </c>
      <c r="CI5" s="25">
        <v>59.012</v>
      </c>
      <c r="CJ5" s="25">
        <v>49.067999999999998</v>
      </c>
      <c r="CK5" s="25">
        <v>57.793999999999997</v>
      </c>
      <c r="CL5" s="25">
        <v>26.960999999999999</v>
      </c>
      <c r="CM5" s="25">
        <v>32.683999999999997</v>
      </c>
      <c r="CN5" s="25">
        <v>68.659000000000006</v>
      </c>
      <c r="CO5" s="25">
        <v>71.31</v>
      </c>
      <c r="CP5" s="25">
        <v>45.944000000000003</v>
      </c>
      <c r="CQ5" s="25">
        <v>48.76</v>
      </c>
      <c r="CR5" s="25">
        <v>60.671999999999997</v>
      </c>
      <c r="CS5" s="25">
        <v>63.432000000000002</v>
      </c>
      <c r="CT5" s="26"/>
      <c r="CU5" s="26"/>
      <c r="CV5" s="26"/>
      <c r="CW5" s="27"/>
      <c r="CX5" s="28">
        <f t="array" ref="CX5">SUMPRODUCT(B5:CW5*0.25)</f>
        <v>1201.5339999999997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-7.5</v>
      </c>
      <c r="AY8" s="37">
        <v>-7.42</v>
      </c>
      <c r="AZ8" s="37">
        <v>-7.81</v>
      </c>
      <c r="BA8" s="37">
        <v>-8.5299999999999994</v>
      </c>
      <c r="BB8" s="37">
        <v>-3.53</v>
      </c>
      <c r="BC8" s="37">
        <v>-2.6</v>
      </c>
      <c r="BD8" s="37">
        <v>-3.33</v>
      </c>
      <c r="BE8" s="37">
        <v>-3.78</v>
      </c>
      <c r="BF8" s="37">
        <v>-1.08</v>
      </c>
      <c r="BG8" s="37">
        <v>-0.1</v>
      </c>
      <c r="BH8" s="37">
        <v>-0.92</v>
      </c>
      <c r="BI8" s="37">
        <v>-1.05</v>
      </c>
      <c r="BJ8" s="37">
        <v>-7.32</v>
      </c>
      <c r="BK8" s="37">
        <v>-6.76</v>
      </c>
      <c r="BL8" s="37">
        <v>-7.4</v>
      </c>
      <c r="BM8" s="37">
        <v>-8.2100000000000009</v>
      </c>
      <c r="BN8" s="37">
        <v>5.01</v>
      </c>
      <c r="BO8" s="37">
        <v>1.1200000000000001</v>
      </c>
      <c r="BP8" s="37">
        <v>44.19</v>
      </c>
      <c r="BQ8" s="37">
        <v>55.13</v>
      </c>
      <c r="BR8" s="37">
        <v>48.14</v>
      </c>
      <c r="BS8" s="37">
        <v>51.13</v>
      </c>
      <c r="BT8" s="37">
        <v>53.99</v>
      </c>
      <c r="BU8" s="37">
        <v>53.68</v>
      </c>
      <c r="BV8" s="37">
        <v>69.91</v>
      </c>
      <c r="BW8" s="37">
        <v>77.569999999999993</v>
      </c>
      <c r="BX8" s="37">
        <v>77.56</v>
      </c>
      <c r="BY8" s="37">
        <v>79.540000000000006</v>
      </c>
      <c r="BZ8" s="37">
        <v>91.08</v>
      </c>
      <c r="CA8" s="37">
        <v>92.78</v>
      </c>
      <c r="CB8" s="37">
        <v>82.14</v>
      </c>
      <c r="CC8" s="37">
        <v>77.78</v>
      </c>
      <c r="CD8" s="37">
        <v>69.400000000000006</v>
      </c>
      <c r="CE8" s="37">
        <v>86.11</v>
      </c>
      <c r="CF8" s="37">
        <v>80.650000000000006</v>
      </c>
      <c r="CG8" s="37">
        <v>46</v>
      </c>
      <c r="CH8" s="37">
        <v>87.83</v>
      </c>
      <c r="CI8" s="37">
        <v>90.63</v>
      </c>
      <c r="CJ8" s="37">
        <v>85.09</v>
      </c>
      <c r="CK8" s="37">
        <v>45.64</v>
      </c>
      <c r="CL8" s="37">
        <v>81.06</v>
      </c>
      <c r="CM8" s="37">
        <v>77.349999999999994</v>
      </c>
      <c r="CN8" s="37">
        <v>67.900000000000006</v>
      </c>
      <c r="CO8" s="37">
        <v>61.98</v>
      </c>
      <c r="CP8" s="37">
        <v>75.97</v>
      </c>
      <c r="CQ8" s="37">
        <v>72.97</v>
      </c>
      <c r="CR8" s="37">
        <v>66.02</v>
      </c>
      <c r="CS8" s="37">
        <v>54.12</v>
      </c>
      <c r="CT8" s="38"/>
      <c r="CU8" s="38"/>
      <c r="CV8" s="38"/>
      <c r="CW8" s="39"/>
      <c r="CX8" s="40">
        <f>IF(SUM(B8:CW8)&lt;&gt;0,AVERAGEIF(B8:CW8,"&lt;&gt;"""),"")</f>
        <v>42.336041666666659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-7.8150000000000004</v>
      </c>
      <c r="AY9" s="43">
        <v>-7.8150000000000004</v>
      </c>
      <c r="AZ9" s="43">
        <v>-7.8150000000000004</v>
      </c>
      <c r="BA9" s="43">
        <v>-7.8150000000000004</v>
      </c>
      <c r="BB9" s="43">
        <v>-3.31</v>
      </c>
      <c r="BC9" s="43">
        <v>-3.31</v>
      </c>
      <c r="BD9" s="43">
        <v>-3.31</v>
      </c>
      <c r="BE9" s="43">
        <v>-3.31</v>
      </c>
      <c r="BF9" s="43">
        <v>-0.78749999999999998</v>
      </c>
      <c r="BG9" s="43">
        <v>-0.78749999999999998</v>
      </c>
      <c r="BH9" s="43">
        <v>-0.78749999999999998</v>
      </c>
      <c r="BI9" s="43">
        <v>-0.78749999999999998</v>
      </c>
      <c r="BJ9" s="43">
        <v>-7.4225000000000003</v>
      </c>
      <c r="BK9" s="43">
        <v>-7.4225000000000003</v>
      </c>
      <c r="BL9" s="43">
        <v>-7.4225000000000003</v>
      </c>
      <c r="BM9" s="43">
        <v>-7.4225000000000003</v>
      </c>
      <c r="BN9" s="43">
        <v>26.362500000000001</v>
      </c>
      <c r="BO9" s="43">
        <v>26.362500000000001</v>
      </c>
      <c r="BP9" s="43">
        <v>26.362500000000001</v>
      </c>
      <c r="BQ9" s="43">
        <v>26.362500000000001</v>
      </c>
      <c r="BR9" s="43">
        <v>51.734999999999999</v>
      </c>
      <c r="BS9" s="43">
        <v>51.734999999999999</v>
      </c>
      <c r="BT9" s="43">
        <v>51.734999999999999</v>
      </c>
      <c r="BU9" s="43">
        <v>51.734999999999999</v>
      </c>
      <c r="BV9" s="43">
        <v>76.144999999999996</v>
      </c>
      <c r="BW9" s="43">
        <v>76.144999999999996</v>
      </c>
      <c r="BX9" s="43">
        <v>76.144999999999996</v>
      </c>
      <c r="BY9" s="43">
        <v>76.144999999999996</v>
      </c>
      <c r="BZ9" s="43">
        <v>85.944999999999993</v>
      </c>
      <c r="CA9" s="43">
        <v>85.944999999999993</v>
      </c>
      <c r="CB9" s="43">
        <v>85.944999999999993</v>
      </c>
      <c r="CC9" s="43">
        <v>85.944999999999993</v>
      </c>
      <c r="CD9" s="43">
        <v>70.540000000000006</v>
      </c>
      <c r="CE9" s="43">
        <v>70.540000000000006</v>
      </c>
      <c r="CF9" s="43">
        <v>70.540000000000006</v>
      </c>
      <c r="CG9" s="43">
        <v>70.540000000000006</v>
      </c>
      <c r="CH9" s="43">
        <v>77.297499999999999</v>
      </c>
      <c r="CI9" s="43">
        <v>77.297499999999999</v>
      </c>
      <c r="CJ9" s="43">
        <v>77.297499999999999</v>
      </c>
      <c r="CK9" s="43">
        <v>77.297499999999999</v>
      </c>
      <c r="CL9" s="43">
        <v>72.072500000000005</v>
      </c>
      <c r="CM9" s="43">
        <v>72.072500000000005</v>
      </c>
      <c r="CN9" s="43">
        <v>72.072500000000005</v>
      </c>
      <c r="CO9" s="43">
        <v>72.072500000000005</v>
      </c>
      <c r="CP9" s="43">
        <v>67.27</v>
      </c>
      <c r="CQ9" s="43">
        <v>67.27</v>
      </c>
      <c r="CR9" s="43">
        <v>67.27</v>
      </c>
      <c r="CS9" s="43">
        <v>67.27</v>
      </c>
      <c r="CT9" s="44"/>
      <c r="CU9" s="44"/>
      <c r="CV9" s="44"/>
      <c r="CW9" s="45"/>
      <c r="CX9" s="46">
        <f>IF(SUM(B9:CW9)&lt;&gt;0,AVERAGEIF(B9:CW9,"&lt;&gt;"""),"")</f>
        <v>42.336041666666652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8.8859999999999992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2.4714999999999998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159.53899999999999</v>
      </c>
      <c r="AY15" s="71">
        <v>166.96</v>
      </c>
      <c r="AZ15" s="71">
        <v>153.011</v>
      </c>
      <c r="BA15" s="71">
        <v>157.703</v>
      </c>
      <c r="BB15" s="71">
        <v>166.489</v>
      </c>
      <c r="BC15" s="71">
        <v>168.96299999999999</v>
      </c>
      <c r="BD15" s="71">
        <v>164.65100000000001</v>
      </c>
      <c r="BE15" s="71">
        <v>160.982</v>
      </c>
      <c r="BF15" s="71">
        <v>175.899</v>
      </c>
      <c r="BG15" s="71">
        <v>177.35400000000001</v>
      </c>
      <c r="BH15" s="71">
        <v>159.071</v>
      </c>
      <c r="BI15" s="71">
        <v>155.38300000000001</v>
      </c>
      <c r="BJ15" s="71">
        <v>81.213999999999999</v>
      </c>
      <c r="BK15" s="71">
        <v>90.748999999999995</v>
      </c>
      <c r="BL15" s="71">
        <v>66.475999999999999</v>
      </c>
      <c r="BM15" s="71">
        <v>47.165999999999997</v>
      </c>
      <c r="BN15" s="71">
        <v>181.54400000000001</v>
      </c>
      <c r="BO15" s="71">
        <v>18.795000000000002</v>
      </c>
      <c r="BP15" s="71">
        <v>17.286999999999999</v>
      </c>
      <c r="BQ15" s="71">
        <v>20.108000000000001</v>
      </c>
      <c r="BR15" s="71">
        <v>40.226999999999997</v>
      </c>
      <c r="BS15" s="71">
        <v>43.337000000000003</v>
      </c>
      <c r="BT15" s="71">
        <v>49.65</v>
      </c>
      <c r="BU15" s="71">
        <v>50.558</v>
      </c>
      <c r="BV15" s="71">
        <v>61.892000000000003</v>
      </c>
      <c r="BW15" s="71">
        <v>59.646999999999998</v>
      </c>
      <c r="BX15" s="71">
        <v>60.942</v>
      </c>
      <c r="BY15" s="71">
        <v>33.146999999999998</v>
      </c>
      <c r="BZ15" s="71">
        <v>68.709999999999994</v>
      </c>
      <c r="CA15" s="71">
        <v>82.528999999999996</v>
      </c>
      <c r="CB15" s="71">
        <v>76.349999999999994</v>
      </c>
      <c r="CC15" s="71">
        <v>71.646000000000001</v>
      </c>
      <c r="CD15" s="71">
        <v>43.68</v>
      </c>
      <c r="CE15" s="71">
        <v>83.054000000000002</v>
      </c>
      <c r="CF15" s="71">
        <v>85.304000000000002</v>
      </c>
      <c r="CG15" s="71">
        <v>67.224999999999994</v>
      </c>
      <c r="CH15" s="71">
        <v>78.844999999999999</v>
      </c>
      <c r="CI15" s="71">
        <v>58.411999999999999</v>
      </c>
      <c r="CJ15" s="71">
        <v>49.067999999999998</v>
      </c>
      <c r="CK15" s="71">
        <v>57.15</v>
      </c>
      <c r="CL15" s="71">
        <v>26.960999999999999</v>
      </c>
      <c r="CM15" s="71">
        <v>32.683999999999997</v>
      </c>
      <c r="CN15" s="71">
        <v>68.659000000000006</v>
      </c>
      <c r="CO15" s="71">
        <v>70.491</v>
      </c>
      <c r="CP15" s="71">
        <v>45.944000000000003</v>
      </c>
      <c r="CQ15" s="71">
        <v>48.76</v>
      </c>
      <c r="CR15" s="71">
        <v>60.671999999999997</v>
      </c>
      <c r="CS15" s="71">
        <v>62.74</v>
      </c>
      <c r="CT15" s="72"/>
      <c r="CU15" s="72"/>
      <c r="CV15" s="72"/>
      <c r="CW15" s="73"/>
      <c r="CX15" s="74">
        <f t="array" ref="CX15">SUMPRODUCT(B15:CW15*0.25)</f>
        <v>1031.9069999999999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159.53899999999999</v>
      </c>
      <c r="AY17" s="77">
        <f t="shared" si="0"/>
        <v>166.96</v>
      </c>
      <c r="AZ17" s="77">
        <f t="shared" si="0"/>
        <v>153.011</v>
      </c>
      <c r="BA17" s="77">
        <f t="shared" si="0"/>
        <v>157.703</v>
      </c>
      <c r="BB17" s="77">
        <f t="shared" si="0"/>
        <v>166.489</v>
      </c>
      <c r="BC17" s="77">
        <f t="shared" si="0"/>
        <v>168.96299999999999</v>
      </c>
      <c r="BD17" s="77">
        <f t="shared" si="0"/>
        <v>164.65100000000001</v>
      </c>
      <c r="BE17" s="77">
        <f t="shared" si="0"/>
        <v>160.982</v>
      </c>
      <c r="BF17" s="77">
        <f t="shared" si="0"/>
        <v>175.899</v>
      </c>
      <c r="BG17" s="77">
        <f t="shared" si="0"/>
        <v>177.35400000000001</v>
      </c>
      <c r="BH17" s="77">
        <f t="shared" si="0"/>
        <v>159.071</v>
      </c>
      <c r="BI17" s="77">
        <f t="shared" si="0"/>
        <v>155.38300000000001</v>
      </c>
      <c r="BJ17" s="77">
        <f t="shared" si="0"/>
        <v>81.213999999999999</v>
      </c>
      <c r="BK17" s="77">
        <f t="shared" si="0"/>
        <v>90.748999999999995</v>
      </c>
      <c r="BL17" s="77">
        <f t="shared" si="0"/>
        <v>66.475999999999999</v>
      </c>
      <c r="BM17" s="77">
        <f t="shared" si="0"/>
        <v>47.165999999999997</v>
      </c>
      <c r="BN17" s="77">
        <f t="shared" si="0"/>
        <v>182.54400000000001</v>
      </c>
      <c r="BO17" s="77">
        <f t="shared" ref="BO17:CW17" si="1">SUM(BO11:BO16)</f>
        <v>18.795000000000002</v>
      </c>
      <c r="BP17" s="77">
        <f t="shared" si="1"/>
        <v>17.286999999999999</v>
      </c>
      <c r="BQ17" s="77">
        <f t="shared" si="1"/>
        <v>20.108000000000001</v>
      </c>
      <c r="BR17" s="77">
        <f t="shared" si="1"/>
        <v>40.226999999999997</v>
      </c>
      <c r="BS17" s="77">
        <f t="shared" si="1"/>
        <v>43.337000000000003</v>
      </c>
      <c r="BT17" s="77">
        <f t="shared" si="1"/>
        <v>49.65</v>
      </c>
      <c r="BU17" s="77">
        <f t="shared" si="1"/>
        <v>50.558</v>
      </c>
      <c r="BV17" s="77">
        <f t="shared" si="1"/>
        <v>61.892000000000003</v>
      </c>
      <c r="BW17" s="77">
        <f t="shared" si="1"/>
        <v>59.646999999999998</v>
      </c>
      <c r="BX17" s="77">
        <f t="shared" si="1"/>
        <v>60.942</v>
      </c>
      <c r="BY17" s="77">
        <f t="shared" si="1"/>
        <v>33.146999999999998</v>
      </c>
      <c r="BZ17" s="77">
        <f t="shared" si="1"/>
        <v>68.709999999999994</v>
      </c>
      <c r="CA17" s="77">
        <f t="shared" si="1"/>
        <v>82.528999999999996</v>
      </c>
      <c r="CB17" s="77">
        <f t="shared" si="1"/>
        <v>76.349999999999994</v>
      </c>
      <c r="CC17" s="77">
        <f t="shared" si="1"/>
        <v>71.646000000000001</v>
      </c>
      <c r="CD17" s="77">
        <f t="shared" si="1"/>
        <v>43.68</v>
      </c>
      <c r="CE17" s="77">
        <f t="shared" si="1"/>
        <v>83.054000000000002</v>
      </c>
      <c r="CF17" s="77">
        <f t="shared" si="1"/>
        <v>85.304000000000002</v>
      </c>
      <c r="CG17" s="77">
        <f t="shared" si="1"/>
        <v>67.224999999999994</v>
      </c>
      <c r="CH17" s="77">
        <f t="shared" si="1"/>
        <v>87.730999999999995</v>
      </c>
      <c r="CI17" s="77">
        <f t="shared" si="1"/>
        <v>58.411999999999999</v>
      </c>
      <c r="CJ17" s="77">
        <f t="shared" si="1"/>
        <v>49.067999999999998</v>
      </c>
      <c r="CK17" s="77">
        <f t="shared" si="1"/>
        <v>57.15</v>
      </c>
      <c r="CL17" s="77">
        <f t="shared" si="1"/>
        <v>26.960999999999999</v>
      </c>
      <c r="CM17" s="77">
        <f t="shared" si="1"/>
        <v>32.683999999999997</v>
      </c>
      <c r="CN17" s="77">
        <f t="shared" si="1"/>
        <v>68.659000000000006</v>
      </c>
      <c r="CO17" s="77">
        <f t="shared" si="1"/>
        <v>70.491</v>
      </c>
      <c r="CP17" s="77">
        <f t="shared" si="1"/>
        <v>45.944000000000003</v>
      </c>
      <c r="CQ17" s="77">
        <f t="shared" si="1"/>
        <v>48.76</v>
      </c>
      <c r="CR17" s="77">
        <f t="shared" si="1"/>
        <v>60.671999999999997</v>
      </c>
      <c r="CS17" s="77">
        <f t="shared" si="1"/>
        <v>62.74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1034.3785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13</v>
      </c>
      <c r="BK21" s="94">
        <v>13</v>
      </c>
      <c r="BL21" s="94">
        <v>12.2</v>
      </c>
      <c r="BM21" s="94">
        <v>12.4</v>
      </c>
      <c r="BN21" s="94">
        <v>6</v>
      </c>
      <c r="BO21" s="94"/>
      <c r="BP21" s="94">
        <v>6</v>
      </c>
      <c r="BQ21" s="94">
        <v>6</v>
      </c>
      <c r="BR21" s="94">
        <v>6</v>
      </c>
      <c r="BS21" s="94">
        <v>6</v>
      </c>
      <c r="BT21" s="94">
        <v>6</v>
      </c>
      <c r="BU21" s="94">
        <v>6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23.15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40</v>
      </c>
      <c r="AY22" s="99">
        <v>40</v>
      </c>
      <c r="AZ22" s="99">
        <v>40</v>
      </c>
      <c r="BA22" s="99">
        <v>40</v>
      </c>
      <c r="BB22" s="99">
        <v>40</v>
      </c>
      <c r="BC22" s="99">
        <v>40</v>
      </c>
      <c r="BD22" s="99">
        <v>40</v>
      </c>
      <c r="BE22" s="99">
        <v>40</v>
      </c>
      <c r="BF22" s="99"/>
      <c r="BG22" s="99"/>
      <c r="BH22" s="99"/>
      <c r="BI22" s="99"/>
      <c r="BJ22" s="99"/>
      <c r="BK22" s="99"/>
      <c r="BL22" s="99"/>
      <c r="BM22" s="99"/>
      <c r="BN22" s="99">
        <v>90.4</v>
      </c>
      <c r="BO22" s="99">
        <v>75.369</v>
      </c>
      <c r="BP22" s="99">
        <v>51.24</v>
      </c>
      <c r="BQ22" s="99">
        <v>16.641999999999999</v>
      </c>
      <c r="BR22" s="99">
        <v>8.6</v>
      </c>
      <c r="BS22" s="99">
        <v>3.2</v>
      </c>
      <c r="BT22" s="99">
        <v>3.2</v>
      </c>
      <c r="BU22" s="99">
        <v>3.2</v>
      </c>
      <c r="BV22" s="99"/>
      <c r="BW22" s="99"/>
      <c r="BX22" s="99"/>
      <c r="BY22" s="99"/>
      <c r="BZ22" s="99">
        <v>3.2000000000000001E-2</v>
      </c>
      <c r="CA22" s="99">
        <v>2.4E-2</v>
      </c>
      <c r="CB22" s="99">
        <v>1.2E-2</v>
      </c>
      <c r="CC22" s="99">
        <v>6.0000000000000001E-3</v>
      </c>
      <c r="CD22" s="99"/>
      <c r="CE22" s="99"/>
      <c r="CF22" s="99"/>
      <c r="CG22" s="99">
        <v>1.3420000000000001</v>
      </c>
      <c r="CH22" s="99"/>
      <c r="CI22" s="99">
        <v>0.6</v>
      </c>
      <c r="CJ22" s="99"/>
      <c r="CK22" s="99">
        <v>0.64400000000000002</v>
      </c>
      <c r="CL22" s="99"/>
      <c r="CM22" s="99"/>
      <c r="CN22" s="99"/>
      <c r="CO22" s="99">
        <v>0.81899999999999995</v>
      </c>
      <c r="CP22" s="99"/>
      <c r="CQ22" s="99"/>
      <c r="CR22" s="99"/>
      <c r="CS22" s="99">
        <v>0.69199999999999995</v>
      </c>
      <c r="CT22" s="100"/>
      <c r="CU22" s="100"/>
      <c r="CV22" s="100"/>
      <c r="CW22" s="96"/>
      <c r="CX22" s="97">
        <f t="array" ref="CX22">SUMPRODUCT(B22:CW22*0.25)</f>
        <v>144.00550000000004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40</v>
      </c>
      <c r="AY27" s="107">
        <f t="shared" si="3"/>
        <v>40</v>
      </c>
      <c r="AZ27" s="107">
        <f t="shared" si="3"/>
        <v>40</v>
      </c>
      <c r="BA27" s="107">
        <f t="shared" si="3"/>
        <v>40</v>
      </c>
      <c r="BB27" s="107">
        <f t="shared" si="3"/>
        <v>40</v>
      </c>
      <c r="BC27" s="107">
        <f t="shared" si="3"/>
        <v>40</v>
      </c>
      <c r="BD27" s="107">
        <f t="shared" si="3"/>
        <v>40</v>
      </c>
      <c r="BE27" s="107">
        <f t="shared" si="3"/>
        <v>40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13</v>
      </c>
      <c r="BK27" s="107">
        <f t="shared" si="3"/>
        <v>13</v>
      </c>
      <c r="BL27" s="107">
        <f t="shared" si="3"/>
        <v>12.2</v>
      </c>
      <c r="BM27" s="107">
        <f t="shared" si="3"/>
        <v>12.4</v>
      </c>
      <c r="BN27" s="107">
        <f t="shared" si="3"/>
        <v>96.4</v>
      </c>
      <c r="BO27" s="107">
        <f t="shared" si="3"/>
        <v>75.369</v>
      </c>
      <c r="BP27" s="107">
        <f t="shared" si="3"/>
        <v>57.24</v>
      </c>
      <c r="BQ27" s="107">
        <f t="shared" si="3"/>
        <v>22.641999999999999</v>
      </c>
      <c r="BR27" s="107">
        <f t="shared" si="3"/>
        <v>14.6</v>
      </c>
      <c r="BS27" s="107">
        <f t="shared" si="3"/>
        <v>9.1999999999999993</v>
      </c>
      <c r="BT27" s="107">
        <f t="shared" si="3"/>
        <v>9.1999999999999993</v>
      </c>
      <c r="BU27" s="107">
        <f t="shared" si="3"/>
        <v>9.1999999999999993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3.2000000000000001E-2</v>
      </c>
      <c r="CA27" s="107">
        <f t="shared" si="3"/>
        <v>2.4E-2</v>
      </c>
      <c r="CB27" s="107">
        <f t="shared" si="3"/>
        <v>1.2E-2</v>
      </c>
      <c r="CC27" s="107">
        <f t="shared" si="3"/>
        <v>6.0000000000000001E-3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1.3420000000000001</v>
      </c>
      <c r="CH27" s="107">
        <f t="shared" si="4"/>
        <v>0</v>
      </c>
      <c r="CI27" s="107">
        <f t="shared" si="4"/>
        <v>0.6</v>
      </c>
      <c r="CJ27" s="107">
        <f t="shared" si="4"/>
        <v>0</v>
      </c>
      <c r="CK27" s="107">
        <f t="shared" si="4"/>
        <v>0.64400000000000002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0.81899999999999995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0.69199999999999995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167.15550000000005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199.53899999999999</v>
      </c>
      <c r="AY31" s="94">
        <v>206.96</v>
      </c>
      <c r="AZ31" s="94">
        <v>193.011</v>
      </c>
      <c r="BA31" s="94">
        <v>197.703</v>
      </c>
      <c r="BB31" s="94">
        <v>206.489</v>
      </c>
      <c r="BC31" s="94">
        <v>208.96299999999999</v>
      </c>
      <c r="BD31" s="94">
        <v>204.65100000000001</v>
      </c>
      <c r="BE31" s="94">
        <v>200.982</v>
      </c>
      <c r="BF31" s="94">
        <v>175.899</v>
      </c>
      <c r="BG31" s="94">
        <v>177.35400000000001</v>
      </c>
      <c r="BH31" s="94">
        <v>159.071</v>
      </c>
      <c r="BI31" s="94">
        <v>155.38300000000001</v>
      </c>
      <c r="BJ31" s="94">
        <v>94.213999999999999</v>
      </c>
      <c r="BK31" s="94">
        <v>103.749</v>
      </c>
      <c r="BL31" s="94">
        <v>78.676000000000002</v>
      </c>
      <c r="BM31" s="94">
        <v>59.566000000000003</v>
      </c>
      <c r="BN31" s="94">
        <v>278.94400000000002</v>
      </c>
      <c r="BO31" s="94">
        <v>94.164000000000001</v>
      </c>
      <c r="BP31" s="94">
        <v>74.527000000000001</v>
      </c>
      <c r="BQ31" s="94">
        <v>42.75</v>
      </c>
      <c r="BR31" s="94">
        <v>54.826999999999998</v>
      </c>
      <c r="BS31" s="94">
        <v>52.536999999999999</v>
      </c>
      <c r="BT31" s="94">
        <v>58.85</v>
      </c>
      <c r="BU31" s="94">
        <v>59.758000000000003</v>
      </c>
      <c r="BV31" s="94">
        <v>61.892000000000003</v>
      </c>
      <c r="BW31" s="94">
        <v>59.646999999999998</v>
      </c>
      <c r="BX31" s="94">
        <v>60.942</v>
      </c>
      <c r="BY31" s="94">
        <v>33.146999999999998</v>
      </c>
      <c r="BZ31" s="94">
        <v>68.742000000000004</v>
      </c>
      <c r="CA31" s="94">
        <v>82.552999999999997</v>
      </c>
      <c r="CB31" s="94">
        <v>76.361999999999995</v>
      </c>
      <c r="CC31" s="94">
        <v>71.652000000000001</v>
      </c>
      <c r="CD31" s="94">
        <v>43.68</v>
      </c>
      <c r="CE31" s="94">
        <v>83.054000000000002</v>
      </c>
      <c r="CF31" s="94">
        <v>85.304000000000002</v>
      </c>
      <c r="CG31" s="94">
        <v>68.566999999999993</v>
      </c>
      <c r="CH31" s="94">
        <v>87.730999999999995</v>
      </c>
      <c r="CI31" s="94">
        <v>59.012</v>
      </c>
      <c r="CJ31" s="94">
        <v>49.067999999999998</v>
      </c>
      <c r="CK31" s="94">
        <v>57.793999999999997</v>
      </c>
      <c r="CL31" s="94">
        <v>26.960999999999999</v>
      </c>
      <c r="CM31" s="94">
        <v>32.683999999999997</v>
      </c>
      <c r="CN31" s="94">
        <v>68.659000000000006</v>
      </c>
      <c r="CO31" s="94">
        <v>71.31</v>
      </c>
      <c r="CP31" s="94">
        <v>45.944000000000003</v>
      </c>
      <c r="CQ31" s="94">
        <v>48.76</v>
      </c>
      <c r="CR31" s="94">
        <v>60.671999999999997</v>
      </c>
      <c r="CS31" s="94">
        <v>63.432000000000002</v>
      </c>
      <c r="CT31" s="95"/>
      <c r="CU31" s="95"/>
      <c r="CV31" s="95"/>
      <c r="CW31" s="96"/>
      <c r="CX31" s="97">
        <f t="array" ref="CX31">SUMPRODUCT(B31:CW31*0.25)</f>
        <v>1201.5339999999997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199.53899999999999</v>
      </c>
      <c r="AY33" s="77">
        <f t="shared" si="5"/>
        <v>206.96</v>
      </c>
      <c r="AZ33" s="77">
        <f t="shared" si="5"/>
        <v>193.011</v>
      </c>
      <c r="BA33" s="77">
        <f t="shared" si="5"/>
        <v>197.703</v>
      </c>
      <c r="BB33" s="77">
        <f t="shared" si="5"/>
        <v>206.489</v>
      </c>
      <c r="BC33" s="77">
        <f t="shared" si="5"/>
        <v>208.96299999999999</v>
      </c>
      <c r="BD33" s="77">
        <f t="shared" si="5"/>
        <v>204.65100000000001</v>
      </c>
      <c r="BE33" s="77">
        <f t="shared" si="5"/>
        <v>200.982</v>
      </c>
      <c r="BF33" s="77">
        <f t="shared" si="5"/>
        <v>175.899</v>
      </c>
      <c r="BG33" s="77">
        <f t="shared" si="5"/>
        <v>177.35400000000001</v>
      </c>
      <c r="BH33" s="77">
        <f t="shared" si="5"/>
        <v>159.071</v>
      </c>
      <c r="BI33" s="77">
        <f t="shared" si="5"/>
        <v>155.38300000000001</v>
      </c>
      <c r="BJ33" s="77">
        <f t="shared" si="5"/>
        <v>94.213999999999999</v>
      </c>
      <c r="BK33" s="77">
        <f t="shared" si="5"/>
        <v>103.749</v>
      </c>
      <c r="BL33" s="77">
        <f t="shared" si="5"/>
        <v>78.676000000000002</v>
      </c>
      <c r="BM33" s="77">
        <f t="shared" si="5"/>
        <v>59.566000000000003</v>
      </c>
      <c r="BN33" s="77">
        <f t="shared" si="5"/>
        <v>278.94400000000002</v>
      </c>
      <c r="BO33" s="77">
        <f t="shared" ref="BO33:CW33" si="6">SUM(BO30:BO32)</f>
        <v>94.164000000000001</v>
      </c>
      <c r="BP33" s="77">
        <f t="shared" si="6"/>
        <v>74.527000000000001</v>
      </c>
      <c r="BQ33" s="77">
        <f t="shared" si="6"/>
        <v>42.75</v>
      </c>
      <c r="BR33" s="77">
        <f t="shared" si="6"/>
        <v>54.826999999999998</v>
      </c>
      <c r="BS33" s="77">
        <f t="shared" si="6"/>
        <v>52.536999999999999</v>
      </c>
      <c r="BT33" s="77">
        <f t="shared" si="6"/>
        <v>58.85</v>
      </c>
      <c r="BU33" s="77">
        <f t="shared" si="6"/>
        <v>59.758000000000003</v>
      </c>
      <c r="BV33" s="77">
        <f t="shared" si="6"/>
        <v>61.892000000000003</v>
      </c>
      <c r="BW33" s="77">
        <f t="shared" si="6"/>
        <v>59.646999999999998</v>
      </c>
      <c r="BX33" s="77">
        <f t="shared" si="6"/>
        <v>60.942</v>
      </c>
      <c r="BY33" s="77">
        <f t="shared" si="6"/>
        <v>33.146999999999998</v>
      </c>
      <c r="BZ33" s="77">
        <f t="shared" si="6"/>
        <v>68.742000000000004</v>
      </c>
      <c r="CA33" s="77">
        <f t="shared" si="6"/>
        <v>82.552999999999997</v>
      </c>
      <c r="CB33" s="77">
        <f t="shared" si="6"/>
        <v>76.361999999999995</v>
      </c>
      <c r="CC33" s="77">
        <f t="shared" si="6"/>
        <v>71.652000000000001</v>
      </c>
      <c r="CD33" s="77">
        <f t="shared" si="6"/>
        <v>43.68</v>
      </c>
      <c r="CE33" s="77">
        <f t="shared" si="6"/>
        <v>83.054000000000002</v>
      </c>
      <c r="CF33" s="77">
        <f t="shared" si="6"/>
        <v>85.304000000000002</v>
      </c>
      <c r="CG33" s="77">
        <f t="shared" si="6"/>
        <v>68.566999999999993</v>
      </c>
      <c r="CH33" s="77">
        <f t="shared" si="6"/>
        <v>87.730999999999995</v>
      </c>
      <c r="CI33" s="77">
        <f t="shared" si="6"/>
        <v>59.012</v>
      </c>
      <c r="CJ33" s="77">
        <f t="shared" si="6"/>
        <v>49.067999999999998</v>
      </c>
      <c r="CK33" s="77">
        <f t="shared" si="6"/>
        <v>57.793999999999997</v>
      </c>
      <c r="CL33" s="77">
        <f t="shared" si="6"/>
        <v>26.960999999999999</v>
      </c>
      <c r="CM33" s="77">
        <f t="shared" si="6"/>
        <v>32.683999999999997</v>
      </c>
      <c r="CN33" s="77">
        <f t="shared" si="6"/>
        <v>68.659000000000006</v>
      </c>
      <c r="CO33" s="77">
        <f t="shared" si="6"/>
        <v>71.31</v>
      </c>
      <c r="CP33" s="77">
        <f t="shared" si="6"/>
        <v>45.944000000000003</v>
      </c>
      <c r="CQ33" s="77">
        <f t="shared" si="6"/>
        <v>48.76</v>
      </c>
      <c r="CR33" s="77">
        <f t="shared" si="6"/>
        <v>60.671999999999997</v>
      </c>
      <c r="CS33" s="77">
        <f t="shared" si="6"/>
        <v>63.432000000000002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1201.5339999999997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199.53899999999999</v>
      </c>
      <c r="AY53" s="107">
        <f t="shared" si="13"/>
        <v>206.96</v>
      </c>
      <c r="AZ53" s="107">
        <f t="shared" si="13"/>
        <v>193.011</v>
      </c>
      <c r="BA53" s="107">
        <f t="shared" si="13"/>
        <v>197.703</v>
      </c>
      <c r="BB53" s="107">
        <f t="shared" si="13"/>
        <v>206.489</v>
      </c>
      <c r="BC53" s="107">
        <f t="shared" si="13"/>
        <v>208.96299999999999</v>
      </c>
      <c r="BD53" s="107">
        <f t="shared" si="13"/>
        <v>204.65100000000001</v>
      </c>
      <c r="BE53" s="107">
        <f t="shared" si="13"/>
        <v>200.982</v>
      </c>
      <c r="BF53" s="107">
        <f t="shared" si="13"/>
        <v>175.899</v>
      </c>
      <c r="BG53" s="107">
        <f t="shared" si="13"/>
        <v>177.35400000000001</v>
      </c>
      <c r="BH53" s="107">
        <f t="shared" si="13"/>
        <v>159.071</v>
      </c>
      <c r="BI53" s="107">
        <f t="shared" si="13"/>
        <v>155.38300000000001</v>
      </c>
      <c r="BJ53" s="107">
        <f t="shared" si="13"/>
        <v>94.213999999999999</v>
      </c>
      <c r="BK53" s="107">
        <f t="shared" si="13"/>
        <v>103.749</v>
      </c>
      <c r="BL53" s="107">
        <f t="shared" si="13"/>
        <v>78.676000000000002</v>
      </c>
      <c r="BM53" s="107">
        <f t="shared" si="13"/>
        <v>59.565999999999995</v>
      </c>
      <c r="BN53" s="107">
        <f t="shared" si="13"/>
        <v>278.94400000000002</v>
      </c>
      <c r="BO53" s="107">
        <f t="shared" ref="BO53:CX53" si="14">BO17+BO27+BO41</f>
        <v>94.164000000000001</v>
      </c>
      <c r="BP53" s="107">
        <f t="shared" si="14"/>
        <v>74.527000000000001</v>
      </c>
      <c r="BQ53" s="107">
        <f t="shared" si="14"/>
        <v>42.75</v>
      </c>
      <c r="BR53" s="107">
        <f t="shared" si="14"/>
        <v>54.826999999999998</v>
      </c>
      <c r="BS53" s="107">
        <f t="shared" si="14"/>
        <v>52.537000000000006</v>
      </c>
      <c r="BT53" s="107">
        <f t="shared" si="14"/>
        <v>58.849999999999994</v>
      </c>
      <c r="BU53" s="107">
        <f t="shared" si="14"/>
        <v>59.757999999999996</v>
      </c>
      <c r="BV53" s="107">
        <f t="shared" si="14"/>
        <v>61.892000000000003</v>
      </c>
      <c r="BW53" s="107">
        <f t="shared" si="14"/>
        <v>59.646999999999998</v>
      </c>
      <c r="BX53" s="107">
        <f t="shared" si="14"/>
        <v>60.942</v>
      </c>
      <c r="BY53" s="107">
        <f t="shared" si="14"/>
        <v>33.146999999999998</v>
      </c>
      <c r="BZ53" s="107">
        <f t="shared" si="14"/>
        <v>68.74199999999999</v>
      </c>
      <c r="CA53" s="107">
        <f t="shared" si="14"/>
        <v>82.552999999999997</v>
      </c>
      <c r="CB53" s="107">
        <f t="shared" si="14"/>
        <v>76.361999999999995</v>
      </c>
      <c r="CC53" s="107">
        <f t="shared" si="14"/>
        <v>71.652000000000001</v>
      </c>
      <c r="CD53" s="107">
        <f t="shared" si="14"/>
        <v>43.68</v>
      </c>
      <c r="CE53" s="107">
        <f t="shared" si="14"/>
        <v>83.054000000000002</v>
      </c>
      <c r="CF53" s="107">
        <f t="shared" si="14"/>
        <v>85.304000000000002</v>
      </c>
      <c r="CG53" s="107">
        <f t="shared" si="14"/>
        <v>68.566999999999993</v>
      </c>
      <c r="CH53" s="107">
        <f t="shared" si="14"/>
        <v>87.730999999999995</v>
      </c>
      <c r="CI53" s="107">
        <f t="shared" si="14"/>
        <v>59.012</v>
      </c>
      <c r="CJ53" s="107">
        <f t="shared" si="14"/>
        <v>49.067999999999998</v>
      </c>
      <c r="CK53" s="107">
        <f t="shared" si="14"/>
        <v>57.793999999999997</v>
      </c>
      <c r="CL53" s="107">
        <f t="shared" si="14"/>
        <v>26.960999999999999</v>
      </c>
      <c r="CM53" s="107">
        <f t="shared" si="14"/>
        <v>32.683999999999997</v>
      </c>
      <c r="CN53" s="107">
        <f t="shared" si="14"/>
        <v>68.659000000000006</v>
      </c>
      <c r="CO53" s="107">
        <f t="shared" si="14"/>
        <v>71.31</v>
      </c>
      <c r="CP53" s="107">
        <f t="shared" si="14"/>
        <v>45.944000000000003</v>
      </c>
      <c r="CQ53" s="107">
        <f t="shared" si="14"/>
        <v>48.76</v>
      </c>
      <c r="CR53" s="107">
        <f t="shared" si="14"/>
        <v>60.671999999999997</v>
      </c>
      <c r="CS53" s="107">
        <f t="shared" si="14"/>
        <v>63.432000000000002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1201.5340000000001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199.53899999999999</v>
      </c>
      <c r="AY5" s="25">
        <v>206.96</v>
      </c>
      <c r="AZ5" s="25">
        <v>193.011</v>
      </c>
      <c r="BA5" s="25">
        <v>197.703</v>
      </c>
      <c r="BB5" s="25">
        <v>206.489</v>
      </c>
      <c r="BC5" s="25">
        <v>208.96299999999999</v>
      </c>
      <c r="BD5" s="25">
        <v>204.65100000000001</v>
      </c>
      <c r="BE5" s="25">
        <v>200.982</v>
      </c>
      <c r="BF5" s="25">
        <v>175.899</v>
      </c>
      <c r="BG5" s="25">
        <v>177.35400000000001</v>
      </c>
      <c r="BH5" s="25">
        <v>159.071</v>
      </c>
      <c r="BI5" s="25">
        <v>155.38300000000001</v>
      </c>
      <c r="BJ5" s="25">
        <v>94.213999999999999</v>
      </c>
      <c r="BK5" s="25">
        <v>103.749</v>
      </c>
      <c r="BL5" s="25">
        <v>78.676000000000002</v>
      </c>
      <c r="BM5" s="25">
        <v>59.566000000000003</v>
      </c>
      <c r="BN5" s="25">
        <v>278.94400000000002</v>
      </c>
      <c r="BO5" s="25">
        <v>94.164000000000001</v>
      </c>
      <c r="BP5" s="25">
        <v>74.527000000000001</v>
      </c>
      <c r="BQ5" s="25">
        <v>42.75</v>
      </c>
      <c r="BR5" s="25">
        <v>54.826999999999998</v>
      </c>
      <c r="BS5" s="25">
        <v>52.536999999999999</v>
      </c>
      <c r="BT5" s="25">
        <v>58.85</v>
      </c>
      <c r="BU5" s="25">
        <v>59.758000000000003</v>
      </c>
      <c r="BV5" s="25">
        <v>61.892000000000003</v>
      </c>
      <c r="BW5" s="25">
        <v>59.646999999999998</v>
      </c>
      <c r="BX5" s="25">
        <v>60.942</v>
      </c>
      <c r="BY5" s="25">
        <v>33.146999999999998</v>
      </c>
      <c r="BZ5" s="25">
        <v>68.742000000000004</v>
      </c>
      <c r="CA5" s="25">
        <v>82.552999999999997</v>
      </c>
      <c r="CB5" s="25">
        <v>76.361999999999995</v>
      </c>
      <c r="CC5" s="25">
        <v>71.652000000000001</v>
      </c>
      <c r="CD5" s="25">
        <v>43.68</v>
      </c>
      <c r="CE5" s="25">
        <v>83.054000000000002</v>
      </c>
      <c r="CF5" s="25">
        <v>85.304000000000002</v>
      </c>
      <c r="CG5" s="25">
        <v>68.566999999999993</v>
      </c>
      <c r="CH5" s="25">
        <v>87.730999999999995</v>
      </c>
      <c r="CI5" s="25">
        <v>59.012</v>
      </c>
      <c r="CJ5" s="25">
        <v>49.067999999999998</v>
      </c>
      <c r="CK5" s="25">
        <v>57.793999999999997</v>
      </c>
      <c r="CL5" s="25">
        <v>26.960999999999999</v>
      </c>
      <c r="CM5" s="25">
        <v>32.683999999999997</v>
      </c>
      <c r="CN5" s="25">
        <v>68.659000000000006</v>
      </c>
      <c r="CO5" s="25">
        <v>71.31</v>
      </c>
      <c r="CP5" s="25">
        <v>45.944000000000003</v>
      </c>
      <c r="CQ5" s="25">
        <v>48.76</v>
      </c>
      <c r="CR5" s="25">
        <v>60.671999999999997</v>
      </c>
      <c r="CS5" s="25">
        <v>63.432000000000002</v>
      </c>
      <c r="CT5" s="26"/>
      <c r="CU5" s="26"/>
      <c r="CV5" s="26"/>
      <c r="CW5" s="27"/>
      <c r="CX5" s="28">
        <f t="array" ref="CX5">SUMPRODUCT(B5:CW5*0.25)</f>
        <v>1201.5339999999997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-7.5</v>
      </c>
      <c r="AY8" s="37">
        <v>-7.42</v>
      </c>
      <c r="AZ8" s="37">
        <v>-7.81</v>
      </c>
      <c r="BA8" s="37">
        <v>-8.5299999999999994</v>
      </c>
      <c r="BB8" s="37">
        <v>-3.53</v>
      </c>
      <c r="BC8" s="37">
        <v>-2.6</v>
      </c>
      <c r="BD8" s="37">
        <v>-3.33</v>
      </c>
      <c r="BE8" s="37">
        <v>-3.78</v>
      </c>
      <c r="BF8" s="37">
        <v>-1.08</v>
      </c>
      <c r="BG8" s="37">
        <v>-0.1</v>
      </c>
      <c r="BH8" s="37">
        <v>-0.92</v>
      </c>
      <c r="BI8" s="37">
        <v>-1.05</v>
      </c>
      <c r="BJ8" s="37">
        <v>-7.32</v>
      </c>
      <c r="BK8" s="37">
        <v>-6.76</v>
      </c>
      <c r="BL8" s="37">
        <v>-7.4</v>
      </c>
      <c r="BM8" s="37">
        <v>-8.2100000000000009</v>
      </c>
      <c r="BN8" s="37">
        <v>5.01</v>
      </c>
      <c r="BO8" s="37">
        <v>1.1200000000000001</v>
      </c>
      <c r="BP8" s="37">
        <v>44.19</v>
      </c>
      <c r="BQ8" s="37">
        <v>55.13</v>
      </c>
      <c r="BR8" s="37">
        <v>48.14</v>
      </c>
      <c r="BS8" s="37">
        <v>51.13</v>
      </c>
      <c r="BT8" s="37">
        <v>53.99</v>
      </c>
      <c r="BU8" s="37">
        <v>53.68</v>
      </c>
      <c r="BV8" s="37">
        <v>69.91</v>
      </c>
      <c r="BW8" s="37">
        <v>77.569999999999993</v>
      </c>
      <c r="BX8" s="37">
        <v>77.56</v>
      </c>
      <c r="BY8" s="37">
        <v>79.540000000000006</v>
      </c>
      <c r="BZ8" s="37">
        <v>91.08</v>
      </c>
      <c r="CA8" s="37">
        <v>92.78</v>
      </c>
      <c r="CB8" s="37">
        <v>82.14</v>
      </c>
      <c r="CC8" s="37">
        <v>77.78</v>
      </c>
      <c r="CD8" s="37">
        <v>69.400000000000006</v>
      </c>
      <c r="CE8" s="37">
        <v>86.11</v>
      </c>
      <c r="CF8" s="37">
        <v>80.650000000000006</v>
      </c>
      <c r="CG8" s="37">
        <v>46</v>
      </c>
      <c r="CH8" s="37">
        <v>87.83</v>
      </c>
      <c r="CI8" s="37">
        <v>90.63</v>
      </c>
      <c r="CJ8" s="37">
        <v>85.09</v>
      </c>
      <c r="CK8" s="37">
        <v>45.64</v>
      </c>
      <c r="CL8" s="37">
        <v>81.06</v>
      </c>
      <c r="CM8" s="37">
        <v>77.349999999999994</v>
      </c>
      <c r="CN8" s="37">
        <v>67.900000000000006</v>
      </c>
      <c r="CO8" s="37">
        <v>61.98</v>
      </c>
      <c r="CP8" s="37">
        <v>75.97</v>
      </c>
      <c r="CQ8" s="37">
        <v>72.97</v>
      </c>
      <c r="CR8" s="37">
        <v>66.02</v>
      </c>
      <c r="CS8" s="37">
        <v>54.12</v>
      </c>
      <c r="CT8" s="38"/>
      <c r="CU8" s="38"/>
      <c r="CV8" s="38"/>
      <c r="CW8" s="39"/>
      <c r="CX8" s="40">
        <f>IF(SUM(B8:CW8)&lt;&gt;0,AVERAGEIF(B8:CW8,"&lt;&gt;"""),"")</f>
        <v>42.336041666666659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-7.8150000000000004</v>
      </c>
      <c r="AY9" s="43">
        <v>-7.8150000000000004</v>
      </c>
      <c r="AZ9" s="43">
        <v>-7.8150000000000004</v>
      </c>
      <c r="BA9" s="43">
        <v>-7.8150000000000004</v>
      </c>
      <c r="BB9" s="43">
        <v>-3.31</v>
      </c>
      <c r="BC9" s="43">
        <v>-3.31</v>
      </c>
      <c r="BD9" s="43">
        <v>-3.31</v>
      </c>
      <c r="BE9" s="43">
        <v>-3.31</v>
      </c>
      <c r="BF9" s="43">
        <v>-0.78749999999999998</v>
      </c>
      <c r="BG9" s="43">
        <v>-0.78749999999999998</v>
      </c>
      <c r="BH9" s="43">
        <v>-0.78749999999999998</v>
      </c>
      <c r="BI9" s="43">
        <v>-0.78749999999999998</v>
      </c>
      <c r="BJ9" s="43">
        <v>-7.4225000000000003</v>
      </c>
      <c r="BK9" s="43">
        <v>-7.4225000000000003</v>
      </c>
      <c r="BL9" s="43">
        <v>-7.4225000000000003</v>
      </c>
      <c r="BM9" s="43">
        <v>-7.4225000000000003</v>
      </c>
      <c r="BN9" s="43">
        <v>26.362500000000001</v>
      </c>
      <c r="BO9" s="43">
        <v>26.362500000000001</v>
      </c>
      <c r="BP9" s="43">
        <v>26.362500000000001</v>
      </c>
      <c r="BQ9" s="43">
        <v>26.362500000000001</v>
      </c>
      <c r="BR9" s="43">
        <v>51.734999999999999</v>
      </c>
      <c r="BS9" s="43">
        <v>51.734999999999999</v>
      </c>
      <c r="BT9" s="43">
        <v>51.734999999999999</v>
      </c>
      <c r="BU9" s="43">
        <v>51.734999999999999</v>
      </c>
      <c r="BV9" s="43">
        <v>76.144999999999996</v>
      </c>
      <c r="BW9" s="43">
        <v>76.144999999999996</v>
      </c>
      <c r="BX9" s="43">
        <v>76.144999999999996</v>
      </c>
      <c r="BY9" s="43">
        <v>76.144999999999996</v>
      </c>
      <c r="BZ9" s="43">
        <v>85.944999999999993</v>
      </c>
      <c r="CA9" s="43">
        <v>85.944999999999993</v>
      </c>
      <c r="CB9" s="43">
        <v>85.944999999999993</v>
      </c>
      <c r="CC9" s="43">
        <v>85.944999999999993</v>
      </c>
      <c r="CD9" s="43">
        <v>70.540000000000006</v>
      </c>
      <c r="CE9" s="43">
        <v>70.540000000000006</v>
      </c>
      <c r="CF9" s="43">
        <v>70.540000000000006</v>
      </c>
      <c r="CG9" s="43">
        <v>70.540000000000006</v>
      </c>
      <c r="CH9" s="43">
        <v>77.297499999999999</v>
      </c>
      <c r="CI9" s="43">
        <v>77.297499999999999</v>
      </c>
      <c r="CJ9" s="43">
        <v>77.297499999999999</v>
      </c>
      <c r="CK9" s="43">
        <v>77.297499999999999</v>
      </c>
      <c r="CL9" s="43">
        <v>72.072500000000005</v>
      </c>
      <c r="CM9" s="43">
        <v>72.072500000000005</v>
      </c>
      <c r="CN9" s="43">
        <v>72.072500000000005</v>
      </c>
      <c r="CO9" s="43">
        <v>72.072500000000005</v>
      </c>
      <c r="CP9" s="43">
        <v>67.27</v>
      </c>
      <c r="CQ9" s="43">
        <v>67.27</v>
      </c>
      <c r="CR9" s="43">
        <v>67.27</v>
      </c>
      <c r="CS9" s="43">
        <v>67.27</v>
      </c>
      <c r="CT9" s="44"/>
      <c r="CU9" s="44"/>
      <c r="CV9" s="44"/>
      <c r="CW9" s="45"/>
      <c r="CX9" s="46">
        <f>IF(SUM(B9:CW9)&lt;&gt;0,AVERAGEIF(B9:CW9,"&lt;&gt;"""),"")</f>
        <v>42.336041666666652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72.599999999999994</v>
      </c>
      <c r="AY15" s="71">
        <v>69.858999999999995</v>
      </c>
      <c r="AZ15" s="71">
        <v>66.747</v>
      </c>
      <c r="BA15" s="71">
        <v>65.039000000000001</v>
      </c>
      <c r="BB15" s="71">
        <v>65.504000000000005</v>
      </c>
      <c r="BC15" s="71">
        <v>71.167000000000002</v>
      </c>
      <c r="BD15" s="71">
        <v>68.462999999999994</v>
      </c>
      <c r="BE15" s="71">
        <v>72.56</v>
      </c>
      <c r="BF15" s="71">
        <v>76.284999999999997</v>
      </c>
      <c r="BG15" s="71">
        <v>82.19</v>
      </c>
      <c r="BH15" s="71">
        <v>70.352999999999994</v>
      </c>
      <c r="BI15" s="71">
        <v>56.42</v>
      </c>
      <c r="BJ15" s="71">
        <v>44.137999999999998</v>
      </c>
      <c r="BK15" s="71">
        <v>45.072000000000003</v>
      </c>
      <c r="BL15" s="71">
        <v>47.768999999999998</v>
      </c>
      <c r="BM15" s="71">
        <v>51.628</v>
      </c>
      <c r="BN15" s="71">
        <v>278.94400000000002</v>
      </c>
      <c r="BO15" s="71">
        <v>47.164000000000001</v>
      </c>
      <c r="BP15" s="71">
        <v>27.527000000000001</v>
      </c>
      <c r="BQ15" s="71">
        <v>22.75</v>
      </c>
      <c r="BR15" s="71">
        <v>23.658000000000001</v>
      </c>
      <c r="BS15" s="71">
        <v>29.533999999999999</v>
      </c>
      <c r="BT15" s="71">
        <v>11.510999999999999</v>
      </c>
      <c r="BU15" s="71">
        <v>21.917999999999999</v>
      </c>
      <c r="BV15" s="71">
        <v>7.2759999999999998</v>
      </c>
      <c r="BW15" s="71">
        <v>4.6840000000000002</v>
      </c>
      <c r="BX15" s="71">
        <v>3.6179999999999999</v>
      </c>
      <c r="BY15" s="71">
        <v>2.2109999999999999</v>
      </c>
      <c r="BZ15" s="71">
        <v>9.7579999999999991</v>
      </c>
      <c r="CA15" s="71">
        <v>6.1580000000000004</v>
      </c>
      <c r="CB15" s="71">
        <v>7.157</v>
      </c>
      <c r="CC15" s="71">
        <v>6.8390000000000004</v>
      </c>
      <c r="CD15" s="71">
        <v>29.08</v>
      </c>
      <c r="CE15" s="71">
        <v>3.0089999999999999</v>
      </c>
      <c r="CF15" s="71">
        <v>5.9039999999999999</v>
      </c>
      <c r="CG15" s="71"/>
      <c r="CH15" s="71">
        <v>4.6879999999999997</v>
      </c>
      <c r="CI15" s="71">
        <v>11.97</v>
      </c>
      <c r="CJ15" s="71">
        <v>12.84</v>
      </c>
      <c r="CK15" s="71">
        <v>11.201000000000001</v>
      </c>
      <c r="CL15" s="71">
        <v>7.4980000000000002</v>
      </c>
      <c r="CM15" s="71">
        <v>7.8289999999999997</v>
      </c>
      <c r="CN15" s="71">
        <v>4.548</v>
      </c>
      <c r="CO15" s="71">
        <v>7.0570000000000004</v>
      </c>
      <c r="CP15" s="71">
        <v>8.1460000000000008</v>
      </c>
      <c r="CQ15" s="71">
        <v>8.5419999999999998</v>
      </c>
      <c r="CR15" s="71">
        <v>8.6999999999999993</v>
      </c>
      <c r="CS15" s="71">
        <v>1.891</v>
      </c>
      <c r="CT15" s="72"/>
      <c r="CU15" s="72"/>
      <c r="CV15" s="72"/>
      <c r="CW15" s="73"/>
      <c r="CX15" s="74">
        <f t="array" ref="CX15">SUMPRODUCT(B15:CW15*0.25)</f>
        <v>417.35099999999989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72.599999999999994</v>
      </c>
      <c r="AY17" s="77">
        <f t="shared" si="0"/>
        <v>69.858999999999995</v>
      </c>
      <c r="AZ17" s="77">
        <f t="shared" si="0"/>
        <v>66.747</v>
      </c>
      <c r="BA17" s="77">
        <f t="shared" si="0"/>
        <v>65.039000000000001</v>
      </c>
      <c r="BB17" s="77">
        <f t="shared" si="0"/>
        <v>65.504000000000005</v>
      </c>
      <c r="BC17" s="77">
        <f t="shared" si="0"/>
        <v>71.167000000000002</v>
      </c>
      <c r="BD17" s="77">
        <f t="shared" si="0"/>
        <v>68.462999999999994</v>
      </c>
      <c r="BE17" s="77">
        <f t="shared" si="0"/>
        <v>72.56</v>
      </c>
      <c r="BF17" s="77">
        <f t="shared" si="0"/>
        <v>76.284999999999997</v>
      </c>
      <c r="BG17" s="77">
        <f t="shared" si="0"/>
        <v>82.19</v>
      </c>
      <c r="BH17" s="77">
        <f t="shared" si="0"/>
        <v>70.352999999999994</v>
      </c>
      <c r="BI17" s="77">
        <f t="shared" si="0"/>
        <v>56.42</v>
      </c>
      <c r="BJ17" s="77">
        <f t="shared" si="0"/>
        <v>44.137999999999998</v>
      </c>
      <c r="BK17" s="77">
        <f t="shared" si="0"/>
        <v>45.072000000000003</v>
      </c>
      <c r="BL17" s="77">
        <f t="shared" si="0"/>
        <v>47.768999999999998</v>
      </c>
      <c r="BM17" s="77">
        <f t="shared" si="0"/>
        <v>51.628</v>
      </c>
      <c r="BN17" s="77">
        <f t="shared" si="0"/>
        <v>278.94400000000002</v>
      </c>
      <c r="BO17" s="77">
        <f t="shared" ref="BO17:CW17" si="1">SUM(BO11:BO16)</f>
        <v>47.164000000000001</v>
      </c>
      <c r="BP17" s="77">
        <f t="shared" si="1"/>
        <v>27.527000000000001</v>
      </c>
      <c r="BQ17" s="77">
        <f t="shared" si="1"/>
        <v>22.75</v>
      </c>
      <c r="BR17" s="77">
        <f t="shared" si="1"/>
        <v>23.658000000000001</v>
      </c>
      <c r="BS17" s="77">
        <f t="shared" si="1"/>
        <v>29.533999999999999</v>
      </c>
      <c r="BT17" s="77">
        <f t="shared" si="1"/>
        <v>11.510999999999999</v>
      </c>
      <c r="BU17" s="77">
        <f t="shared" si="1"/>
        <v>21.917999999999999</v>
      </c>
      <c r="BV17" s="77">
        <f t="shared" si="1"/>
        <v>7.2759999999999998</v>
      </c>
      <c r="BW17" s="77">
        <f t="shared" si="1"/>
        <v>4.6840000000000002</v>
      </c>
      <c r="BX17" s="77">
        <f t="shared" si="1"/>
        <v>3.6179999999999999</v>
      </c>
      <c r="BY17" s="77">
        <f t="shared" si="1"/>
        <v>2.2109999999999999</v>
      </c>
      <c r="BZ17" s="77">
        <f t="shared" si="1"/>
        <v>9.7579999999999991</v>
      </c>
      <c r="CA17" s="77">
        <f t="shared" si="1"/>
        <v>6.1580000000000004</v>
      </c>
      <c r="CB17" s="77">
        <f t="shared" si="1"/>
        <v>7.157</v>
      </c>
      <c r="CC17" s="77">
        <f t="shared" si="1"/>
        <v>6.8390000000000004</v>
      </c>
      <c r="CD17" s="77">
        <f t="shared" si="1"/>
        <v>29.08</v>
      </c>
      <c r="CE17" s="77">
        <f t="shared" si="1"/>
        <v>3.0089999999999999</v>
      </c>
      <c r="CF17" s="77">
        <f t="shared" si="1"/>
        <v>5.9039999999999999</v>
      </c>
      <c r="CG17" s="77">
        <f t="shared" si="1"/>
        <v>0</v>
      </c>
      <c r="CH17" s="77">
        <f t="shared" si="1"/>
        <v>4.6879999999999997</v>
      </c>
      <c r="CI17" s="77">
        <f t="shared" si="1"/>
        <v>11.97</v>
      </c>
      <c r="CJ17" s="77">
        <f t="shared" si="1"/>
        <v>12.84</v>
      </c>
      <c r="CK17" s="77">
        <f t="shared" si="1"/>
        <v>11.201000000000001</v>
      </c>
      <c r="CL17" s="77">
        <f t="shared" si="1"/>
        <v>7.4980000000000002</v>
      </c>
      <c r="CM17" s="77">
        <f t="shared" si="1"/>
        <v>7.8289999999999997</v>
      </c>
      <c r="CN17" s="77">
        <f t="shared" si="1"/>
        <v>4.548</v>
      </c>
      <c r="CO17" s="77">
        <f t="shared" si="1"/>
        <v>7.0570000000000004</v>
      </c>
      <c r="CP17" s="77">
        <f t="shared" si="1"/>
        <v>8.1460000000000008</v>
      </c>
      <c r="CQ17" s="77">
        <f t="shared" si="1"/>
        <v>8.5419999999999998</v>
      </c>
      <c r="CR17" s="77">
        <f t="shared" si="1"/>
        <v>8.6999999999999993</v>
      </c>
      <c r="CS17" s="77">
        <f t="shared" si="1"/>
        <v>1.891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417.35099999999989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4.5999999999999996</v>
      </c>
      <c r="BW21" s="94">
        <v>4.5</v>
      </c>
      <c r="BX21" s="94">
        <v>4.5</v>
      </c>
      <c r="BY21" s="94">
        <v>4.5</v>
      </c>
      <c r="BZ21" s="94">
        <v>4.5</v>
      </c>
      <c r="CA21" s="94">
        <v>4.5</v>
      </c>
      <c r="CB21" s="94">
        <v>4.5</v>
      </c>
      <c r="CC21" s="94">
        <v>4.4000000000000004</v>
      </c>
      <c r="CD21" s="94">
        <v>4.4000000000000004</v>
      </c>
      <c r="CE21" s="94">
        <v>4.4000000000000004</v>
      </c>
      <c r="CF21" s="94">
        <v>4.5</v>
      </c>
      <c r="CG21" s="94">
        <v>4.5</v>
      </c>
      <c r="CH21" s="94">
        <v>4.4000000000000004</v>
      </c>
      <c r="CI21" s="94">
        <v>4.4000000000000004</v>
      </c>
      <c r="CJ21" s="94">
        <v>4.5</v>
      </c>
      <c r="CK21" s="94">
        <v>4.4000000000000004</v>
      </c>
      <c r="CL21" s="94">
        <v>6.6</v>
      </c>
      <c r="CM21" s="94">
        <v>6.6</v>
      </c>
      <c r="CN21" s="94">
        <v>6.7</v>
      </c>
      <c r="CO21" s="94">
        <v>6.7</v>
      </c>
      <c r="CP21" s="94">
        <v>6.7</v>
      </c>
      <c r="CQ21" s="94">
        <v>6.6</v>
      </c>
      <c r="CR21" s="94">
        <v>6.6</v>
      </c>
      <c r="CS21" s="94">
        <v>6.6</v>
      </c>
      <c r="CT21" s="95"/>
      <c r="CU21" s="95"/>
      <c r="CV21" s="95"/>
      <c r="CW21" s="96"/>
      <c r="CX21" s="97">
        <f t="array" ref="CX21">SUMPRODUCT(B21:CW21*0.25)</f>
        <v>31.149999999999995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109.93899999999999</v>
      </c>
      <c r="AY22" s="99">
        <v>120.101</v>
      </c>
      <c r="AZ22" s="99">
        <v>109.264</v>
      </c>
      <c r="BA22" s="99">
        <v>115.664</v>
      </c>
      <c r="BB22" s="99">
        <v>93.984999999999999</v>
      </c>
      <c r="BC22" s="99">
        <v>90.796000000000006</v>
      </c>
      <c r="BD22" s="99">
        <v>89.188000000000002</v>
      </c>
      <c r="BE22" s="99">
        <v>81.421999999999997</v>
      </c>
      <c r="BF22" s="99">
        <v>52.613999999999997</v>
      </c>
      <c r="BG22" s="99">
        <v>48.164000000000001</v>
      </c>
      <c r="BH22" s="99">
        <v>41.718000000000004</v>
      </c>
      <c r="BI22" s="99">
        <v>51.963000000000001</v>
      </c>
      <c r="BJ22" s="99">
        <v>50.076000000000001</v>
      </c>
      <c r="BK22" s="99">
        <v>58.677</v>
      </c>
      <c r="BL22" s="99">
        <v>30.907</v>
      </c>
      <c r="BM22" s="99">
        <v>7.9379999999999997</v>
      </c>
      <c r="BN22" s="99"/>
      <c r="BO22" s="99"/>
      <c r="BP22" s="99"/>
      <c r="BQ22" s="99"/>
      <c r="BR22" s="99">
        <v>0.16900000000000001</v>
      </c>
      <c r="BS22" s="99">
        <v>3.0030000000000001</v>
      </c>
      <c r="BT22" s="99">
        <v>0.33900000000000002</v>
      </c>
      <c r="BU22" s="99">
        <v>17.84</v>
      </c>
      <c r="BV22" s="99">
        <v>50.016000000000005</v>
      </c>
      <c r="BW22" s="99">
        <v>50.462999999999994</v>
      </c>
      <c r="BX22" s="99">
        <v>52.824000000000005</v>
      </c>
      <c r="BY22" s="99">
        <v>20.436</v>
      </c>
      <c r="BZ22" s="99">
        <v>54.484000000000002</v>
      </c>
      <c r="CA22" s="99">
        <v>71.894999999999996</v>
      </c>
      <c r="CB22" s="99">
        <v>64.704999999999998</v>
      </c>
      <c r="CC22" s="99">
        <v>60.412999999999997</v>
      </c>
      <c r="CD22" s="99">
        <v>10.199999999999999</v>
      </c>
      <c r="CE22" s="99">
        <v>75.644999999999996</v>
      </c>
      <c r="CF22" s="99">
        <v>74.900000000000006</v>
      </c>
      <c r="CG22" s="99">
        <v>64.066999999999993</v>
      </c>
      <c r="CH22" s="99">
        <v>78.643000000000001</v>
      </c>
      <c r="CI22" s="99">
        <v>42.642000000000003</v>
      </c>
      <c r="CJ22" s="99">
        <v>31.728000000000002</v>
      </c>
      <c r="CK22" s="99">
        <v>42.192999999999998</v>
      </c>
      <c r="CL22" s="99">
        <v>12.863</v>
      </c>
      <c r="CM22" s="99">
        <v>18.255000000000003</v>
      </c>
      <c r="CN22" s="99">
        <v>57.411000000000001</v>
      </c>
      <c r="CO22" s="99">
        <v>51.552999999999997</v>
      </c>
      <c r="CP22" s="99">
        <v>31.097999999999999</v>
      </c>
      <c r="CQ22" s="99">
        <v>33.618000000000002</v>
      </c>
      <c r="CR22" s="99">
        <v>45.372</v>
      </c>
      <c r="CS22" s="99">
        <v>43.941000000000003</v>
      </c>
      <c r="CT22" s="100"/>
      <c r="CU22" s="100"/>
      <c r="CV22" s="100"/>
      <c r="CW22" s="96"/>
      <c r="CX22" s="97">
        <f t="array" ref="CX22">SUMPRODUCT(B22:CW22*0.25)</f>
        <v>578.2829999999999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109.93899999999999</v>
      </c>
      <c r="AY27" s="107">
        <f t="shared" si="2"/>
        <v>120.101</v>
      </c>
      <c r="AZ27" s="107">
        <f t="shared" si="2"/>
        <v>109.264</v>
      </c>
      <c r="BA27" s="107">
        <f t="shared" si="2"/>
        <v>115.664</v>
      </c>
      <c r="BB27" s="107">
        <f t="shared" si="2"/>
        <v>93.984999999999999</v>
      </c>
      <c r="BC27" s="107">
        <f t="shared" si="2"/>
        <v>90.796000000000006</v>
      </c>
      <c r="BD27" s="107">
        <f t="shared" si="2"/>
        <v>89.188000000000002</v>
      </c>
      <c r="BE27" s="107">
        <f t="shared" si="2"/>
        <v>81.421999999999997</v>
      </c>
      <c r="BF27" s="107">
        <f t="shared" si="2"/>
        <v>52.613999999999997</v>
      </c>
      <c r="BG27" s="107">
        <f t="shared" si="2"/>
        <v>48.164000000000001</v>
      </c>
      <c r="BH27" s="107">
        <f t="shared" si="2"/>
        <v>41.718000000000004</v>
      </c>
      <c r="BI27" s="107">
        <f t="shared" si="2"/>
        <v>51.963000000000001</v>
      </c>
      <c r="BJ27" s="107">
        <f t="shared" si="2"/>
        <v>50.076000000000001</v>
      </c>
      <c r="BK27" s="107">
        <f t="shared" si="2"/>
        <v>58.677</v>
      </c>
      <c r="BL27" s="107">
        <f t="shared" si="2"/>
        <v>30.907</v>
      </c>
      <c r="BM27" s="107">
        <f t="shared" si="2"/>
        <v>7.9379999999999997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0.16900000000000001</v>
      </c>
      <c r="BS27" s="107">
        <f t="shared" si="3"/>
        <v>3.0030000000000001</v>
      </c>
      <c r="BT27" s="107">
        <f t="shared" si="3"/>
        <v>0.33900000000000002</v>
      </c>
      <c r="BU27" s="107">
        <f t="shared" si="3"/>
        <v>17.84</v>
      </c>
      <c r="BV27" s="107">
        <f t="shared" si="3"/>
        <v>54.616000000000007</v>
      </c>
      <c r="BW27" s="107">
        <f t="shared" si="3"/>
        <v>54.962999999999994</v>
      </c>
      <c r="BX27" s="107">
        <f t="shared" si="3"/>
        <v>57.324000000000005</v>
      </c>
      <c r="BY27" s="107">
        <f t="shared" si="3"/>
        <v>24.936</v>
      </c>
      <c r="BZ27" s="107">
        <f t="shared" si="3"/>
        <v>58.984000000000002</v>
      </c>
      <c r="CA27" s="107">
        <f t="shared" si="3"/>
        <v>76.394999999999996</v>
      </c>
      <c r="CB27" s="107">
        <f t="shared" si="3"/>
        <v>69.204999999999998</v>
      </c>
      <c r="CC27" s="107">
        <f t="shared" si="3"/>
        <v>64.813000000000002</v>
      </c>
      <c r="CD27" s="107">
        <f t="shared" si="3"/>
        <v>14.6</v>
      </c>
      <c r="CE27" s="107">
        <f t="shared" si="3"/>
        <v>80.045000000000002</v>
      </c>
      <c r="CF27" s="107">
        <f t="shared" si="3"/>
        <v>79.400000000000006</v>
      </c>
      <c r="CG27" s="107">
        <f t="shared" si="3"/>
        <v>68.566999999999993</v>
      </c>
      <c r="CH27" s="107">
        <f t="shared" si="3"/>
        <v>83.043000000000006</v>
      </c>
      <c r="CI27" s="107">
        <f t="shared" si="3"/>
        <v>47.042000000000002</v>
      </c>
      <c r="CJ27" s="107">
        <f t="shared" si="3"/>
        <v>36.228000000000002</v>
      </c>
      <c r="CK27" s="107">
        <f t="shared" si="3"/>
        <v>46.592999999999996</v>
      </c>
      <c r="CL27" s="107">
        <f t="shared" si="3"/>
        <v>19.463000000000001</v>
      </c>
      <c r="CM27" s="107">
        <f t="shared" si="3"/>
        <v>24.855000000000004</v>
      </c>
      <c r="CN27" s="107">
        <f t="shared" si="3"/>
        <v>64.111000000000004</v>
      </c>
      <c r="CO27" s="107">
        <f t="shared" si="3"/>
        <v>58.253</v>
      </c>
      <c r="CP27" s="107">
        <f t="shared" si="3"/>
        <v>37.798000000000002</v>
      </c>
      <c r="CQ27" s="107">
        <f t="shared" si="3"/>
        <v>40.218000000000004</v>
      </c>
      <c r="CR27" s="107">
        <f t="shared" si="3"/>
        <v>51.972000000000001</v>
      </c>
      <c r="CS27" s="107">
        <f t="shared" si="3"/>
        <v>50.541000000000004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609.43299999999988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182.53899999999999</v>
      </c>
      <c r="AY31" s="94">
        <v>189.96</v>
      </c>
      <c r="AZ31" s="94">
        <v>176.011</v>
      </c>
      <c r="BA31" s="94">
        <v>180.703</v>
      </c>
      <c r="BB31" s="94">
        <v>159.489</v>
      </c>
      <c r="BC31" s="94">
        <v>161.96299999999999</v>
      </c>
      <c r="BD31" s="94">
        <v>157.65100000000001</v>
      </c>
      <c r="BE31" s="94">
        <v>153.982</v>
      </c>
      <c r="BF31" s="94">
        <v>128.899</v>
      </c>
      <c r="BG31" s="94">
        <v>130.35400000000001</v>
      </c>
      <c r="BH31" s="94">
        <v>112.071</v>
      </c>
      <c r="BI31" s="94">
        <v>108.383</v>
      </c>
      <c r="BJ31" s="94">
        <v>94.213999999999999</v>
      </c>
      <c r="BK31" s="94">
        <v>103.749</v>
      </c>
      <c r="BL31" s="94">
        <v>78.676000000000002</v>
      </c>
      <c r="BM31" s="94">
        <v>59.566000000000003</v>
      </c>
      <c r="BN31" s="94">
        <v>278.94400000000002</v>
      </c>
      <c r="BO31" s="94">
        <v>47.164000000000001</v>
      </c>
      <c r="BP31" s="94">
        <v>27.527000000000001</v>
      </c>
      <c r="BQ31" s="94">
        <v>22.75</v>
      </c>
      <c r="BR31" s="94">
        <v>23.827000000000002</v>
      </c>
      <c r="BS31" s="94">
        <v>32.536999999999999</v>
      </c>
      <c r="BT31" s="94">
        <v>11.85</v>
      </c>
      <c r="BU31" s="94">
        <v>39.758000000000003</v>
      </c>
      <c r="BV31" s="94">
        <v>61.892000000000003</v>
      </c>
      <c r="BW31" s="94">
        <v>59.646999999999998</v>
      </c>
      <c r="BX31" s="94">
        <v>60.942</v>
      </c>
      <c r="BY31" s="94">
        <v>27.146999999999998</v>
      </c>
      <c r="BZ31" s="94">
        <v>68.742000000000004</v>
      </c>
      <c r="CA31" s="94">
        <v>82.552999999999997</v>
      </c>
      <c r="CB31" s="94">
        <v>76.361999999999995</v>
      </c>
      <c r="CC31" s="94">
        <v>71.652000000000001</v>
      </c>
      <c r="CD31" s="94">
        <v>43.68</v>
      </c>
      <c r="CE31" s="94">
        <v>83.054000000000002</v>
      </c>
      <c r="CF31" s="94">
        <v>85.304000000000002</v>
      </c>
      <c r="CG31" s="94">
        <v>68.566999999999993</v>
      </c>
      <c r="CH31" s="94">
        <v>87.730999999999995</v>
      </c>
      <c r="CI31" s="94">
        <v>59.012</v>
      </c>
      <c r="CJ31" s="94">
        <v>49.067999999999998</v>
      </c>
      <c r="CK31" s="94">
        <v>57.793999999999997</v>
      </c>
      <c r="CL31" s="94">
        <v>26.960999999999999</v>
      </c>
      <c r="CM31" s="94">
        <v>32.683999999999997</v>
      </c>
      <c r="CN31" s="94">
        <v>68.659000000000006</v>
      </c>
      <c r="CO31" s="94">
        <v>65.31</v>
      </c>
      <c r="CP31" s="94">
        <v>45.944000000000003</v>
      </c>
      <c r="CQ31" s="94">
        <v>48.76</v>
      </c>
      <c r="CR31" s="94">
        <v>60.671999999999997</v>
      </c>
      <c r="CS31" s="94">
        <v>52.432000000000002</v>
      </c>
      <c r="CT31" s="95"/>
      <c r="CU31" s="95"/>
      <c r="CV31" s="95"/>
      <c r="CW31" s="96"/>
      <c r="CX31" s="97">
        <f t="array" ref="CX31">SUMPRODUCT(B31:CW31*0.25)</f>
        <v>1026.7840000000001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182.53899999999999</v>
      </c>
      <c r="AY33" s="77">
        <f t="shared" si="4"/>
        <v>189.96</v>
      </c>
      <c r="AZ33" s="77">
        <f t="shared" si="4"/>
        <v>176.011</v>
      </c>
      <c r="BA33" s="77">
        <f t="shared" si="4"/>
        <v>180.703</v>
      </c>
      <c r="BB33" s="77">
        <f t="shared" si="4"/>
        <v>159.489</v>
      </c>
      <c r="BC33" s="77">
        <f t="shared" si="4"/>
        <v>161.96299999999999</v>
      </c>
      <c r="BD33" s="77">
        <f t="shared" si="4"/>
        <v>157.65100000000001</v>
      </c>
      <c r="BE33" s="77">
        <f t="shared" si="4"/>
        <v>153.982</v>
      </c>
      <c r="BF33" s="77">
        <f t="shared" si="4"/>
        <v>128.899</v>
      </c>
      <c r="BG33" s="77">
        <f t="shared" si="4"/>
        <v>130.35400000000001</v>
      </c>
      <c r="BH33" s="77">
        <f t="shared" si="4"/>
        <v>112.071</v>
      </c>
      <c r="BI33" s="77">
        <f t="shared" si="4"/>
        <v>108.383</v>
      </c>
      <c r="BJ33" s="77">
        <f t="shared" si="4"/>
        <v>94.213999999999999</v>
      </c>
      <c r="BK33" s="77">
        <f t="shared" si="4"/>
        <v>103.749</v>
      </c>
      <c r="BL33" s="77">
        <f t="shared" si="4"/>
        <v>78.676000000000002</v>
      </c>
      <c r="BM33" s="77">
        <f t="shared" si="4"/>
        <v>59.566000000000003</v>
      </c>
      <c r="BN33" s="77">
        <f t="shared" si="4"/>
        <v>278.94400000000002</v>
      </c>
      <c r="BO33" s="77">
        <f t="shared" ref="BO33:CW33" si="5">SUM(BO30:BO32)</f>
        <v>47.164000000000001</v>
      </c>
      <c r="BP33" s="77">
        <f t="shared" si="5"/>
        <v>27.527000000000001</v>
      </c>
      <c r="BQ33" s="77">
        <f t="shared" si="5"/>
        <v>22.75</v>
      </c>
      <c r="BR33" s="77">
        <f t="shared" si="5"/>
        <v>23.827000000000002</v>
      </c>
      <c r="BS33" s="77">
        <f t="shared" si="5"/>
        <v>32.536999999999999</v>
      </c>
      <c r="BT33" s="77">
        <f t="shared" si="5"/>
        <v>11.85</v>
      </c>
      <c r="BU33" s="77">
        <f t="shared" si="5"/>
        <v>39.758000000000003</v>
      </c>
      <c r="BV33" s="77">
        <f t="shared" si="5"/>
        <v>61.892000000000003</v>
      </c>
      <c r="BW33" s="77">
        <f t="shared" si="5"/>
        <v>59.646999999999998</v>
      </c>
      <c r="BX33" s="77">
        <f t="shared" si="5"/>
        <v>60.942</v>
      </c>
      <c r="BY33" s="77">
        <f t="shared" si="5"/>
        <v>27.146999999999998</v>
      </c>
      <c r="BZ33" s="77">
        <f t="shared" si="5"/>
        <v>68.742000000000004</v>
      </c>
      <c r="CA33" s="77">
        <f t="shared" si="5"/>
        <v>82.552999999999997</v>
      </c>
      <c r="CB33" s="77">
        <f t="shared" si="5"/>
        <v>76.361999999999995</v>
      </c>
      <c r="CC33" s="77">
        <f t="shared" si="5"/>
        <v>71.652000000000001</v>
      </c>
      <c r="CD33" s="77">
        <f t="shared" si="5"/>
        <v>43.68</v>
      </c>
      <c r="CE33" s="77">
        <f t="shared" si="5"/>
        <v>83.054000000000002</v>
      </c>
      <c r="CF33" s="77">
        <f t="shared" si="5"/>
        <v>85.304000000000002</v>
      </c>
      <c r="CG33" s="77">
        <f t="shared" si="5"/>
        <v>68.566999999999993</v>
      </c>
      <c r="CH33" s="77">
        <f t="shared" si="5"/>
        <v>87.730999999999995</v>
      </c>
      <c r="CI33" s="77">
        <f t="shared" si="5"/>
        <v>59.012</v>
      </c>
      <c r="CJ33" s="77">
        <f t="shared" si="5"/>
        <v>49.067999999999998</v>
      </c>
      <c r="CK33" s="77">
        <f t="shared" si="5"/>
        <v>57.793999999999997</v>
      </c>
      <c r="CL33" s="77">
        <f t="shared" si="5"/>
        <v>26.960999999999999</v>
      </c>
      <c r="CM33" s="77">
        <f t="shared" si="5"/>
        <v>32.683999999999997</v>
      </c>
      <c r="CN33" s="77">
        <f t="shared" si="5"/>
        <v>68.659000000000006</v>
      </c>
      <c r="CO33" s="77">
        <f t="shared" si="5"/>
        <v>65.31</v>
      </c>
      <c r="CP33" s="77">
        <f t="shared" si="5"/>
        <v>45.944000000000003</v>
      </c>
      <c r="CQ33" s="77">
        <f t="shared" si="5"/>
        <v>48.76</v>
      </c>
      <c r="CR33" s="77">
        <f t="shared" si="5"/>
        <v>60.671999999999997</v>
      </c>
      <c r="CS33" s="77">
        <f t="shared" si="5"/>
        <v>52.432000000000002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1026.7840000000001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17</v>
      </c>
      <c r="AY38" s="120">
        <v>17</v>
      </c>
      <c r="AZ38" s="120">
        <v>17</v>
      </c>
      <c r="BA38" s="120">
        <v>17</v>
      </c>
      <c r="BB38" s="120">
        <v>47</v>
      </c>
      <c r="BC38" s="120">
        <v>47</v>
      </c>
      <c r="BD38" s="120">
        <v>47</v>
      </c>
      <c r="BE38" s="120">
        <v>47</v>
      </c>
      <c r="BF38" s="120">
        <v>47</v>
      </c>
      <c r="BG38" s="120">
        <v>47</v>
      </c>
      <c r="BH38" s="120">
        <v>47</v>
      </c>
      <c r="BI38" s="120">
        <v>47</v>
      </c>
      <c r="BJ38" s="120"/>
      <c r="BK38" s="120"/>
      <c r="BL38" s="120"/>
      <c r="BM38" s="120"/>
      <c r="BN38" s="120"/>
      <c r="BO38" s="120">
        <v>47</v>
      </c>
      <c r="BP38" s="120">
        <v>47</v>
      </c>
      <c r="BQ38" s="120">
        <v>20</v>
      </c>
      <c r="BR38" s="120">
        <v>31</v>
      </c>
      <c r="BS38" s="120">
        <v>20</v>
      </c>
      <c r="BT38" s="120">
        <v>47</v>
      </c>
      <c r="BU38" s="120">
        <v>20</v>
      </c>
      <c r="BV38" s="120"/>
      <c r="BW38" s="120"/>
      <c r="BX38" s="120"/>
      <c r="BY38" s="120">
        <v>6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6</v>
      </c>
      <c r="CP38" s="120"/>
      <c r="CQ38" s="120"/>
      <c r="CR38" s="120"/>
      <c r="CS38" s="120">
        <v>11</v>
      </c>
      <c r="CT38" s="122"/>
      <c r="CU38" s="122"/>
      <c r="CV38" s="122"/>
      <c r="CW38" s="121"/>
      <c r="CX38" s="97">
        <f t="array" ref="CX38">SUMPRODUCT(B38:CW38*0.25)</f>
        <v>174.75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17</v>
      </c>
      <c r="AY41" s="107">
        <f t="shared" si="6"/>
        <v>17</v>
      </c>
      <c r="AZ41" s="107">
        <f t="shared" si="6"/>
        <v>17</v>
      </c>
      <c r="BA41" s="107">
        <f t="shared" si="6"/>
        <v>17</v>
      </c>
      <c r="BB41" s="107">
        <f t="shared" si="6"/>
        <v>47</v>
      </c>
      <c r="BC41" s="107">
        <f t="shared" si="6"/>
        <v>47</v>
      </c>
      <c r="BD41" s="107">
        <f t="shared" si="6"/>
        <v>47</v>
      </c>
      <c r="BE41" s="107">
        <f t="shared" si="6"/>
        <v>47</v>
      </c>
      <c r="BF41" s="107">
        <f t="shared" si="6"/>
        <v>47</v>
      </c>
      <c r="BG41" s="107">
        <f t="shared" si="6"/>
        <v>47</v>
      </c>
      <c r="BH41" s="107">
        <f t="shared" si="6"/>
        <v>47</v>
      </c>
      <c r="BI41" s="107">
        <f t="shared" si="6"/>
        <v>47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47</v>
      </c>
      <c r="BP41" s="107">
        <f t="shared" si="7"/>
        <v>47</v>
      </c>
      <c r="BQ41" s="107">
        <f t="shared" si="7"/>
        <v>20</v>
      </c>
      <c r="BR41" s="107">
        <f t="shared" si="7"/>
        <v>31</v>
      </c>
      <c r="BS41" s="107">
        <f t="shared" si="7"/>
        <v>20</v>
      </c>
      <c r="BT41" s="107">
        <f t="shared" si="7"/>
        <v>47</v>
      </c>
      <c r="BU41" s="107">
        <f t="shared" si="7"/>
        <v>20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6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6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174.75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17</v>
      </c>
      <c r="AY46" s="120">
        <v>17</v>
      </c>
      <c r="AZ46" s="120">
        <v>17</v>
      </c>
      <c r="BA46" s="120">
        <v>17</v>
      </c>
      <c r="BB46" s="120">
        <v>47</v>
      </c>
      <c r="BC46" s="120">
        <v>47</v>
      </c>
      <c r="BD46" s="120">
        <v>47</v>
      </c>
      <c r="BE46" s="120">
        <v>47</v>
      </c>
      <c r="BF46" s="120">
        <v>47</v>
      </c>
      <c r="BG46" s="120">
        <v>47</v>
      </c>
      <c r="BH46" s="120">
        <v>47</v>
      </c>
      <c r="BI46" s="120">
        <v>47</v>
      </c>
      <c r="BJ46" s="120"/>
      <c r="BK46" s="120"/>
      <c r="BL46" s="120"/>
      <c r="BM46" s="120"/>
      <c r="BN46" s="120"/>
      <c r="BO46" s="120">
        <v>47</v>
      </c>
      <c r="BP46" s="120">
        <v>47</v>
      </c>
      <c r="BQ46" s="120">
        <v>20</v>
      </c>
      <c r="BR46" s="120">
        <v>31</v>
      </c>
      <c r="BS46" s="120">
        <v>20</v>
      </c>
      <c r="BT46" s="120">
        <v>47</v>
      </c>
      <c r="BU46" s="120">
        <v>20</v>
      </c>
      <c r="BV46" s="120"/>
      <c r="BW46" s="120"/>
      <c r="BX46" s="120"/>
      <c r="BY46" s="120">
        <v>6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6</v>
      </c>
      <c r="CP46" s="120"/>
      <c r="CQ46" s="120"/>
      <c r="CR46" s="120"/>
      <c r="CS46" s="120">
        <v>11</v>
      </c>
      <c r="CT46" s="122"/>
      <c r="CU46" s="122"/>
      <c r="CV46" s="122"/>
      <c r="CW46" s="121"/>
      <c r="CX46" s="97">
        <f t="array" ref="CX46">SUMPRODUCT(B46:CW46*0.25)</f>
        <v>174.75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17</v>
      </c>
      <c r="AY50" s="107">
        <f t="shared" si="8"/>
        <v>17</v>
      </c>
      <c r="AZ50" s="107">
        <f t="shared" si="8"/>
        <v>17</v>
      </c>
      <c r="BA50" s="107">
        <f t="shared" si="8"/>
        <v>17</v>
      </c>
      <c r="BB50" s="107">
        <f t="shared" si="8"/>
        <v>47</v>
      </c>
      <c r="BC50" s="107">
        <f t="shared" si="8"/>
        <v>47</v>
      </c>
      <c r="BD50" s="107">
        <f t="shared" si="8"/>
        <v>47</v>
      </c>
      <c r="BE50" s="107">
        <f t="shared" si="8"/>
        <v>47</v>
      </c>
      <c r="BF50" s="107">
        <f t="shared" si="8"/>
        <v>47</v>
      </c>
      <c r="BG50" s="107">
        <f t="shared" si="8"/>
        <v>47</v>
      </c>
      <c r="BH50" s="107">
        <f t="shared" si="8"/>
        <v>47</v>
      </c>
      <c r="BI50" s="107">
        <f t="shared" si="8"/>
        <v>47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47</v>
      </c>
      <c r="BP50" s="107">
        <f t="shared" si="9"/>
        <v>47</v>
      </c>
      <c r="BQ50" s="107">
        <f t="shared" si="9"/>
        <v>20</v>
      </c>
      <c r="BR50" s="107">
        <f t="shared" si="9"/>
        <v>31</v>
      </c>
      <c r="BS50" s="107">
        <f t="shared" si="9"/>
        <v>20</v>
      </c>
      <c r="BT50" s="107">
        <f t="shared" si="9"/>
        <v>47</v>
      </c>
      <c r="BU50" s="107">
        <f t="shared" si="9"/>
        <v>20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6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6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174.75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199.53899999999999</v>
      </c>
      <c r="AY53" s="107">
        <f t="shared" si="12"/>
        <v>206.95999999999998</v>
      </c>
      <c r="AZ53" s="107">
        <f t="shared" si="12"/>
        <v>193.011</v>
      </c>
      <c r="BA53" s="107">
        <f t="shared" si="12"/>
        <v>197.703</v>
      </c>
      <c r="BB53" s="107">
        <f t="shared" si="12"/>
        <v>206.489</v>
      </c>
      <c r="BC53" s="107">
        <f t="shared" si="12"/>
        <v>208.96300000000002</v>
      </c>
      <c r="BD53" s="107">
        <f t="shared" si="12"/>
        <v>204.65100000000001</v>
      </c>
      <c r="BE53" s="107">
        <f t="shared" si="12"/>
        <v>200.982</v>
      </c>
      <c r="BF53" s="107">
        <f t="shared" si="12"/>
        <v>175.899</v>
      </c>
      <c r="BG53" s="107">
        <f t="shared" si="12"/>
        <v>177.35399999999998</v>
      </c>
      <c r="BH53" s="107">
        <f t="shared" si="12"/>
        <v>159.071</v>
      </c>
      <c r="BI53" s="107">
        <f t="shared" si="12"/>
        <v>155.38300000000001</v>
      </c>
      <c r="BJ53" s="107">
        <f t="shared" si="12"/>
        <v>94.213999999999999</v>
      </c>
      <c r="BK53" s="107">
        <f t="shared" si="12"/>
        <v>103.749</v>
      </c>
      <c r="BL53" s="107">
        <f t="shared" si="12"/>
        <v>78.676000000000002</v>
      </c>
      <c r="BM53" s="107">
        <f t="shared" si="12"/>
        <v>59.566000000000003</v>
      </c>
      <c r="BN53" s="107">
        <f t="shared" si="12"/>
        <v>278.94400000000002</v>
      </c>
      <c r="BO53" s="107">
        <f t="shared" ref="BO53:CX53" si="13">BO17+BO27+BO41</f>
        <v>94.164000000000001</v>
      </c>
      <c r="BP53" s="107">
        <f t="shared" si="13"/>
        <v>74.527000000000001</v>
      </c>
      <c r="BQ53" s="107">
        <f t="shared" si="13"/>
        <v>42.75</v>
      </c>
      <c r="BR53" s="107">
        <f t="shared" si="13"/>
        <v>54.826999999999998</v>
      </c>
      <c r="BS53" s="107">
        <f t="shared" si="13"/>
        <v>52.536999999999999</v>
      </c>
      <c r="BT53" s="107">
        <f t="shared" si="13"/>
        <v>58.85</v>
      </c>
      <c r="BU53" s="107">
        <f t="shared" si="13"/>
        <v>59.757999999999996</v>
      </c>
      <c r="BV53" s="107">
        <f t="shared" si="13"/>
        <v>61.89200000000001</v>
      </c>
      <c r="BW53" s="107">
        <f t="shared" si="13"/>
        <v>59.646999999999991</v>
      </c>
      <c r="BX53" s="107">
        <f t="shared" si="13"/>
        <v>60.942000000000007</v>
      </c>
      <c r="BY53" s="107">
        <f t="shared" si="13"/>
        <v>33.146999999999998</v>
      </c>
      <c r="BZ53" s="107">
        <f t="shared" si="13"/>
        <v>68.742000000000004</v>
      </c>
      <c r="CA53" s="107">
        <f t="shared" si="13"/>
        <v>82.552999999999997</v>
      </c>
      <c r="CB53" s="107">
        <f t="shared" si="13"/>
        <v>76.361999999999995</v>
      </c>
      <c r="CC53" s="107">
        <f t="shared" si="13"/>
        <v>71.652000000000001</v>
      </c>
      <c r="CD53" s="107">
        <f t="shared" si="13"/>
        <v>43.68</v>
      </c>
      <c r="CE53" s="107">
        <f t="shared" si="13"/>
        <v>83.054000000000002</v>
      </c>
      <c r="CF53" s="107">
        <f t="shared" si="13"/>
        <v>85.304000000000002</v>
      </c>
      <c r="CG53" s="107">
        <f t="shared" si="13"/>
        <v>68.566999999999993</v>
      </c>
      <c r="CH53" s="107">
        <f t="shared" si="13"/>
        <v>87.731000000000009</v>
      </c>
      <c r="CI53" s="107">
        <f t="shared" si="13"/>
        <v>59.012</v>
      </c>
      <c r="CJ53" s="107">
        <f t="shared" si="13"/>
        <v>49.067999999999998</v>
      </c>
      <c r="CK53" s="107">
        <f t="shared" si="13"/>
        <v>57.793999999999997</v>
      </c>
      <c r="CL53" s="107">
        <f t="shared" si="13"/>
        <v>26.961000000000002</v>
      </c>
      <c r="CM53" s="107">
        <f t="shared" si="13"/>
        <v>32.684000000000005</v>
      </c>
      <c r="CN53" s="107">
        <f t="shared" si="13"/>
        <v>68.659000000000006</v>
      </c>
      <c r="CO53" s="107">
        <f t="shared" si="13"/>
        <v>71.31</v>
      </c>
      <c r="CP53" s="107">
        <f t="shared" si="13"/>
        <v>45.944000000000003</v>
      </c>
      <c r="CQ53" s="107">
        <f t="shared" si="13"/>
        <v>48.760000000000005</v>
      </c>
      <c r="CR53" s="107">
        <f t="shared" si="13"/>
        <v>60.671999999999997</v>
      </c>
      <c r="CS53" s="107">
        <f t="shared" si="13"/>
        <v>63.432000000000002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1201.5339999999997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17</v>
      </c>
      <c r="AY5" s="25">
        <v>17</v>
      </c>
      <c r="AZ5" s="25">
        <v>17</v>
      </c>
      <c r="BA5" s="25">
        <v>17</v>
      </c>
      <c r="BB5" s="25">
        <v>47</v>
      </c>
      <c r="BC5" s="25">
        <v>47</v>
      </c>
      <c r="BD5" s="25">
        <v>47</v>
      </c>
      <c r="BE5" s="25">
        <v>47</v>
      </c>
      <c r="BF5" s="25">
        <v>47</v>
      </c>
      <c r="BG5" s="25">
        <v>47</v>
      </c>
      <c r="BH5" s="25">
        <v>47</v>
      </c>
      <c r="BI5" s="25">
        <v>47</v>
      </c>
      <c r="BJ5" s="25"/>
      <c r="BK5" s="25"/>
      <c r="BL5" s="25"/>
      <c r="BM5" s="25"/>
      <c r="BN5" s="25"/>
      <c r="BO5" s="25">
        <v>47</v>
      </c>
      <c r="BP5" s="25">
        <v>47</v>
      </c>
      <c r="BQ5" s="25">
        <v>20</v>
      </c>
      <c r="BR5" s="25">
        <v>31</v>
      </c>
      <c r="BS5" s="25">
        <v>20</v>
      </c>
      <c r="BT5" s="25">
        <v>47</v>
      </c>
      <c r="BU5" s="25">
        <v>20</v>
      </c>
      <c r="BV5" s="25"/>
      <c r="BW5" s="25"/>
      <c r="BX5" s="25"/>
      <c r="BY5" s="25">
        <v>6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>
        <v>6</v>
      </c>
      <c r="CP5" s="25"/>
      <c r="CQ5" s="25"/>
      <c r="CR5" s="25"/>
      <c r="CS5" s="25">
        <v>11</v>
      </c>
      <c r="CT5" s="26"/>
      <c r="CU5" s="26"/>
      <c r="CV5" s="26"/>
      <c r="CW5" s="27"/>
      <c r="CX5" s="132">
        <f t="array" ref="CX5">SUMPRODUCT(B5:CW5*0.25)</f>
        <v>174.75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-7.5</v>
      </c>
      <c r="AY8" s="138">
        <v>-7.42</v>
      </c>
      <c r="AZ8" s="138">
        <v>-7.81</v>
      </c>
      <c r="BA8" s="138">
        <v>-8.5299999999999994</v>
      </c>
      <c r="BB8" s="138">
        <v>-3.53</v>
      </c>
      <c r="BC8" s="138">
        <v>-2.6</v>
      </c>
      <c r="BD8" s="138">
        <v>-3.33</v>
      </c>
      <c r="BE8" s="138">
        <v>-3.78</v>
      </c>
      <c r="BF8" s="138">
        <v>-1.08</v>
      </c>
      <c r="BG8" s="138">
        <v>-0.1</v>
      </c>
      <c r="BH8" s="138">
        <v>-0.92</v>
      </c>
      <c r="BI8" s="138">
        <v>-1.05</v>
      </c>
      <c r="BJ8" s="138">
        <v>-7.32</v>
      </c>
      <c r="BK8" s="138">
        <v>-6.76</v>
      </c>
      <c r="BL8" s="138">
        <v>-7.4</v>
      </c>
      <c r="BM8" s="138">
        <v>-8.2100000000000009</v>
      </c>
      <c r="BN8" s="138">
        <v>5.01</v>
      </c>
      <c r="BO8" s="138">
        <v>1.1200000000000001</v>
      </c>
      <c r="BP8" s="138">
        <v>44.19</v>
      </c>
      <c r="BQ8" s="138">
        <v>55.13</v>
      </c>
      <c r="BR8" s="138">
        <v>48.14</v>
      </c>
      <c r="BS8" s="138">
        <v>51.13</v>
      </c>
      <c r="BT8" s="138">
        <v>53.99</v>
      </c>
      <c r="BU8" s="138">
        <v>53.68</v>
      </c>
      <c r="BV8" s="138">
        <v>69.91</v>
      </c>
      <c r="BW8" s="138">
        <v>77.569999999999993</v>
      </c>
      <c r="BX8" s="138">
        <v>77.56</v>
      </c>
      <c r="BY8" s="138">
        <v>79.540000000000006</v>
      </c>
      <c r="BZ8" s="138">
        <v>91.08</v>
      </c>
      <c r="CA8" s="138">
        <v>92.78</v>
      </c>
      <c r="CB8" s="138">
        <v>82.14</v>
      </c>
      <c r="CC8" s="138">
        <v>77.78</v>
      </c>
      <c r="CD8" s="138">
        <v>69.400000000000006</v>
      </c>
      <c r="CE8" s="138">
        <v>86.11</v>
      </c>
      <c r="CF8" s="138">
        <v>80.650000000000006</v>
      </c>
      <c r="CG8" s="138">
        <v>46</v>
      </c>
      <c r="CH8" s="138">
        <v>87.83</v>
      </c>
      <c r="CI8" s="138">
        <v>90.63</v>
      </c>
      <c r="CJ8" s="138">
        <v>85.09</v>
      </c>
      <c r="CK8" s="138">
        <v>45.64</v>
      </c>
      <c r="CL8" s="138">
        <v>81.06</v>
      </c>
      <c r="CM8" s="138">
        <v>77.349999999999994</v>
      </c>
      <c r="CN8" s="138">
        <v>67.900000000000006</v>
      </c>
      <c r="CO8" s="138">
        <v>61.98</v>
      </c>
      <c r="CP8" s="138">
        <v>75.97</v>
      </c>
      <c r="CQ8" s="138">
        <v>72.97</v>
      </c>
      <c r="CR8" s="138">
        <v>66.02</v>
      </c>
      <c r="CS8" s="138">
        <v>54.12</v>
      </c>
      <c r="CT8" s="139"/>
      <c r="CU8" s="139"/>
      <c r="CV8" s="139"/>
      <c r="CW8" s="140"/>
      <c r="CX8" s="141">
        <f>IF(SUM(B8:CW8)&lt;&gt;0,AVERAGEIF(B8:CW8,"&lt;&gt;"""),"")</f>
        <v>42.336041666666659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-7.8150000000000004</v>
      </c>
      <c r="AY9" s="43">
        <v>-7.8150000000000004</v>
      </c>
      <c r="AZ9" s="43">
        <v>-7.8150000000000004</v>
      </c>
      <c r="BA9" s="43">
        <v>-7.8150000000000004</v>
      </c>
      <c r="BB9" s="43">
        <v>-3.31</v>
      </c>
      <c r="BC9" s="43">
        <v>-3.31</v>
      </c>
      <c r="BD9" s="43">
        <v>-3.31</v>
      </c>
      <c r="BE9" s="43">
        <v>-3.31</v>
      </c>
      <c r="BF9" s="43">
        <v>-0.78749999999999998</v>
      </c>
      <c r="BG9" s="43">
        <v>-0.78749999999999998</v>
      </c>
      <c r="BH9" s="43">
        <v>-0.78749999999999998</v>
      </c>
      <c r="BI9" s="43">
        <v>-0.78749999999999998</v>
      </c>
      <c r="BJ9" s="43">
        <v>-7.4225000000000003</v>
      </c>
      <c r="BK9" s="43">
        <v>-7.4225000000000003</v>
      </c>
      <c r="BL9" s="43">
        <v>-7.4225000000000003</v>
      </c>
      <c r="BM9" s="43">
        <v>-7.4225000000000003</v>
      </c>
      <c r="BN9" s="43">
        <v>26.362500000000001</v>
      </c>
      <c r="BO9" s="43">
        <v>26.362500000000001</v>
      </c>
      <c r="BP9" s="43">
        <v>26.362500000000001</v>
      </c>
      <c r="BQ9" s="43">
        <v>26.362500000000001</v>
      </c>
      <c r="BR9" s="43">
        <v>51.734999999999999</v>
      </c>
      <c r="BS9" s="43">
        <v>51.734999999999999</v>
      </c>
      <c r="BT9" s="43">
        <v>51.734999999999999</v>
      </c>
      <c r="BU9" s="43">
        <v>51.734999999999999</v>
      </c>
      <c r="BV9" s="43">
        <v>76.144999999999996</v>
      </c>
      <c r="BW9" s="43">
        <v>76.144999999999996</v>
      </c>
      <c r="BX9" s="43">
        <v>76.144999999999996</v>
      </c>
      <c r="BY9" s="43">
        <v>76.144999999999996</v>
      </c>
      <c r="BZ9" s="43">
        <v>85.944999999999993</v>
      </c>
      <c r="CA9" s="43">
        <v>85.944999999999993</v>
      </c>
      <c r="CB9" s="43">
        <v>85.944999999999993</v>
      </c>
      <c r="CC9" s="43">
        <v>85.944999999999993</v>
      </c>
      <c r="CD9" s="43">
        <v>70.540000000000006</v>
      </c>
      <c r="CE9" s="43">
        <v>70.540000000000006</v>
      </c>
      <c r="CF9" s="43">
        <v>70.540000000000006</v>
      </c>
      <c r="CG9" s="43">
        <v>70.540000000000006</v>
      </c>
      <c r="CH9" s="43">
        <v>77.297499999999999</v>
      </c>
      <c r="CI9" s="43">
        <v>77.297499999999999</v>
      </c>
      <c r="CJ9" s="43">
        <v>77.297499999999999</v>
      </c>
      <c r="CK9" s="43">
        <v>77.297499999999999</v>
      </c>
      <c r="CL9" s="43">
        <v>72.072500000000005</v>
      </c>
      <c r="CM9" s="43">
        <v>72.072500000000005</v>
      </c>
      <c r="CN9" s="43">
        <v>72.072500000000005</v>
      </c>
      <c r="CO9" s="43">
        <v>72.072500000000005</v>
      </c>
      <c r="CP9" s="43">
        <v>67.27</v>
      </c>
      <c r="CQ9" s="43">
        <v>67.27</v>
      </c>
      <c r="CR9" s="43">
        <v>67.27</v>
      </c>
      <c r="CS9" s="43">
        <v>67.27</v>
      </c>
      <c r="CT9" s="44"/>
      <c r="CU9" s="44"/>
      <c r="CV9" s="44"/>
      <c r="CW9" s="45"/>
      <c r="CX9" s="142">
        <f>IF(SUM(B9:CW9)&lt;&gt;0,AVERAGEIF(B9:CW9,"&lt;&gt;"""),"")</f>
        <v>42.336041666666652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17</v>
      </c>
      <c r="AY22" s="149">
        <v>17</v>
      </c>
      <c r="AZ22" s="149">
        <v>17</v>
      </c>
      <c r="BA22" s="149">
        <v>17</v>
      </c>
      <c r="BB22" s="149">
        <v>47</v>
      </c>
      <c r="BC22" s="149">
        <v>47</v>
      </c>
      <c r="BD22" s="149">
        <v>47</v>
      </c>
      <c r="BE22" s="149">
        <v>47</v>
      </c>
      <c r="BF22" s="149">
        <v>47</v>
      </c>
      <c r="BG22" s="149">
        <v>47</v>
      </c>
      <c r="BH22" s="149">
        <v>47</v>
      </c>
      <c r="BI22" s="149">
        <v>47</v>
      </c>
      <c r="BJ22" s="149"/>
      <c r="BK22" s="149"/>
      <c r="BL22" s="149"/>
      <c r="BM22" s="149"/>
      <c r="BN22" s="149"/>
      <c r="BO22" s="149">
        <v>47</v>
      </c>
      <c r="BP22" s="149">
        <v>47</v>
      </c>
      <c r="BQ22" s="149">
        <v>20</v>
      </c>
      <c r="BR22" s="149">
        <v>31</v>
      </c>
      <c r="BS22" s="149">
        <v>20</v>
      </c>
      <c r="BT22" s="149">
        <v>47</v>
      </c>
      <c r="BU22" s="149">
        <v>20</v>
      </c>
      <c r="BV22" s="149"/>
      <c r="BW22" s="149"/>
      <c r="BX22" s="149"/>
      <c r="BY22" s="149">
        <v>6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6</v>
      </c>
      <c r="CP22" s="149"/>
      <c r="CQ22" s="149"/>
      <c r="CR22" s="149"/>
      <c r="CS22" s="149">
        <v>11</v>
      </c>
      <c r="CT22" s="150"/>
      <c r="CU22" s="150"/>
      <c r="CV22" s="150"/>
      <c r="CW22" s="151"/>
      <c r="CX22" s="152">
        <f t="array" ref="CX22">SUMPRODUCT(B22:CW22*0.25)</f>
        <v>174.75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17</v>
      </c>
      <c r="AY25" s="160">
        <f t="shared" si="2"/>
        <v>17</v>
      </c>
      <c r="AZ25" s="160">
        <f t="shared" si="2"/>
        <v>17</v>
      </c>
      <c r="BA25" s="160">
        <f t="shared" si="2"/>
        <v>17</v>
      </c>
      <c r="BB25" s="160">
        <f t="shared" si="2"/>
        <v>47</v>
      </c>
      <c r="BC25" s="160">
        <f t="shared" si="2"/>
        <v>47</v>
      </c>
      <c r="BD25" s="160">
        <f t="shared" si="2"/>
        <v>47</v>
      </c>
      <c r="BE25" s="160">
        <f t="shared" si="2"/>
        <v>47</v>
      </c>
      <c r="BF25" s="160">
        <f t="shared" si="2"/>
        <v>47</v>
      </c>
      <c r="BG25" s="160">
        <f t="shared" si="2"/>
        <v>47</v>
      </c>
      <c r="BH25" s="160">
        <f t="shared" si="2"/>
        <v>47</v>
      </c>
      <c r="BI25" s="160">
        <f t="shared" si="2"/>
        <v>47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47</v>
      </c>
      <c r="BP25" s="160">
        <f t="shared" si="3"/>
        <v>47</v>
      </c>
      <c r="BQ25" s="160">
        <f t="shared" si="3"/>
        <v>20</v>
      </c>
      <c r="BR25" s="160">
        <f t="shared" si="3"/>
        <v>31</v>
      </c>
      <c r="BS25" s="160">
        <f t="shared" si="3"/>
        <v>20</v>
      </c>
      <c r="BT25" s="160">
        <f t="shared" si="3"/>
        <v>47</v>
      </c>
      <c r="BU25" s="160">
        <f t="shared" si="3"/>
        <v>20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174.75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2026-02-15T09:28:37Z</dcterms:created>
  <dcterms:modified xsi:type="dcterms:W3CDTF">2026-02-15T09:28:39Z</dcterms:modified>
</cp:coreProperties>
</file>