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<sst xmlns="http://schemas.openxmlformats.org/spreadsheetml/2006/main" count="122" uniqueCount="56">
  <si>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28/02/2026 11:27:09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</si>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</sst>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40-4509-9DF6-F2D41BC40E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340-4509-9DF6-F2D41BC40E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2.99</c:v>
                </c:pt>
                <c:pt idx="50">
                  <c:v>2.992</c:v>
                </c:pt>
                <c:pt idx="51">
                  <c:v>5.9930000000000003</c:v>
                </c:pt>
                <c:pt idx="52">
                  <c:v>2.992</c:v>
                </c:pt>
                <c:pt idx="53">
                  <c:v>2.9929999999999999</c:v>
                </c:pt>
                <c:pt idx="54">
                  <c:v>2.9929999999999999</c:v>
                </c:pt>
                <c:pt idx="61">
                  <c:v>4.4000000000000004</c:v>
                </c:pt>
                <c:pt idx="62">
                  <c:v>4.4000000000000004</c:v>
                </c:pt>
                <c:pt idx="63">
                  <c:v>7.6</c:v>
                </c:pt>
                <c:pt idx="64">
                  <c:v>7.6</c:v>
                </c:pt>
                <c:pt idx="70">
                  <c:v>1E-3</c:v>
                </c:pt>
                <c:pt idx="71">
                  <c:v>1E-3</c:v>
                </c:pt>
                <c:pt idx="72">
                  <c:v>1E-3</c:v>
                </c:pt>
                <c:pt idx="75">
                  <c:v>1E-3</c:v>
                </c:pt>
                <c:pt idx="76">
                  <c:v>1E-3</c:v>
                </c:pt>
                <c:pt idx="77">
                  <c:v>1E-3</c:v>
                </c:pt>
                <c:pt idx="80">
                  <c:v>1E-3</c:v>
                </c:pt>
                <c:pt idx="81">
                  <c:v>2E-3</c:v>
                </c:pt>
                <c:pt idx="83">
                  <c:v>1E-3</c:v>
                </c:pt>
                <c:pt idx="85">
                  <c:v>1E-3</c:v>
                </c:pt>
                <c:pt idx="89">
                  <c:v>1E-3</c:v>
                </c:pt>
                <c:pt idx="94">
                  <c:v>2.8009999999999997</c:v>
                </c:pt>
                <c:pt idx="9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40-4509-9DF6-F2D41BC40E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9">
                  <c:v>0.17199999999999999</c:v>
                </c:pt>
                <c:pt idx="60">
                  <c:v>0.17499999999999999</c:v>
                </c:pt>
                <c:pt idx="61">
                  <c:v>20.652999999999999</c:v>
                </c:pt>
                <c:pt idx="62">
                  <c:v>27.166999999999998</c:v>
                </c:pt>
                <c:pt idx="63">
                  <c:v>20.613999999999997</c:v>
                </c:pt>
                <c:pt idx="64">
                  <c:v>82.092999999999989</c:v>
                </c:pt>
                <c:pt idx="65">
                  <c:v>11.391999999999999</c:v>
                </c:pt>
                <c:pt idx="66">
                  <c:v>0.35199999999999998</c:v>
                </c:pt>
                <c:pt idx="67">
                  <c:v>0.17699999999999999</c:v>
                </c:pt>
                <c:pt idx="68">
                  <c:v>13.318000000000001</c:v>
                </c:pt>
                <c:pt idx="69">
                  <c:v>36.817</c:v>
                </c:pt>
                <c:pt idx="70">
                  <c:v>7.1370000000000005</c:v>
                </c:pt>
                <c:pt idx="71">
                  <c:v>5.8620000000000001</c:v>
                </c:pt>
                <c:pt idx="72">
                  <c:v>5.92</c:v>
                </c:pt>
                <c:pt idx="73">
                  <c:v>7.73</c:v>
                </c:pt>
                <c:pt idx="74">
                  <c:v>8.3160000000000007</c:v>
                </c:pt>
                <c:pt idx="75">
                  <c:v>6.2879999999999994</c:v>
                </c:pt>
                <c:pt idx="76">
                  <c:v>19.333000000000002</c:v>
                </c:pt>
                <c:pt idx="77">
                  <c:v>63.5</c:v>
                </c:pt>
                <c:pt idx="78">
                  <c:v>24.896000000000001</c:v>
                </c:pt>
                <c:pt idx="79">
                  <c:v>21.951000000000001</c:v>
                </c:pt>
                <c:pt idx="80">
                  <c:v>2.3609999999999998</c:v>
                </c:pt>
                <c:pt idx="81">
                  <c:v>9.8069999999999986</c:v>
                </c:pt>
                <c:pt idx="82">
                  <c:v>16.792999999999999</c:v>
                </c:pt>
                <c:pt idx="83">
                  <c:v>6.4649999999999999</c:v>
                </c:pt>
                <c:pt idx="84">
                  <c:v>0.16700000000000001</c:v>
                </c:pt>
                <c:pt idx="85">
                  <c:v>0.33300000000000002</c:v>
                </c:pt>
                <c:pt idx="86">
                  <c:v>5.1339999999999995</c:v>
                </c:pt>
                <c:pt idx="87">
                  <c:v>13.058999999999999</c:v>
                </c:pt>
                <c:pt idx="91">
                  <c:v>3.3959999999999999</c:v>
                </c:pt>
                <c:pt idx="92">
                  <c:v>0.53800000000000003</c:v>
                </c:pt>
                <c:pt idx="93">
                  <c:v>13.831999999999999</c:v>
                </c:pt>
                <c:pt idx="94">
                  <c:v>7.4079999999999995</c:v>
                </c:pt>
                <c:pt idx="95">
                  <c:v>13.263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40-4509-9DF6-F2D41BC40E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40-4509-9DF6-F2D41BC40E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40-4509-9DF6-F2D41BC40E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40-4509-9DF6-F2D41BC40E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40-4509-9DF6-F2D41BC40E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40-4509-9DF6-F2D41BC40E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101.35599999999999</c:v>
                </c:pt>
                <c:pt idx="67">
                  <c:v>131.709</c:v>
                </c:pt>
                <c:pt idx="68">
                  <c:v>100.17</c:v>
                </c:pt>
                <c:pt idx="69">
                  <c:v>19</c:v>
                </c:pt>
                <c:pt idx="70">
                  <c:v>56</c:v>
                </c:pt>
                <c:pt idx="71">
                  <c:v>58</c:v>
                </c:pt>
                <c:pt idx="72">
                  <c:v>87.771999999999991</c:v>
                </c:pt>
                <c:pt idx="73">
                  <c:v>77.186000000000007</c:v>
                </c:pt>
                <c:pt idx="74">
                  <c:v>79.100999999999999</c:v>
                </c:pt>
                <c:pt idx="75">
                  <c:v>87.602000000000004</c:v>
                </c:pt>
                <c:pt idx="76">
                  <c:v>65</c:v>
                </c:pt>
                <c:pt idx="78">
                  <c:v>63</c:v>
                </c:pt>
                <c:pt idx="79">
                  <c:v>73</c:v>
                </c:pt>
                <c:pt idx="80">
                  <c:v>1</c:v>
                </c:pt>
                <c:pt idx="81">
                  <c:v>13</c:v>
                </c:pt>
                <c:pt idx="82">
                  <c:v>112.79900000000001</c:v>
                </c:pt>
                <c:pt idx="83">
                  <c:v>147.34300000000002</c:v>
                </c:pt>
                <c:pt idx="84">
                  <c:v>113.54599999999999</c:v>
                </c:pt>
                <c:pt idx="85">
                  <c:v>155.02500000000001</c:v>
                </c:pt>
                <c:pt idx="86">
                  <c:v>75.046999999999997</c:v>
                </c:pt>
                <c:pt idx="88">
                  <c:v>10.79</c:v>
                </c:pt>
                <c:pt idx="92">
                  <c:v>47.6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40-4509-9DF6-F2D41BC40E6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147.5</c:v>
                </c:pt>
                <c:pt idx="62">
                  <c:v>53.8</c:v>
                </c:pt>
                <c:pt idx="63">
                  <c:v>0</c:v>
                </c:pt>
                <c:pt idx="64">
                  <c:v>0</c:v>
                </c:pt>
                <c:pt idx="65">
                  <c:v>73.099999999999994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15.1</c:v>
                </c:pt>
                <c:pt idx="70">
                  <c:v>3.3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76.8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12.7</c:v>
                </c:pt>
                <c:pt idx="89">
                  <c:v>50.4</c:v>
                </c:pt>
                <c:pt idx="90">
                  <c:v>72.599999999999994</c:v>
                </c:pt>
                <c:pt idx="91">
                  <c:v>0</c:v>
                </c:pt>
                <c:pt idx="92">
                  <c:v>7.6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40-4509-9DF6-F2D41BC40E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79.578000000000003</c:v>
                </c:pt>
                <c:pt idx="49">
                  <c:v>87.424999999999997</c:v>
                </c:pt>
                <c:pt idx="50">
                  <c:v>92.587000000000003</c:v>
                </c:pt>
                <c:pt idx="51">
                  <c:v>164.58199999999999</c:v>
                </c:pt>
                <c:pt idx="52">
                  <c:v>55.069000000000003</c:v>
                </c:pt>
                <c:pt idx="53">
                  <c:v>60.860999999999997</c:v>
                </c:pt>
                <c:pt idx="54">
                  <c:v>153.155</c:v>
                </c:pt>
                <c:pt idx="55">
                  <c:v>138.25</c:v>
                </c:pt>
                <c:pt idx="56">
                  <c:v>73.302999999999997</c:v>
                </c:pt>
                <c:pt idx="57">
                  <c:v>123.816</c:v>
                </c:pt>
                <c:pt idx="58">
                  <c:v>127.60299999999999</c:v>
                </c:pt>
                <c:pt idx="59">
                  <c:v>57.582999999999998</c:v>
                </c:pt>
                <c:pt idx="60">
                  <c:v>15.227</c:v>
                </c:pt>
                <c:pt idx="61">
                  <c:v>33.427999999999997</c:v>
                </c:pt>
                <c:pt idx="62">
                  <c:v>52.524000000000001</c:v>
                </c:pt>
                <c:pt idx="63">
                  <c:v>64.228999999999999</c:v>
                </c:pt>
                <c:pt idx="64">
                  <c:v>111.107</c:v>
                </c:pt>
                <c:pt idx="65">
                  <c:v>0.66</c:v>
                </c:pt>
                <c:pt idx="66">
                  <c:v>0.33100000000000002</c:v>
                </c:pt>
                <c:pt idx="67">
                  <c:v>0.19</c:v>
                </c:pt>
                <c:pt idx="68">
                  <c:v>0.26700000000000002</c:v>
                </c:pt>
                <c:pt idx="69">
                  <c:v>6.4160000000000004</c:v>
                </c:pt>
                <c:pt idx="70">
                  <c:v>5.4370000000000003</c:v>
                </c:pt>
                <c:pt idx="71">
                  <c:v>11.651999999999999</c:v>
                </c:pt>
                <c:pt idx="72">
                  <c:v>0.434</c:v>
                </c:pt>
                <c:pt idx="73">
                  <c:v>0.29599999999999999</c:v>
                </c:pt>
                <c:pt idx="74">
                  <c:v>0.36699999999999999</c:v>
                </c:pt>
                <c:pt idx="75">
                  <c:v>0.254</c:v>
                </c:pt>
                <c:pt idx="76">
                  <c:v>3.2530000000000001</c:v>
                </c:pt>
                <c:pt idx="77">
                  <c:v>6.9889999999999999</c:v>
                </c:pt>
                <c:pt idx="78">
                  <c:v>5.27</c:v>
                </c:pt>
                <c:pt idx="79">
                  <c:v>6.173</c:v>
                </c:pt>
                <c:pt idx="80">
                  <c:v>10.214</c:v>
                </c:pt>
                <c:pt idx="81">
                  <c:v>26.145</c:v>
                </c:pt>
                <c:pt idx="82">
                  <c:v>10.210000000000001</c:v>
                </c:pt>
                <c:pt idx="83">
                  <c:v>10.18</c:v>
                </c:pt>
                <c:pt idx="84">
                  <c:v>10.130000000000001</c:v>
                </c:pt>
                <c:pt idx="85">
                  <c:v>10.196</c:v>
                </c:pt>
                <c:pt idx="86">
                  <c:v>10.315</c:v>
                </c:pt>
                <c:pt idx="87">
                  <c:v>10.395</c:v>
                </c:pt>
                <c:pt idx="88">
                  <c:v>31.667000000000002</c:v>
                </c:pt>
                <c:pt idx="89">
                  <c:v>16.484000000000002</c:v>
                </c:pt>
                <c:pt idx="90">
                  <c:v>10.262</c:v>
                </c:pt>
                <c:pt idx="91">
                  <c:v>49.518999999999998</c:v>
                </c:pt>
                <c:pt idx="92">
                  <c:v>11.234</c:v>
                </c:pt>
                <c:pt idx="93">
                  <c:v>44.06</c:v>
                </c:pt>
                <c:pt idx="94">
                  <c:v>13.843</c:v>
                </c:pt>
                <c:pt idx="95">
                  <c:v>24.047000000000001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40-4509-9DF6-F2D41BC40E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340-4509-9DF6-F2D41BC40E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40-4509-9DF6-F2D41BC40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-12.99</c:v>
                </c:pt>
                <c:pt idx="49">
                  <c:v>-12.66</c:v>
                </c:pt>
                <c:pt idx="50">
                  <c:v>-12.5</c:v>
                </c:pt>
                <c:pt idx="51">
                  <c:v>-10.01</c:v>
                </c:pt>
                <c:pt idx="52">
                  <c:v>-14.76</c:v>
                </c:pt>
                <c:pt idx="53">
                  <c:v>-14.04</c:v>
                </c:pt>
                <c:pt idx="54">
                  <c:v>-7</c:v>
                </c:pt>
                <c:pt idx="55">
                  <c:v>-6.99</c:v>
                </c:pt>
                <c:pt idx="56">
                  <c:v>-12.35</c:v>
                </c:pt>
                <c:pt idx="57">
                  <c:v>-9</c:v>
                </c:pt>
                <c:pt idx="58">
                  <c:v>-7.14</c:v>
                </c:pt>
                <c:pt idx="59">
                  <c:v>-1.99</c:v>
                </c:pt>
                <c:pt idx="60">
                  <c:v>-10.81</c:v>
                </c:pt>
                <c:pt idx="61">
                  <c:v>5.0199999999999996</c:v>
                </c:pt>
                <c:pt idx="62">
                  <c:v>3.99</c:v>
                </c:pt>
                <c:pt idx="63">
                  <c:v>5.01</c:v>
                </c:pt>
                <c:pt idx="64">
                  <c:v>5.01</c:v>
                </c:pt>
                <c:pt idx="65">
                  <c:v>64.14</c:v>
                </c:pt>
                <c:pt idx="66">
                  <c:v>79.930000000000007</c:v>
                </c:pt>
                <c:pt idx="67">
                  <c:v>82.16</c:v>
                </c:pt>
                <c:pt idx="68">
                  <c:v>91.1</c:v>
                </c:pt>
                <c:pt idx="69">
                  <c:v>101.9</c:v>
                </c:pt>
                <c:pt idx="70">
                  <c:v>110.47</c:v>
                </c:pt>
                <c:pt idx="71">
                  <c:v>111.95</c:v>
                </c:pt>
                <c:pt idx="72">
                  <c:v>105.61</c:v>
                </c:pt>
                <c:pt idx="73">
                  <c:v>107.35</c:v>
                </c:pt>
                <c:pt idx="74">
                  <c:v>107.74</c:v>
                </c:pt>
                <c:pt idx="75">
                  <c:v>102.61</c:v>
                </c:pt>
                <c:pt idx="76">
                  <c:v>109.07</c:v>
                </c:pt>
                <c:pt idx="77">
                  <c:v>109.23</c:v>
                </c:pt>
                <c:pt idx="78">
                  <c:v>101</c:v>
                </c:pt>
                <c:pt idx="79">
                  <c:v>99.98</c:v>
                </c:pt>
                <c:pt idx="80">
                  <c:v>99.2</c:v>
                </c:pt>
                <c:pt idx="81">
                  <c:v>101.56</c:v>
                </c:pt>
                <c:pt idx="82">
                  <c:v>87.29</c:v>
                </c:pt>
                <c:pt idx="83">
                  <c:v>81.95</c:v>
                </c:pt>
                <c:pt idx="84">
                  <c:v>83.09</c:v>
                </c:pt>
                <c:pt idx="85">
                  <c:v>81.84</c:v>
                </c:pt>
                <c:pt idx="86">
                  <c:v>78.010000000000005</c:v>
                </c:pt>
                <c:pt idx="87">
                  <c:v>70.56</c:v>
                </c:pt>
                <c:pt idx="88">
                  <c:v>74.09</c:v>
                </c:pt>
                <c:pt idx="89">
                  <c:v>67.11</c:v>
                </c:pt>
                <c:pt idx="90">
                  <c:v>61.4</c:v>
                </c:pt>
                <c:pt idx="91">
                  <c:v>65.94</c:v>
                </c:pt>
                <c:pt idx="92">
                  <c:v>73.760000000000005</c:v>
                </c:pt>
                <c:pt idx="93">
                  <c:v>70</c:v>
                </c:pt>
                <c:pt idx="94">
                  <c:v>10.02</c:v>
                </c:pt>
                <c:pt idx="95">
                  <c:v>4.1900000000000004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40-4509-9DF6-F2D41BC40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49-405B-ADC6-C73BAB8637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E49-405B-ADC6-C73BAB8637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0.309</c:v>
                </c:pt>
                <c:pt idx="49">
                  <c:v>1.2</c:v>
                </c:pt>
                <c:pt idx="50">
                  <c:v>1.2</c:v>
                </c:pt>
                <c:pt idx="51">
                  <c:v>1.2</c:v>
                </c:pt>
                <c:pt idx="55">
                  <c:v>6.0000000000000001E-3</c:v>
                </c:pt>
                <c:pt idx="56">
                  <c:v>4.0000000000000001E-3</c:v>
                </c:pt>
                <c:pt idx="57">
                  <c:v>4.0000000000000001E-3</c:v>
                </c:pt>
                <c:pt idx="58">
                  <c:v>1E-3</c:v>
                </c:pt>
                <c:pt idx="59">
                  <c:v>7.6019999999999994</c:v>
                </c:pt>
                <c:pt idx="60">
                  <c:v>4.202</c:v>
                </c:pt>
                <c:pt idx="61">
                  <c:v>4.3010000000000002</c:v>
                </c:pt>
                <c:pt idx="62">
                  <c:v>6.4020000000000001</c:v>
                </c:pt>
                <c:pt idx="63">
                  <c:v>6.4030000000000005</c:v>
                </c:pt>
                <c:pt idx="64">
                  <c:v>1.302</c:v>
                </c:pt>
                <c:pt idx="65">
                  <c:v>1.3029999999999999</c:v>
                </c:pt>
                <c:pt idx="66">
                  <c:v>1.302</c:v>
                </c:pt>
                <c:pt idx="67">
                  <c:v>2.5009999999999999</c:v>
                </c:pt>
                <c:pt idx="68">
                  <c:v>1.3</c:v>
                </c:pt>
                <c:pt idx="69">
                  <c:v>1.4009999999999998</c:v>
                </c:pt>
                <c:pt idx="70">
                  <c:v>1.4</c:v>
                </c:pt>
                <c:pt idx="71">
                  <c:v>1.4</c:v>
                </c:pt>
                <c:pt idx="72">
                  <c:v>1.4</c:v>
                </c:pt>
                <c:pt idx="73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1.4</c:v>
                </c:pt>
                <c:pt idx="77">
                  <c:v>1.3</c:v>
                </c:pt>
                <c:pt idx="78">
                  <c:v>1.3</c:v>
                </c:pt>
                <c:pt idx="79">
                  <c:v>1.3</c:v>
                </c:pt>
                <c:pt idx="80">
                  <c:v>5.0999999999999996</c:v>
                </c:pt>
                <c:pt idx="81">
                  <c:v>5.0999999999999996</c:v>
                </c:pt>
                <c:pt idx="82">
                  <c:v>5</c:v>
                </c:pt>
                <c:pt idx="83">
                  <c:v>4.9000000000000004</c:v>
                </c:pt>
                <c:pt idx="84">
                  <c:v>1.3</c:v>
                </c:pt>
                <c:pt idx="85">
                  <c:v>1.3</c:v>
                </c:pt>
                <c:pt idx="86">
                  <c:v>1.2009999999999998</c:v>
                </c:pt>
                <c:pt idx="87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49-405B-ADC6-C73BAB8637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40.167000000000002</c:v>
                </c:pt>
                <c:pt idx="49">
                  <c:v>32.482999999999997</c:v>
                </c:pt>
                <c:pt idx="50">
                  <c:v>29.839000000000002</c:v>
                </c:pt>
                <c:pt idx="51">
                  <c:v>29.387</c:v>
                </c:pt>
                <c:pt idx="52">
                  <c:v>17.108000000000001</c:v>
                </c:pt>
                <c:pt idx="53">
                  <c:v>15.538</c:v>
                </c:pt>
                <c:pt idx="54">
                  <c:v>118.28100000000001</c:v>
                </c:pt>
                <c:pt idx="55">
                  <c:v>5.1449999999999996</c:v>
                </c:pt>
                <c:pt idx="56">
                  <c:v>9.67</c:v>
                </c:pt>
                <c:pt idx="57">
                  <c:v>17.245999999999999</c:v>
                </c:pt>
                <c:pt idx="58">
                  <c:v>9.1880000000000006</c:v>
                </c:pt>
                <c:pt idx="59">
                  <c:v>25.191000000000003</c:v>
                </c:pt>
                <c:pt idx="60">
                  <c:v>9.1999999999999993</c:v>
                </c:pt>
                <c:pt idx="61">
                  <c:v>9.1</c:v>
                </c:pt>
                <c:pt idx="62">
                  <c:v>13.1</c:v>
                </c:pt>
                <c:pt idx="63">
                  <c:v>13.1</c:v>
                </c:pt>
                <c:pt idx="64">
                  <c:v>2.6</c:v>
                </c:pt>
                <c:pt idx="65">
                  <c:v>2.6</c:v>
                </c:pt>
                <c:pt idx="66">
                  <c:v>28.988</c:v>
                </c:pt>
                <c:pt idx="67">
                  <c:v>53.89</c:v>
                </c:pt>
                <c:pt idx="68">
                  <c:v>2.8</c:v>
                </c:pt>
                <c:pt idx="69">
                  <c:v>2.8</c:v>
                </c:pt>
                <c:pt idx="70">
                  <c:v>4.0739999999999998</c:v>
                </c:pt>
                <c:pt idx="71">
                  <c:v>4.351</c:v>
                </c:pt>
                <c:pt idx="72">
                  <c:v>3.444</c:v>
                </c:pt>
                <c:pt idx="73">
                  <c:v>3.444</c:v>
                </c:pt>
                <c:pt idx="74">
                  <c:v>3.544</c:v>
                </c:pt>
                <c:pt idx="75">
                  <c:v>3.544</c:v>
                </c:pt>
                <c:pt idx="76">
                  <c:v>3.4410000000000003</c:v>
                </c:pt>
                <c:pt idx="77">
                  <c:v>3.4390000000000001</c:v>
                </c:pt>
                <c:pt idx="78">
                  <c:v>3.34</c:v>
                </c:pt>
                <c:pt idx="79">
                  <c:v>3.169</c:v>
                </c:pt>
                <c:pt idx="80">
                  <c:v>11.767999999999999</c:v>
                </c:pt>
                <c:pt idx="81">
                  <c:v>11.4</c:v>
                </c:pt>
                <c:pt idx="82">
                  <c:v>11.799999999999999</c:v>
                </c:pt>
                <c:pt idx="83">
                  <c:v>13.899999999999999</c:v>
                </c:pt>
                <c:pt idx="84">
                  <c:v>2.7</c:v>
                </c:pt>
                <c:pt idx="85">
                  <c:v>30.466999999999999</c:v>
                </c:pt>
                <c:pt idx="86">
                  <c:v>3.6</c:v>
                </c:pt>
                <c:pt idx="87">
                  <c:v>3.5</c:v>
                </c:pt>
                <c:pt idx="88">
                  <c:v>2.4910000000000001</c:v>
                </c:pt>
                <c:pt idx="89">
                  <c:v>13.84</c:v>
                </c:pt>
                <c:pt idx="90">
                  <c:v>27.003</c:v>
                </c:pt>
                <c:pt idx="91">
                  <c:v>1</c:v>
                </c:pt>
                <c:pt idx="92">
                  <c:v>20.76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49-405B-ADC6-C73BAB8637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49-405B-ADC6-C73BAB8637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49-405B-ADC6-C73BAB8637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49-405B-ADC6-C73BAB8637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49-405B-ADC6-C73BAB8637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49-405B-ADC6-C73BAB8637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49-405B-ADC6-C73BAB86377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37</c:v>
                </c:pt>
                <c:pt idx="49">
                  <c:v>54.7</c:v>
                </c:pt>
                <c:pt idx="50">
                  <c:v>62.5</c:v>
                </c:pt>
                <c:pt idx="51">
                  <c:v>138</c:v>
                </c:pt>
                <c:pt idx="52">
                  <c:v>39</c:v>
                </c:pt>
                <c:pt idx="53">
                  <c:v>46.3</c:v>
                </c:pt>
                <c:pt idx="54">
                  <c:v>7.6</c:v>
                </c:pt>
                <c:pt idx="55">
                  <c:v>78.599999999999994</c:v>
                </c:pt>
                <c:pt idx="56">
                  <c:v>61.6</c:v>
                </c:pt>
                <c:pt idx="57">
                  <c:v>104.6</c:v>
                </c:pt>
                <c:pt idx="58">
                  <c:v>116.4</c:v>
                </c:pt>
                <c:pt idx="59">
                  <c:v>23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28.9</c:v>
                </c:pt>
                <c:pt idx="69">
                  <c:v>0</c:v>
                </c:pt>
                <c:pt idx="70">
                  <c:v>0</c:v>
                </c:pt>
                <c:pt idx="71">
                  <c:v>3.3</c:v>
                </c:pt>
                <c:pt idx="72">
                  <c:v>13.8</c:v>
                </c:pt>
                <c:pt idx="73">
                  <c:v>4.2</c:v>
                </c:pt>
                <c:pt idx="74">
                  <c:v>0</c:v>
                </c:pt>
                <c:pt idx="75">
                  <c:v>7.9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8</c:v>
                </c:pt>
                <c:pt idx="80">
                  <c:v>0</c:v>
                </c:pt>
                <c:pt idx="81">
                  <c:v>7.1</c:v>
                </c:pt>
                <c:pt idx="82">
                  <c:v>27.4</c:v>
                </c:pt>
                <c:pt idx="83">
                  <c:v>32.9</c:v>
                </c:pt>
                <c:pt idx="84">
                  <c:v>42.9</c:v>
                </c:pt>
                <c:pt idx="85">
                  <c:v>45.2</c:v>
                </c:pt>
                <c:pt idx="86">
                  <c:v>29.2</c:v>
                </c:pt>
                <c:pt idx="87">
                  <c:v>5.2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5.4</c:v>
                </c:pt>
                <c:pt idx="92">
                  <c:v>0</c:v>
                </c:pt>
                <c:pt idx="93">
                  <c:v>11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49-405B-ADC6-C73BAB8637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5.8000000000000003E-2</c:v>
                </c:pt>
                <c:pt idx="49">
                  <c:v>2.8000000000000001E-2</c:v>
                </c:pt>
                <c:pt idx="54">
                  <c:v>28.265999999999998</c:v>
                </c:pt>
                <c:pt idx="55">
                  <c:v>52.545999999999999</c:v>
                </c:pt>
                <c:pt idx="61">
                  <c:v>192.61600000000001</c:v>
                </c:pt>
                <c:pt idx="62">
                  <c:v>116.352</c:v>
                </c:pt>
                <c:pt idx="63">
                  <c:v>72.840999999999994</c:v>
                </c:pt>
                <c:pt idx="64">
                  <c:v>196.898</c:v>
                </c:pt>
                <c:pt idx="65">
                  <c:v>79.28</c:v>
                </c:pt>
                <c:pt idx="66">
                  <c:v>69.748999999999995</c:v>
                </c:pt>
                <c:pt idx="67">
                  <c:v>73.685000000000002</c:v>
                </c:pt>
                <c:pt idx="68">
                  <c:v>78.77</c:v>
                </c:pt>
                <c:pt idx="69">
                  <c:v>73.132000000000005</c:v>
                </c:pt>
                <c:pt idx="70">
                  <c:v>66.445999999999998</c:v>
                </c:pt>
                <c:pt idx="71">
                  <c:v>66.438999999999993</c:v>
                </c:pt>
                <c:pt idx="72">
                  <c:v>73.459999999999994</c:v>
                </c:pt>
                <c:pt idx="73">
                  <c:v>74.12</c:v>
                </c:pt>
                <c:pt idx="74">
                  <c:v>80.84</c:v>
                </c:pt>
                <c:pt idx="75">
                  <c:v>79.28</c:v>
                </c:pt>
                <c:pt idx="76">
                  <c:v>82.745999999999995</c:v>
                </c:pt>
                <c:pt idx="77">
                  <c:v>65.751000000000005</c:v>
                </c:pt>
                <c:pt idx="78">
                  <c:v>86.465000000000003</c:v>
                </c:pt>
                <c:pt idx="79">
                  <c:v>88.652000000000001</c:v>
                </c:pt>
                <c:pt idx="80">
                  <c:v>73.460999999999999</c:v>
                </c:pt>
                <c:pt idx="81">
                  <c:v>25.343</c:v>
                </c:pt>
                <c:pt idx="82">
                  <c:v>93.558999999999997</c:v>
                </c:pt>
                <c:pt idx="83">
                  <c:v>110.24</c:v>
                </c:pt>
                <c:pt idx="84">
                  <c:v>74.938000000000002</c:v>
                </c:pt>
                <c:pt idx="85">
                  <c:v>86.587999999999994</c:v>
                </c:pt>
                <c:pt idx="86">
                  <c:v>54.529000000000003</c:v>
                </c:pt>
                <c:pt idx="87">
                  <c:v>11.554</c:v>
                </c:pt>
                <c:pt idx="88">
                  <c:v>50.695999999999998</c:v>
                </c:pt>
                <c:pt idx="89">
                  <c:v>51.061</c:v>
                </c:pt>
                <c:pt idx="90">
                  <c:v>53.893999999999998</c:v>
                </c:pt>
                <c:pt idx="91">
                  <c:v>44.469000000000001</c:v>
                </c:pt>
                <c:pt idx="92">
                  <c:v>44.19</c:v>
                </c:pt>
                <c:pt idx="93">
                  <c:v>43.87</c:v>
                </c:pt>
                <c:pt idx="94">
                  <c:v>23.052</c:v>
                </c:pt>
                <c:pt idx="95">
                  <c:v>38.71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49-405B-ADC6-C73BAB8637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49-405B-ADC6-C73BAB8637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2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8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49-405B-ADC6-C73BAB863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-12.99</c:v>
                </c:pt>
                <c:pt idx="49">
                  <c:v>-12.66</c:v>
                </c:pt>
                <c:pt idx="50">
                  <c:v>-12.5</c:v>
                </c:pt>
                <c:pt idx="51">
                  <c:v>-10.01</c:v>
                </c:pt>
                <c:pt idx="52">
                  <c:v>-14.76</c:v>
                </c:pt>
                <c:pt idx="53">
                  <c:v>-14.04</c:v>
                </c:pt>
                <c:pt idx="54">
                  <c:v>-7</c:v>
                </c:pt>
                <c:pt idx="55">
                  <c:v>-6.99</c:v>
                </c:pt>
                <c:pt idx="56">
                  <c:v>-12.35</c:v>
                </c:pt>
                <c:pt idx="57">
                  <c:v>-9</c:v>
                </c:pt>
                <c:pt idx="58">
                  <c:v>-7.14</c:v>
                </c:pt>
                <c:pt idx="59">
                  <c:v>-1.99</c:v>
                </c:pt>
                <c:pt idx="60">
                  <c:v>-10.81</c:v>
                </c:pt>
                <c:pt idx="61">
                  <c:v>5.0199999999999996</c:v>
                </c:pt>
                <c:pt idx="62">
                  <c:v>3.99</c:v>
                </c:pt>
                <c:pt idx="63">
                  <c:v>5.01</c:v>
                </c:pt>
                <c:pt idx="64">
                  <c:v>5.01</c:v>
                </c:pt>
                <c:pt idx="65">
                  <c:v>64.14</c:v>
                </c:pt>
                <c:pt idx="66">
                  <c:v>79.930000000000007</c:v>
                </c:pt>
                <c:pt idx="67">
                  <c:v>82.16</c:v>
                </c:pt>
                <c:pt idx="68">
                  <c:v>91.1</c:v>
                </c:pt>
                <c:pt idx="69">
                  <c:v>101.9</c:v>
                </c:pt>
                <c:pt idx="70">
                  <c:v>110.47</c:v>
                </c:pt>
                <c:pt idx="71">
                  <c:v>111.95</c:v>
                </c:pt>
                <c:pt idx="72">
                  <c:v>105.61</c:v>
                </c:pt>
                <c:pt idx="73">
                  <c:v>107.35</c:v>
                </c:pt>
                <c:pt idx="74">
                  <c:v>107.74</c:v>
                </c:pt>
                <c:pt idx="75">
                  <c:v>102.61</c:v>
                </c:pt>
                <c:pt idx="76">
                  <c:v>109.07</c:v>
                </c:pt>
                <c:pt idx="77">
                  <c:v>109.23</c:v>
                </c:pt>
                <c:pt idx="78">
                  <c:v>101</c:v>
                </c:pt>
                <c:pt idx="79" formatCode="General">
                  <c:v>99.98</c:v>
                </c:pt>
                <c:pt idx="80">
                  <c:v>99.2</c:v>
                </c:pt>
                <c:pt idx="81">
                  <c:v>101.56</c:v>
                </c:pt>
                <c:pt idx="82">
                  <c:v>87.29</c:v>
                </c:pt>
                <c:pt idx="83">
                  <c:v>81.95</c:v>
                </c:pt>
                <c:pt idx="84">
                  <c:v>83.09</c:v>
                </c:pt>
                <c:pt idx="85">
                  <c:v>81.84</c:v>
                </c:pt>
                <c:pt idx="86">
                  <c:v>78.010000000000005</c:v>
                </c:pt>
                <c:pt idx="87">
                  <c:v>70.56</c:v>
                </c:pt>
                <c:pt idx="88">
                  <c:v>74.09</c:v>
                </c:pt>
                <c:pt idx="89">
                  <c:v>67.11</c:v>
                </c:pt>
                <c:pt idx="90">
                  <c:v>61.4</c:v>
                </c:pt>
                <c:pt idx="91">
                  <c:v>65.94</c:v>
                </c:pt>
                <c:pt idx="92">
                  <c:v>73.760000000000005</c:v>
                </c:pt>
                <c:pt idx="93">
                  <c:v>70</c:v>
                </c:pt>
                <c:pt idx="94">
                  <c:v>10.02</c:v>
                </c:pt>
                <c:pt idx="95">
                  <c:v>4.1900000000000004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49-405B-ADC6-C73BAB863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79.578000000000003</v>
      </c>
      <c r="AY5" s="25">
        <v>90.415000000000006</v>
      </c>
      <c r="AZ5" s="25">
        <v>95.578999999999994</v>
      </c>
      <c r="BA5" s="25">
        <v>170.57499999999999</v>
      </c>
      <c r="BB5" s="25">
        <v>58.061</v>
      </c>
      <c r="BC5" s="25">
        <v>63.853999999999999</v>
      </c>
      <c r="BD5" s="25">
        <v>156.148</v>
      </c>
      <c r="BE5" s="25">
        <v>138.25</v>
      </c>
      <c r="BF5" s="25">
        <v>73.302999999999997</v>
      </c>
      <c r="BG5" s="25">
        <v>123.816</v>
      </c>
      <c r="BH5" s="25">
        <v>127.60299999999999</v>
      </c>
      <c r="BI5" s="25">
        <v>57.755000000000003</v>
      </c>
      <c r="BJ5" s="25">
        <v>15.401999999999999</v>
      </c>
      <c r="BK5" s="25">
        <v>205.98099999999999</v>
      </c>
      <c r="BL5" s="25">
        <v>137.89099999999999</v>
      </c>
      <c r="BM5" s="25">
        <v>92.442999999999998</v>
      </c>
      <c r="BN5" s="25">
        <v>200.8</v>
      </c>
      <c r="BO5" s="25">
        <v>85.152000000000001</v>
      </c>
      <c r="BP5" s="25">
        <v>102.039</v>
      </c>
      <c r="BQ5" s="25">
        <v>132.07599999999999</v>
      </c>
      <c r="BR5" s="25">
        <v>113.755</v>
      </c>
      <c r="BS5" s="25">
        <v>77.332999999999998</v>
      </c>
      <c r="BT5" s="25">
        <v>71.875</v>
      </c>
      <c r="BU5" s="25">
        <v>75.515000000000001</v>
      </c>
      <c r="BV5" s="25">
        <v>94.126999999999995</v>
      </c>
      <c r="BW5" s="25">
        <v>85.212000000000003</v>
      </c>
      <c r="BX5" s="25">
        <v>87.784000000000006</v>
      </c>
      <c r="BY5" s="25">
        <v>94.144999999999996</v>
      </c>
      <c r="BZ5" s="25">
        <v>87.587000000000003</v>
      </c>
      <c r="CA5" s="25">
        <v>70.489999999999995</v>
      </c>
      <c r="CB5" s="25">
        <v>93.165999999999997</v>
      </c>
      <c r="CC5" s="25">
        <v>101.124</v>
      </c>
      <c r="CD5" s="25">
        <v>90.376000000000005</v>
      </c>
      <c r="CE5" s="25">
        <v>48.954000000000001</v>
      </c>
      <c r="CF5" s="25">
        <v>139.80199999999999</v>
      </c>
      <c r="CG5" s="25">
        <v>163.989</v>
      </c>
      <c r="CH5" s="25">
        <v>123.843</v>
      </c>
      <c r="CI5" s="25">
        <v>165.55500000000001</v>
      </c>
      <c r="CJ5" s="25">
        <v>90.495999999999995</v>
      </c>
      <c r="CK5" s="25">
        <v>23.454000000000001</v>
      </c>
      <c r="CL5" s="25">
        <v>55.156999999999996</v>
      </c>
      <c r="CM5" s="25">
        <v>66.885000000000005</v>
      </c>
      <c r="CN5" s="25">
        <v>82.861999999999995</v>
      </c>
      <c r="CO5" s="25">
        <v>52.914999999999999</v>
      </c>
      <c r="CP5" s="25">
        <v>66.971999999999994</v>
      </c>
      <c r="CQ5" s="25">
        <v>57.892000000000003</v>
      </c>
      <c r="CR5" s="25">
        <v>24.052</v>
      </c>
      <c r="CS5" s="25">
        <v>41.71</v>
      </c>
      <c r="CT5" s="26"/>
      <c r="CU5" s="26"/>
      <c r="CV5" s="26"/>
      <c r="CW5" s="27"/>
      <c r="CX5" s="28">
        <f t="array" ref="CX5">SUMPRODUCT(B5:CW5*0.25)</f>
        <v>1138.4370000000001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-12.99</v>
      </c>
      <c r="AY8" s="37">
        <v>-12.66</v>
      </c>
      <c r="AZ8" s="37">
        <v>-12.5</v>
      </c>
      <c r="BA8" s="37">
        <v>-10.01</v>
      </c>
      <c r="BB8" s="37">
        <v>-14.76</v>
      </c>
      <c r="BC8" s="37">
        <v>-14.04</v>
      </c>
      <c r="BD8" s="37">
        <v>-7</v>
      </c>
      <c r="BE8" s="37">
        <v>-6.99</v>
      </c>
      <c r="BF8" s="37">
        <v>-12.35</v>
      </c>
      <c r="BG8" s="37">
        <v>-9</v>
      </c>
      <c r="BH8" s="37">
        <v>-7.14</v>
      </c>
      <c r="BI8" s="37">
        <v>-1.99</v>
      </c>
      <c r="BJ8" s="37">
        <v>-10.81</v>
      </c>
      <c r="BK8" s="37">
        <v>5.0199999999999996</v>
      </c>
      <c r="BL8" s="37">
        <v>3.99</v>
      </c>
      <c r="BM8" s="37">
        <v>5.01</v>
      </c>
      <c r="BN8" s="37">
        <v>5.01</v>
      </c>
      <c r="BO8" s="37">
        <v>64.14</v>
      </c>
      <c r="BP8" s="37">
        <v>79.930000000000007</v>
      </c>
      <c r="BQ8" s="37">
        <v>82.16</v>
      </c>
      <c r="BR8" s="37">
        <v>91.1</v>
      </c>
      <c r="BS8" s="37">
        <v>101.9</v>
      </c>
      <c r="BT8" s="37">
        <v>110.47</v>
      </c>
      <c r="BU8" s="37">
        <v>111.95</v>
      </c>
      <c r="BV8" s="37">
        <v>105.61</v>
      </c>
      <c r="BW8" s="37">
        <v>107.35</v>
      </c>
      <c r="BX8" s="37">
        <v>107.74</v>
      </c>
      <c r="BY8" s="37">
        <v>102.61</v>
      </c>
      <c r="BZ8" s="37">
        <v>109.07</v>
      </c>
      <c r="CA8" s="37">
        <v>109.23</v>
      </c>
      <c r="CB8" s="37">
        <v>101</v>
      </c>
      <c r="CC8" s="37">
        <v>99.98</v>
      </c>
      <c r="CD8" s="37">
        <v>99.2</v>
      </c>
      <c r="CE8" s="37">
        <v>101.56</v>
      </c>
      <c r="CF8" s="37">
        <v>87.29</v>
      </c>
      <c r="CG8" s="37">
        <v>81.95</v>
      </c>
      <c r="CH8" s="37">
        <v>83.09</v>
      </c>
      <c r="CI8" s="37">
        <v>81.84</v>
      </c>
      <c r="CJ8" s="37">
        <v>78.010000000000005</v>
      </c>
      <c r="CK8" s="37">
        <v>70.56</v>
      </c>
      <c r="CL8" s="37">
        <v>74.09</v>
      </c>
      <c r="CM8" s="37">
        <v>67.11</v>
      </c>
      <c r="CN8" s="37">
        <v>61.4</v>
      </c>
      <c r="CO8" s="37">
        <v>65.94</v>
      </c>
      <c r="CP8" s="37">
        <v>73.760000000000005</v>
      </c>
      <c r="CQ8" s="37">
        <v>70</v>
      </c>
      <c r="CR8" s="37">
        <v>10.02</v>
      </c>
      <c r="CS8" s="37">
        <v>4.1900000000000004</v>
      </c>
      <c r="CT8" s="38"/>
      <c r="CU8" s="38"/>
      <c r="CV8" s="38"/>
      <c r="CW8" s="39"/>
      <c r="CX8" s="40">
        <f>IF(SUM(B8:CW8)&lt;&gt;0,AVERAGEIF(B8:CW8,"&lt;&gt;"""),"")</f>
        <v>51.688333333333354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-12.04</v>
      </c>
      <c r="AY9" s="43">
        <v>-12.04</v>
      </c>
      <c r="AZ9" s="43">
        <v>-12.04</v>
      </c>
      <c r="BA9" s="43">
        <v>-12.04</v>
      </c>
      <c r="BB9" s="43">
        <v>-10.6975</v>
      </c>
      <c r="BC9" s="43">
        <v>-10.6975</v>
      </c>
      <c r="BD9" s="43">
        <v>-10.6975</v>
      </c>
      <c r="BE9" s="43">
        <v>-10.6975</v>
      </c>
      <c r="BF9" s="43">
        <v>-7.62</v>
      </c>
      <c r="BG9" s="43">
        <v>-7.62</v>
      </c>
      <c r="BH9" s="43">
        <v>-7.62</v>
      </c>
      <c r="BI9" s="43">
        <v>-7.62</v>
      </c>
      <c r="BJ9" s="43">
        <v>0.80249999999999999</v>
      </c>
      <c r="BK9" s="43">
        <v>0.80249999999999999</v>
      </c>
      <c r="BL9" s="43">
        <v>0.80249999999999999</v>
      </c>
      <c r="BM9" s="43">
        <v>0.80249999999999999</v>
      </c>
      <c r="BN9" s="43">
        <v>57.81</v>
      </c>
      <c r="BO9" s="43">
        <v>57.81</v>
      </c>
      <c r="BP9" s="43">
        <v>57.81</v>
      </c>
      <c r="BQ9" s="43">
        <v>57.81</v>
      </c>
      <c r="BR9" s="43">
        <v>103.855</v>
      </c>
      <c r="BS9" s="43">
        <v>103.855</v>
      </c>
      <c r="BT9" s="43">
        <v>103.855</v>
      </c>
      <c r="BU9" s="43">
        <v>103.855</v>
      </c>
      <c r="BV9" s="43">
        <v>105.8275</v>
      </c>
      <c r="BW9" s="43">
        <v>105.8275</v>
      </c>
      <c r="BX9" s="43">
        <v>105.8275</v>
      </c>
      <c r="BY9" s="43">
        <v>105.8275</v>
      </c>
      <c r="BZ9" s="43">
        <v>104.82</v>
      </c>
      <c r="CA9" s="43">
        <v>104.82</v>
      </c>
      <c r="CB9" s="43">
        <v>104.82</v>
      </c>
      <c r="CC9" s="43">
        <v>104.82</v>
      </c>
      <c r="CD9" s="43">
        <v>92.5</v>
      </c>
      <c r="CE9" s="43">
        <v>92.5</v>
      </c>
      <c r="CF9" s="43">
        <v>92.5</v>
      </c>
      <c r="CG9" s="43">
        <v>92.5</v>
      </c>
      <c r="CH9" s="43">
        <v>78.375</v>
      </c>
      <c r="CI9" s="43">
        <v>78.375</v>
      </c>
      <c r="CJ9" s="43">
        <v>78.375</v>
      </c>
      <c r="CK9" s="43">
        <v>78.375</v>
      </c>
      <c r="CL9" s="43">
        <v>67.135000000000005</v>
      </c>
      <c r="CM9" s="43">
        <v>67.135000000000005</v>
      </c>
      <c r="CN9" s="43">
        <v>67.135000000000005</v>
      </c>
      <c r="CO9" s="43">
        <v>67.135000000000005</v>
      </c>
      <c r="CP9" s="43">
        <v>39.4925</v>
      </c>
      <c r="CQ9" s="43">
        <v>39.4925</v>
      </c>
      <c r="CR9" s="43">
        <v>39.4925</v>
      </c>
      <c r="CS9" s="43">
        <v>39.4925</v>
      </c>
      <c r="CT9" s="44"/>
      <c r="CU9" s="44"/>
      <c r="CV9" s="44"/>
      <c r="CW9" s="45"/>
      <c r="CX9" s="46">
        <f>IF(SUM(B9:CW9)&lt;&gt;0,AVERAGEIF(B9:CW9,"&lt;&gt;"""),"")</f>
        <v>51.688333333333333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101.35599999999999</v>
      </c>
      <c r="BQ13" s="65">
        <v>131.709</v>
      </c>
      <c r="BR13" s="65">
        <v>100.17</v>
      </c>
      <c r="BS13" s="65">
        <v>19</v>
      </c>
      <c r="BT13" s="65">
        <v>56</v>
      </c>
      <c r="BU13" s="65">
        <v>58</v>
      </c>
      <c r="BV13" s="65">
        <v>87.771999999999991</v>
      </c>
      <c r="BW13" s="65">
        <v>77.186000000000007</v>
      </c>
      <c r="BX13" s="65">
        <v>79.100999999999999</v>
      </c>
      <c r="BY13" s="65">
        <v>87.602000000000004</v>
      </c>
      <c r="BZ13" s="65">
        <v>65</v>
      </c>
      <c r="CA13" s="65"/>
      <c r="CB13" s="65">
        <v>63</v>
      </c>
      <c r="CC13" s="65">
        <v>73</v>
      </c>
      <c r="CD13" s="65">
        <v>1</v>
      </c>
      <c r="CE13" s="65">
        <v>13</v>
      </c>
      <c r="CF13" s="65">
        <v>112.79900000000001</v>
      </c>
      <c r="CG13" s="65">
        <v>147.34300000000002</v>
      </c>
      <c r="CH13" s="65">
        <v>113.54599999999999</v>
      </c>
      <c r="CI13" s="65">
        <v>155.02500000000001</v>
      </c>
      <c r="CJ13" s="65">
        <v>75.046999999999997</v>
      </c>
      <c r="CK13" s="65"/>
      <c r="CL13" s="65">
        <v>10.79</v>
      </c>
      <c r="CM13" s="65"/>
      <c r="CN13" s="65"/>
      <c r="CO13" s="65"/>
      <c r="CP13" s="65">
        <v>47.6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418.76150000000007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79.578000000000003</v>
      </c>
      <c r="AY15" s="71">
        <v>87.424999999999997</v>
      </c>
      <c r="AZ15" s="71">
        <v>92.587000000000003</v>
      </c>
      <c r="BA15" s="71">
        <v>164.58199999999999</v>
      </c>
      <c r="BB15" s="71">
        <v>55.069000000000003</v>
      </c>
      <c r="BC15" s="71">
        <v>60.860999999999997</v>
      </c>
      <c r="BD15" s="71">
        <v>153.155</v>
      </c>
      <c r="BE15" s="71">
        <v>138.25</v>
      </c>
      <c r="BF15" s="71">
        <v>73.302999999999997</v>
      </c>
      <c r="BG15" s="71">
        <v>123.816</v>
      </c>
      <c r="BH15" s="71">
        <v>127.60299999999999</v>
      </c>
      <c r="BI15" s="71">
        <v>57.582999999999998</v>
      </c>
      <c r="BJ15" s="71">
        <v>15.227</v>
      </c>
      <c r="BK15" s="71">
        <v>33.427999999999997</v>
      </c>
      <c r="BL15" s="71">
        <v>52.524000000000001</v>
      </c>
      <c r="BM15" s="71">
        <v>64.228999999999999</v>
      </c>
      <c r="BN15" s="71">
        <v>111.107</v>
      </c>
      <c r="BO15" s="71">
        <v>0.66</v>
      </c>
      <c r="BP15" s="71">
        <v>0.33100000000000002</v>
      </c>
      <c r="BQ15" s="71">
        <v>0.19</v>
      </c>
      <c r="BR15" s="71">
        <v>0.26700000000000002</v>
      </c>
      <c r="BS15" s="71">
        <v>6.4160000000000004</v>
      </c>
      <c r="BT15" s="71">
        <v>5.4370000000000003</v>
      </c>
      <c r="BU15" s="71">
        <v>11.651999999999999</v>
      </c>
      <c r="BV15" s="71">
        <v>0.434</v>
      </c>
      <c r="BW15" s="71">
        <v>0.29599999999999999</v>
      </c>
      <c r="BX15" s="71">
        <v>0.36699999999999999</v>
      </c>
      <c r="BY15" s="71">
        <v>0.254</v>
      </c>
      <c r="BZ15" s="71">
        <v>3.2530000000000001</v>
      </c>
      <c r="CA15" s="71">
        <v>6.9889999999999999</v>
      </c>
      <c r="CB15" s="71">
        <v>5.27</v>
      </c>
      <c r="CC15" s="71">
        <v>6.173</v>
      </c>
      <c r="CD15" s="71">
        <v>10.214</v>
      </c>
      <c r="CE15" s="71">
        <v>26.145</v>
      </c>
      <c r="CF15" s="71">
        <v>10.210000000000001</v>
      </c>
      <c r="CG15" s="71">
        <v>10.18</v>
      </c>
      <c r="CH15" s="71">
        <v>10.130000000000001</v>
      </c>
      <c r="CI15" s="71">
        <v>10.196</v>
      </c>
      <c r="CJ15" s="71">
        <v>10.315</v>
      </c>
      <c r="CK15" s="71">
        <v>10.395</v>
      </c>
      <c r="CL15" s="71">
        <v>31.667000000000002</v>
      </c>
      <c r="CM15" s="71">
        <v>16.484000000000002</v>
      </c>
      <c r="CN15" s="71">
        <v>10.262</v>
      </c>
      <c r="CO15" s="71">
        <v>49.518999999999998</v>
      </c>
      <c r="CP15" s="71">
        <v>11.234</v>
      </c>
      <c r="CQ15" s="71">
        <v>44.06</v>
      </c>
      <c r="CR15" s="71">
        <v>13.843</v>
      </c>
      <c r="CS15" s="71">
        <v>24.047000000000001</v>
      </c>
      <c r="CT15" s="72"/>
      <c r="CU15" s="72"/>
      <c r="CV15" s="72"/>
      <c r="CW15" s="73"/>
      <c r="CX15" s="74">
        <f t="array" ref="CX15">SUMPRODUCT(B15:CW15*0.25)</f>
        <v>459.30424999999991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79.578000000000003</v>
      </c>
      <c r="AY17" s="77">
        <f t="shared" si="0"/>
        <v>87.424999999999997</v>
      </c>
      <c r="AZ17" s="77">
        <f t="shared" si="0"/>
        <v>92.587000000000003</v>
      </c>
      <c r="BA17" s="77">
        <f t="shared" si="0"/>
        <v>164.58199999999999</v>
      </c>
      <c r="BB17" s="77">
        <f t="shared" si="0"/>
        <v>55.069000000000003</v>
      </c>
      <c r="BC17" s="77">
        <f t="shared" si="0"/>
        <v>60.860999999999997</v>
      </c>
      <c r="BD17" s="77">
        <f t="shared" si="0"/>
        <v>153.155</v>
      </c>
      <c r="BE17" s="77">
        <f t="shared" si="0"/>
        <v>138.25</v>
      </c>
      <c r="BF17" s="77">
        <f t="shared" si="0"/>
        <v>73.302999999999997</v>
      </c>
      <c r="BG17" s="77">
        <f t="shared" si="0"/>
        <v>123.816</v>
      </c>
      <c r="BH17" s="77">
        <f t="shared" si="0"/>
        <v>127.60299999999999</v>
      </c>
      <c r="BI17" s="77">
        <f t="shared" si="0"/>
        <v>57.582999999999998</v>
      </c>
      <c r="BJ17" s="77">
        <f t="shared" si="0"/>
        <v>15.227</v>
      </c>
      <c r="BK17" s="77">
        <f t="shared" si="0"/>
        <v>33.427999999999997</v>
      </c>
      <c r="BL17" s="77">
        <f t="shared" si="0"/>
        <v>52.524000000000001</v>
      </c>
      <c r="BM17" s="77">
        <f t="shared" si="0"/>
        <v>64.228999999999999</v>
      </c>
      <c r="BN17" s="77">
        <f t="shared" si="0"/>
        <v>111.107</v>
      </c>
      <c r="BO17" s="77">
        <f t="shared" ref="BO17:CW17" si="1">SUM(BO11:BO16)</f>
        <v>0.66</v>
      </c>
      <c r="BP17" s="77">
        <f t="shared" si="1"/>
        <v>101.687</v>
      </c>
      <c r="BQ17" s="77">
        <f t="shared" si="1"/>
        <v>131.899</v>
      </c>
      <c r="BR17" s="77">
        <f t="shared" si="1"/>
        <v>100.437</v>
      </c>
      <c r="BS17" s="77">
        <f t="shared" si="1"/>
        <v>25.416</v>
      </c>
      <c r="BT17" s="77">
        <f t="shared" si="1"/>
        <v>61.436999999999998</v>
      </c>
      <c r="BU17" s="77">
        <f t="shared" si="1"/>
        <v>69.652000000000001</v>
      </c>
      <c r="BV17" s="77">
        <f t="shared" si="1"/>
        <v>88.205999999999989</v>
      </c>
      <c r="BW17" s="77">
        <f t="shared" si="1"/>
        <v>77.482000000000014</v>
      </c>
      <c r="BX17" s="77">
        <f t="shared" si="1"/>
        <v>79.468000000000004</v>
      </c>
      <c r="BY17" s="77">
        <f t="shared" si="1"/>
        <v>87.856000000000009</v>
      </c>
      <c r="BZ17" s="77">
        <f t="shared" si="1"/>
        <v>68.253</v>
      </c>
      <c r="CA17" s="77">
        <f t="shared" si="1"/>
        <v>6.9889999999999999</v>
      </c>
      <c r="CB17" s="77">
        <f t="shared" si="1"/>
        <v>68.27</v>
      </c>
      <c r="CC17" s="77">
        <f t="shared" si="1"/>
        <v>79.173000000000002</v>
      </c>
      <c r="CD17" s="77">
        <f t="shared" si="1"/>
        <v>11.214</v>
      </c>
      <c r="CE17" s="77">
        <f t="shared" si="1"/>
        <v>39.144999999999996</v>
      </c>
      <c r="CF17" s="77">
        <f t="shared" si="1"/>
        <v>123.00900000000001</v>
      </c>
      <c r="CG17" s="77">
        <f t="shared" si="1"/>
        <v>157.52300000000002</v>
      </c>
      <c r="CH17" s="77">
        <f t="shared" si="1"/>
        <v>123.67599999999999</v>
      </c>
      <c r="CI17" s="77">
        <f t="shared" si="1"/>
        <v>165.221</v>
      </c>
      <c r="CJ17" s="77">
        <f t="shared" si="1"/>
        <v>85.361999999999995</v>
      </c>
      <c r="CK17" s="77">
        <f t="shared" si="1"/>
        <v>10.395</v>
      </c>
      <c r="CL17" s="77">
        <f t="shared" si="1"/>
        <v>42.457000000000001</v>
      </c>
      <c r="CM17" s="77">
        <f t="shared" si="1"/>
        <v>16.484000000000002</v>
      </c>
      <c r="CN17" s="77">
        <f t="shared" si="1"/>
        <v>10.262</v>
      </c>
      <c r="CO17" s="77">
        <f t="shared" si="1"/>
        <v>49.518999999999998</v>
      </c>
      <c r="CP17" s="77">
        <f t="shared" si="1"/>
        <v>58.834000000000003</v>
      </c>
      <c r="CQ17" s="77">
        <f t="shared" si="1"/>
        <v>44.06</v>
      </c>
      <c r="CR17" s="77">
        <f t="shared" si="1"/>
        <v>13.843</v>
      </c>
      <c r="CS17" s="77">
        <f t="shared" si="1"/>
        <v>24.047000000000001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878.06574999999998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2.99</v>
      </c>
      <c r="AZ21" s="94">
        <v>2.992</v>
      </c>
      <c r="BA21" s="94">
        <v>5.9930000000000003</v>
      </c>
      <c r="BB21" s="94">
        <v>2.992</v>
      </c>
      <c r="BC21" s="94">
        <v>2.9929999999999999</v>
      </c>
      <c r="BD21" s="94">
        <v>2.9929999999999999</v>
      </c>
      <c r="BE21" s="94"/>
      <c r="BF21" s="94"/>
      <c r="BG21" s="94"/>
      <c r="BH21" s="94"/>
      <c r="BI21" s="94"/>
      <c r="BJ21" s="94"/>
      <c r="BK21" s="94">
        <v>4.4000000000000004</v>
      </c>
      <c r="BL21" s="94">
        <v>4.4000000000000004</v>
      </c>
      <c r="BM21" s="94">
        <v>7.6</v>
      </c>
      <c r="BN21" s="94">
        <v>7.6</v>
      </c>
      <c r="BO21" s="94"/>
      <c r="BP21" s="94"/>
      <c r="BQ21" s="94"/>
      <c r="BR21" s="94"/>
      <c r="BS21" s="94"/>
      <c r="BT21" s="94">
        <v>1E-3</v>
      </c>
      <c r="BU21" s="94">
        <v>1E-3</v>
      </c>
      <c r="BV21" s="94">
        <v>1E-3</v>
      </c>
      <c r="BW21" s="94"/>
      <c r="BX21" s="94"/>
      <c r="BY21" s="94">
        <v>1E-3</v>
      </c>
      <c r="BZ21" s="94">
        <v>1E-3</v>
      </c>
      <c r="CA21" s="94">
        <v>1E-3</v>
      </c>
      <c r="CB21" s="94"/>
      <c r="CC21" s="94"/>
      <c r="CD21" s="94">
        <v>1E-3</v>
      </c>
      <c r="CE21" s="94">
        <v>2E-3</v>
      </c>
      <c r="CF21" s="94"/>
      <c r="CG21" s="94">
        <v>1E-3</v>
      </c>
      <c r="CH21" s="94"/>
      <c r="CI21" s="94">
        <v>1E-3</v>
      </c>
      <c r="CJ21" s="94"/>
      <c r="CK21" s="94"/>
      <c r="CL21" s="94"/>
      <c r="CM21" s="94">
        <v>1E-3</v>
      </c>
      <c r="CN21" s="94"/>
      <c r="CO21" s="94"/>
      <c r="CP21" s="94"/>
      <c r="CQ21" s="94"/>
      <c r="CR21" s="94">
        <v>2.8009999999999997</v>
      </c>
      <c r="CS21" s="94">
        <v>4.4000000000000004</v>
      </c>
      <c r="CT21" s="95"/>
      <c r="CU21" s="95"/>
      <c r="CV21" s="95"/>
      <c r="CW21" s="96"/>
      <c r="CX21" s="97">
        <f t="array" ref="CX21">SUMPRODUCT(B21:CW21*0.25)</f>
        <v>13.041499999999996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0.17199999999999999</v>
      </c>
      <c r="BJ22" s="99">
        <v>0.17499999999999999</v>
      </c>
      <c r="BK22" s="99">
        <v>20.652999999999999</v>
      </c>
      <c r="BL22" s="99">
        <v>27.166999999999998</v>
      </c>
      <c r="BM22" s="99">
        <v>20.613999999999997</v>
      </c>
      <c r="BN22" s="99">
        <v>82.092999999999989</v>
      </c>
      <c r="BO22" s="99">
        <v>11.391999999999999</v>
      </c>
      <c r="BP22" s="99">
        <v>0.35199999999999998</v>
      </c>
      <c r="BQ22" s="99">
        <v>0.17699999999999999</v>
      </c>
      <c r="BR22" s="99">
        <v>13.318000000000001</v>
      </c>
      <c r="BS22" s="99">
        <v>36.817</v>
      </c>
      <c r="BT22" s="99">
        <v>7.1370000000000005</v>
      </c>
      <c r="BU22" s="99">
        <v>5.8620000000000001</v>
      </c>
      <c r="BV22" s="99">
        <v>5.92</v>
      </c>
      <c r="BW22" s="99">
        <v>7.73</v>
      </c>
      <c r="BX22" s="99">
        <v>8.3160000000000007</v>
      </c>
      <c r="BY22" s="99">
        <v>6.2879999999999994</v>
      </c>
      <c r="BZ22" s="99">
        <v>19.333000000000002</v>
      </c>
      <c r="CA22" s="99">
        <v>63.5</v>
      </c>
      <c r="CB22" s="99">
        <v>24.896000000000001</v>
      </c>
      <c r="CC22" s="99">
        <v>21.951000000000001</v>
      </c>
      <c r="CD22" s="99">
        <v>2.3609999999999998</v>
      </c>
      <c r="CE22" s="99">
        <v>9.8069999999999986</v>
      </c>
      <c r="CF22" s="99">
        <v>16.792999999999999</v>
      </c>
      <c r="CG22" s="99">
        <v>6.4649999999999999</v>
      </c>
      <c r="CH22" s="99">
        <v>0.16700000000000001</v>
      </c>
      <c r="CI22" s="99">
        <v>0.33300000000000002</v>
      </c>
      <c r="CJ22" s="99">
        <v>5.1339999999999995</v>
      </c>
      <c r="CK22" s="99">
        <v>13.058999999999999</v>
      </c>
      <c r="CL22" s="99"/>
      <c r="CM22" s="99"/>
      <c r="CN22" s="99"/>
      <c r="CO22" s="99">
        <v>3.3959999999999999</v>
      </c>
      <c r="CP22" s="99">
        <v>0.53800000000000003</v>
      </c>
      <c r="CQ22" s="99">
        <v>13.831999999999999</v>
      </c>
      <c r="CR22" s="99">
        <v>7.4079999999999995</v>
      </c>
      <c r="CS22" s="99">
        <v>13.263</v>
      </c>
      <c r="CT22" s="100"/>
      <c r="CU22" s="100"/>
      <c r="CV22" s="100"/>
      <c r="CW22" s="96"/>
      <c r="CX22" s="97">
        <f t="array" ref="CX22">SUMPRODUCT(B22:CW22*0.25)</f>
        <v>119.10475000000002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2.99</v>
      </c>
      <c r="AZ27" s="107">
        <f t="shared" si="3"/>
        <v>2.992</v>
      </c>
      <c r="BA27" s="107">
        <f t="shared" si="3"/>
        <v>5.9930000000000003</v>
      </c>
      <c r="BB27" s="107">
        <f t="shared" si="3"/>
        <v>2.992</v>
      </c>
      <c r="BC27" s="107">
        <f t="shared" si="3"/>
        <v>2.9929999999999999</v>
      </c>
      <c r="BD27" s="107">
        <f t="shared" si="3"/>
        <v>2.9929999999999999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0.17199999999999999</v>
      </c>
      <c r="BJ27" s="107">
        <f t="shared" si="3"/>
        <v>0.17499999999999999</v>
      </c>
      <c r="BK27" s="107">
        <f t="shared" si="3"/>
        <v>25.052999999999997</v>
      </c>
      <c r="BL27" s="107">
        <f t="shared" si="3"/>
        <v>31.567</v>
      </c>
      <c r="BM27" s="107">
        <f t="shared" si="3"/>
        <v>28.213999999999999</v>
      </c>
      <c r="BN27" s="107">
        <f t="shared" si="3"/>
        <v>89.692999999999984</v>
      </c>
      <c r="BO27" s="107">
        <f t="shared" si="3"/>
        <v>11.391999999999999</v>
      </c>
      <c r="BP27" s="107">
        <f t="shared" si="3"/>
        <v>0.35199999999999998</v>
      </c>
      <c r="BQ27" s="107">
        <f t="shared" si="3"/>
        <v>0.17699999999999999</v>
      </c>
      <c r="BR27" s="107">
        <f t="shared" si="3"/>
        <v>13.318000000000001</v>
      </c>
      <c r="BS27" s="107">
        <f t="shared" si="3"/>
        <v>36.817</v>
      </c>
      <c r="BT27" s="107">
        <f t="shared" si="3"/>
        <v>7.1380000000000008</v>
      </c>
      <c r="BU27" s="107">
        <f t="shared" si="3"/>
        <v>5.8630000000000004</v>
      </c>
      <c r="BV27" s="107">
        <f t="shared" si="3"/>
        <v>5.9210000000000003</v>
      </c>
      <c r="BW27" s="107">
        <f t="shared" si="3"/>
        <v>7.73</v>
      </c>
      <c r="BX27" s="107">
        <f t="shared" si="3"/>
        <v>8.3160000000000007</v>
      </c>
      <c r="BY27" s="107">
        <f t="shared" si="3"/>
        <v>6.2889999999999997</v>
      </c>
      <c r="BZ27" s="107">
        <f t="shared" si="3"/>
        <v>19.334000000000003</v>
      </c>
      <c r="CA27" s="107">
        <f t="shared" si="3"/>
        <v>63.500999999999998</v>
      </c>
      <c r="CB27" s="107">
        <f t="shared" si="3"/>
        <v>24.896000000000001</v>
      </c>
      <c r="CC27" s="107">
        <f t="shared" si="3"/>
        <v>21.951000000000001</v>
      </c>
      <c r="CD27" s="107">
        <f t="shared" ref="CD27:CW27" si="4">SUM(CD20:CD26)</f>
        <v>2.3619999999999997</v>
      </c>
      <c r="CE27" s="107">
        <f t="shared" si="4"/>
        <v>9.8089999999999993</v>
      </c>
      <c r="CF27" s="107">
        <f t="shared" si="4"/>
        <v>16.792999999999999</v>
      </c>
      <c r="CG27" s="107">
        <f t="shared" si="4"/>
        <v>6.4660000000000002</v>
      </c>
      <c r="CH27" s="107">
        <f t="shared" si="4"/>
        <v>0.16700000000000001</v>
      </c>
      <c r="CI27" s="107">
        <f t="shared" si="4"/>
        <v>0.33400000000000002</v>
      </c>
      <c r="CJ27" s="107">
        <f t="shared" si="4"/>
        <v>5.1339999999999995</v>
      </c>
      <c r="CK27" s="107">
        <f t="shared" si="4"/>
        <v>13.058999999999999</v>
      </c>
      <c r="CL27" s="107">
        <f t="shared" si="4"/>
        <v>0</v>
      </c>
      <c r="CM27" s="107">
        <f t="shared" si="4"/>
        <v>1E-3</v>
      </c>
      <c r="CN27" s="107">
        <f t="shared" si="4"/>
        <v>0</v>
      </c>
      <c r="CO27" s="107">
        <f t="shared" si="4"/>
        <v>3.3959999999999999</v>
      </c>
      <c r="CP27" s="107">
        <f t="shared" si="4"/>
        <v>0.53800000000000003</v>
      </c>
      <c r="CQ27" s="107">
        <f t="shared" si="4"/>
        <v>13.831999999999999</v>
      </c>
      <c r="CR27" s="107">
        <f t="shared" si="4"/>
        <v>10.209</v>
      </c>
      <c r="CS27" s="107">
        <f t="shared" si="4"/>
        <v>17.663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132.14625000000001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79.578000000000003</v>
      </c>
      <c r="AY31" s="94">
        <v>90.415000000000006</v>
      </c>
      <c r="AZ31" s="94">
        <v>95.578999999999994</v>
      </c>
      <c r="BA31" s="94">
        <v>170.57499999999999</v>
      </c>
      <c r="BB31" s="94">
        <v>58.061</v>
      </c>
      <c r="BC31" s="94">
        <v>63.853999999999999</v>
      </c>
      <c r="BD31" s="94">
        <v>156.148</v>
      </c>
      <c r="BE31" s="94">
        <v>138.25</v>
      </c>
      <c r="BF31" s="94">
        <v>73.302999999999997</v>
      </c>
      <c r="BG31" s="94">
        <v>123.816</v>
      </c>
      <c r="BH31" s="94">
        <v>127.60299999999999</v>
      </c>
      <c r="BI31" s="94">
        <v>57.755000000000003</v>
      </c>
      <c r="BJ31" s="94">
        <v>15.401999999999999</v>
      </c>
      <c r="BK31" s="94">
        <v>58.481000000000002</v>
      </c>
      <c r="BL31" s="94">
        <v>84.090999999999994</v>
      </c>
      <c r="BM31" s="94">
        <v>92.442999999999998</v>
      </c>
      <c r="BN31" s="94">
        <v>200.8</v>
      </c>
      <c r="BO31" s="94">
        <v>12.052</v>
      </c>
      <c r="BP31" s="94">
        <v>102.039</v>
      </c>
      <c r="BQ31" s="94">
        <v>132.07599999999999</v>
      </c>
      <c r="BR31" s="94">
        <v>113.755</v>
      </c>
      <c r="BS31" s="94">
        <v>62.232999999999997</v>
      </c>
      <c r="BT31" s="94">
        <v>68.575000000000003</v>
      </c>
      <c r="BU31" s="94">
        <v>75.515000000000001</v>
      </c>
      <c r="BV31" s="94">
        <v>94.126999999999995</v>
      </c>
      <c r="BW31" s="94">
        <v>85.212000000000003</v>
      </c>
      <c r="BX31" s="94">
        <v>87.784000000000006</v>
      </c>
      <c r="BY31" s="94">
        <v>94.144999999999996</v>
      </c>
      <c r="BZ31" s="94">
        <v>87.587000000000003</v>
      </c>
      <c r="CA31" s="94">
        <v>70.489999999999995</v>
      </c>
      <c r="CB31" s="94">
        <v>93.165999999999997</v>
      </c>
      <c r="CC31" s="94">
        <v>101.124</v>
      </c>
      <c r="CD31" s="94">
        <v>13.576000000000001</v>
      </c>
      <c r="CE31" s="94">
        <v>48.954000000000001</v>
      </c>
      <c r="CF31" s="94">
        <v>139.80199999999999</v>
      </c>
      <c r="CG31" s="94">
        <v>163.989</v>
      </c>
      <c r="CH31" s="94">
        <v>123.843</v>
      </c>
      <c r="CI31" s="94">
        <v>165.55500000000001</v>
      </c>
      <c r="CJ31" s="94">
        <v>90.495999999999995</v>
      </c>
      <c r="CK31" s="94">
        <v>23.454000000000001</v>
      </c>
      <c r="CL31" s="94">
        <v>42.457000000000001</v>
      </c>
      <c r="CM31" s="94">
        <v>16.484999999999999</v>
      </c>
      <c r="CN31" s="94">
        <v>10.262</v>
      </c>
      <c r="CO31" s="94">
        <v>52.914999999999999</v>
      </c>
      <c r="CP31" s="94">
        <v>59.372</v>
      </c>
      <c r="CQ31" s="94">
        <v>57.892000000000003</v>
      </c>
      <c r="CR31" s="94">
        <v>24.052</v>
      </c>
      <c r="CS31" s="94">
        <v>41.71</v>
      </c>
      <c r="CT31" s="95"/>
      <c r="CU31" s="95"/>
      <c r="CV31" s="95"/>
      <c r="CW31" s="96"/>
      <c r="CX31" s="97">
        <f t="array" ref="CX31">SUMPRODUCT(B31:CW31*0.25)</f>
        <v>1010.212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79.578000000000003</v>
      </c>
      <c r="AY33" s="77">
        <f t="shared" si="5"/>
        <v>90.415000000000006</v>
      </c>
      <c r="AZ33" s="77">
        <f t="shared" si="5"/>
        <v>95.578999999999994</v>
      </c>
      <c r="BA33" s="77">
        <f t="shared" si="5"/>
        <v>170.57499999999999</v>
      </c>
      <c r="BB33" s="77">
        <f t="shared" si="5"/>
        <v>58.061</v>
      </c>
      <c r="BC33" s="77">
        <f t="shared" si="5"/>
        <v>63.853999999999999</v>
      </c>
      <c r="BD33" s="77">
        <f t="shared" si="5"/>
        <v>156.148</v>
      </c>
      <c r="BE33" s="77">
        <f t="shared" si="5"/>
        <v>138.25</v>
      </c>
      <c r="BF33" s="77">
        <f t="shared" si="5"/>
        <v>73.302999999999997</v>
      </c>
      <c r="BG33" s="77">
        <f t="shared" si="5"/>
        <v>123.816</v>
      </c>
      <c r="BH33" s="77">
        <f t="shared" si="5"/>
        <v>127.60299999999999</v>
      </c>
      <c r="BI33" s="77">
        <f t="shared" si="5"/>
        <v>57.755000000000003</v>
      </c>
      <c r="BJ33" s="77">
        <f t="shared" si="5"/>
        <v>15.401999999999999</v>
      </c>
      <c r="BK33" s="77">
        <f t="shared" si="5"/>
        <v>58.481000000000002</v>
      </c>
      <c r="BL33" s="77">
        <f t="shared" si="5"/>
        <v>84.090999999999994</v>
      </c>
      <c r="BM33" s="77">
        <f t="shared" si="5"/>
        <v>92.442999999999998</v>
      </c>
      <c r="BN33" s="77">
        <f t="shared" si="5"/>
        <v>200.8</v>
      </c>
      <c r="BO33" s="77">
        <f t="shared" ref="BO33:CW33" si="6">SUM(BO30:BO32)</f>
        <v>12.052</v>
      </c>
      <c r="BP33" s="77">
        <f t="shared" si="6"/>
        <v>102.039</v>
      </c>
      <c r="BQ33" s="77">
        <f t="shared" si="6"/>
        <v>132.07599999999999</v>
      </c>
      <c r="BR33" s="77">
        <f t="shared" si="6"/>
        <v>113.755</v>
      </c>
      <c r="BS33" s="77">
        <f t="shared" si="6"/>
        <v>62.232999999999997</v>
      </c>
      <c r="BT33" s="77">
        <f t="shared" si="6"/>
        <v>68.575000000000003</v>
      </c>
      <c r="BU33" s="77">
        <f t="shared" si="6"/>
        <v>75.515000000000001</v>
      </c>
      <c r="BV33" s="77">
        <f t="shared" si="6"/>
        <v>94.126999999999995</v>
      </c>
      <c r="BW33" s="77">
        <f t="shared" si="6"/>
        <v>85.212000000000003</v>
      </c>
      <c r="BX33" s="77">
        <f t="shared" si="6"/>
        <v>87.784000000000006</v>
      </c>
      <c r="BY33" s="77">
        <f t="shared" si="6"/>
        <v>94.144999999999996</v>
      </c>
      <c r="BZ33" s="77">
        <f t="shared" si="6"/>
        <v>87.587000000000003</v>
      </c>
      <c r="CA33" s="77">
        <f t="shared" si="6"/>
        <v>70.489999999999995</v>
      </c>
      <c r="CB33" s="77">
        <f t="shared" si="6"/>
        <v>93.165999999999997</v>
      </c>
      <c r="CC33" s="77">
        <f t="shared" si="6"/>
        <v>101.124</v>
      </c>
      <c r="CD33" s="77">
        <f t="shared" si="6"/>
        <v>13.576000000000001</v>
      </c>
      <c r="CE33" s="77">
        <f t="shared" si="6"/>
        <v>48.954000000000001</v>
      </c>
      <c r="CF33" s="77">
        <f t="shared" si="6"/>
        <v>139.80199999999999</v>
      </c>
      <c r="CG33" s="77">
        <f t="shared" si="6"/>
        <v>163.989</v>
      </c>
      <c r="CH33" s="77">
        <f t="shared" si="6"/>
        <v>123.843</v>
      </c>
      <c r="CI33" s="77">
        <f t="shared" si="6"/>
        <v>165.55500000000001</v>
      </c>
      <c r="CJ33" s="77">
        <f t="shared" si="6"/>
        <v>90.495999999999995</v>
      </c>
      <c r="CK33" s="77">
        <f t="shared" si="6"/>
        <v>23.454000000000001</v>
      </c>
      <c r="CL33" s="77">
        <f t="shared" si="6"/>
        <v>42.457000000000001</v>
      </c>
      <c r="CM33" s="77">
        <f t="shared" si="6"/>
        <v>16.484999999999999</v>
      </c>
      <c r="CN33" s="77">
        <f t="shared" si="6"/>
        <v>10.262</v>
      </c>
      <c r="CO33" s="77">
        <f t="shared" si="6"/>
        <v>52.914999999999999</v>
      </c>
      <c r="CP33" s="77">
        <f t="shared" si="6"/>
        <v>59.372</v>
      </c>
      <c r="CQ33" s="77">
        <f t="shared" si="6"/>
        <v>57.892000000000003</v>
      </c>
      <c r="CR33" s="77">
        <f t="shared" si="6"/>
        <v>24.052</v>
      </c>
      <c r="CS33" s="77">
        <f t="shared" si="6"/>
        <v>41.71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1010.212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147.5</v>
      </c>
      <c r="BL38" s="120">
        <v>53.8</v>
      </c>
      <c r="BM38" s="120"/>
      <c r="BN38" s="120"/>
      <c r="BO38" s="120">
        <v>73.099999999999994</v>
      </c>
      <c r="BP38" s="120"/>
      <c r="BQ38" s="120"/>
      <c r="BR38" s="120"/>
      <c r="BS38" s="120">
        <v>15.1</v>
      </c>
      <c r="BT38" s="120">
        <v>3.3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76.8</v>
      </c>
      <c r="CE38" s="120"/>
      <c r="CF38" s="120"/>
      <c r="CG38" s="120"/>
      <c r="CH38" s="120"/>
      <c r="CI38" s="120"/>
      <c r="CJ38" s="120"/>
      <c r="CK38" s="120"/>
      <c r="CL38" s="120">
        <v>12.7</v>
      </c>
      <c r="CM38" s="120">
        <v>50.4</v>
      </c>
      <c r="CN38" s="120">
        <v>72.599999999999994</v>
      </c>
      <c r="CO38" s="120"/>
      <c r="CP38" s="120">
        <v>7.6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128.22499999999999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147.5</v>
      </c>
      <c r="BL41" s="107">
        <f t="shared" si="7"/>
        <v>53.8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73.099999999999994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15.1</v>
      </c>
      <c r="BT41" s="107">
        <f t="shared" si="8"/>
        <v>3.3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76.8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12.7</v>
      </c>
      <c r="CM41" s="107">
        <f t="shared" si="8"/>
        <v>50.4</v>
      </c>
      <c r="CN41" s="107">
        <f t="shared" si="8"/>
        <v>72.599999999999994</v>
      </c>
      <c r="CO41" s="107">
        <f t="shared" si="8"/>
        <v>0</v>
      </c>
      <c r="CP41" s="107">
        <f t="shared" si="8"/>
        <v>7.6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128.22499999999999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147.5</v>
      </c>
      <c r="BL46" s="120">
        <v>53.8</v>
      </c>
      <c r="BM46" s="120"/>
      <c r="BN46" s="120"/>
      <c r="BO46" s="120">
        <v>73.099999999999994</v>
      </c>
      <c r="BP46" s="120"/>
      <c r="BQ46" s="120"/>
      <c r="BR46" s="120"/>
      <c r="BS46" s="120">
        <v>15.1</v>
      </c>
      <c r="BT46" s="120">
        <v>3.3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76.8</v>
      </c>
      <c r="CE46" s="120"/>
      <c r="CF46" s="120"/>
      <c r="CG46" s="120"/>
      <c r="CH46" s="120"/>
      <c r="CI46" s="120"/>
      <c r="CJ46" s="120"/>
      <c r="CK46" s="120"/>
      <c r="CL46" s="120">
        <v>12.7</v>
      </c>
      <c r="CM46" s="120">
        <v>50.4</v>
      </c>
      <c r="CN46" s="120">
        <v>72.599999999999994</v>
      </c>
      <c r="CO46" s="120"/>
      <c r="CP46" s="120">
        <v>7.6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128.22499999999999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147.5</v>
      </c>
      <c r="BL50" s="107">
        <f t="shared" si="9"/>
        <v>53.8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73.099999999999994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15.1</v>
      </c>
      <c r="BT50" s="107">
        <f t="shared" si="10"/>
        <v>3.3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76.8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12.7</v>
      </c>
      <c r="CM50" s="107">
        <f t="shared" si="10"/>
        <v>50.4</v>
      </c>
      <c r="CN50" s="107">
        <f t="shared" si="10"/>
        <v>72.599999999999994</v>
      </c>
      <c r="CO50" s="107">
        <f t="shared" si="10"/>
        <v>0</v>
      </c>
      <c r="CP50" s="107">
        <f t="shared" si="10"/>
        <v>7.6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128.22499999999999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79.578000000000003</v>
      </c>
      <c r="AY53" s="107">
        <f t="shared" si="13"/>
        <v>90.414999999999992</v>
      </c>
      <c r="AZ53" s="107">
        <f t="shared" si="13"/>
        <v>95.579000000000008</v>
      </c>
      <c r="BA53" s="107">
        <f t="shared" si="13"/>
        <v>170.57499999999999</v>
      </c>
      <c r="BB53" s="107">
        <f t="shared" si="13"/>
        <v>58.061</v>
      </c>
      <c r="BC53" s="107">
        <f t="shared" si="13"/>
        <v>63.853999999999999</v>
      </c>
      <c r="BD53" s="107">
        <f t="shared" si="13"/>
        <v>156.148</v>
      </c>
      <c r="BE53" s="107">
        <f t="shared" si="13"/>
        <v>138.25</v>
      </c>
      <c r="BF53" s="107">
        <f t="shared" si="13"/>
        <v>73.302999999999997</v>
      </c>
      <c r="BG53" s="107">
        <f t="shared" si="13"/>
        <v>123.816</v>
      </c>
      <c r="BH53" s="107">
        <f t="shared" si="13"/>
        <v>127.60299999999999</v>
      </c>
      <c r="BI53" s="107">
        <f t="shared" si="13"/>
        <v>57.754999999999995</v>
      </c>
      <c r="BJ53" s="107">
        <f t="shared" si="13"/>
        <v>15.402000000000001</v>
      </c>
      <c r="BK53" s="107">
        <f t="shared" si="13"/>
        <v>205.98099999999999</v>
      </c>
      <c r="BL53" s="107">
        <f t="shared" si="13"/>
        <v>137.89100000000002</v>
      </c>
      <c r="BM53" s="107">
        <f t="shared" si="13"/>
        <v>92.442999999999998</v>
      </c>
      <c r="BN53" s="107">
        <f t="shared" si="13"/>
        <v>200.79999999999998</v>
      </c>
      <c r="BO53" s="107">
        <f t="shared" ref="BO53:CX53" si="14">BO17+BO27+BO41</f>
        <v>85.151999999999987</v>
      </c>
      <c r="BP53" s="107">
        <f t="shared" si="14"/>
        <v>102.039</v>
      </c>
      <c r="BQ53" s="107">
        <f t="shared" si="14"/>
        <v>132.07599999999999</v>
      </c>
      <c r="BR53" s="107">
        <f t="shared" si="14"/>
        <v>113.755</v>
      </c>
      <c r="BS53" s="107">
        <f t="shared" si="14"/>
        <v>77.332999999999998</v>
      </c>
      <c r="BT53" s="107">
        <f t="shared" si="14"/>
        <v>71.875</v>
      </c>
      <c r="BU53" s="107">
        <f t="shared" si="14"/>
        <v>75.515000000000001</v>
      </c>
      <c r="BV53" s="107">
        <f t="shared" si="14"/>
        <v>94.126999999999995</v>
      </c>
      <c r="BW53" s="107">
        <f t="shared" si="14"/>
        <v>85.212000000000018</v>
      </c>
      <c r="BX53" s="107">
        <f t="shared" si="14"/>
        <v>87.784000000000006</v>
      </c>
      <c r="BY53" s="107">
        <f t="shared" si="14"/>
        <v>94.14500000000001</v>
      </c>
      <c r="BZ53" s="107">
        <f t="shared" si="14"/>
        <v>87.587000000000003</v>
      </c>
      <c r="CA53" s="107">
        <f t="shared" si="14"/>
        <v>70.489999999999995</v>
      </c>
      <c r="CB53" s="107">
        <f t="shared" si="14"/>
        <v>93.165999999999997</v>
      </c>
      <c r="CC53" s="107">
        <f t="shared" si="14"/>
        <v>101.124</v>
      </c>
      <c r="CD53" s="107">
        <f t="shared" si="14"/>
        <v>90.376000000000005</v>
      </c>
      <c r="CE53" s="107">
        <f t="shared" si="14"/>
        <v>48.953999999999994</v>
      </c>
      <c r="CF53" s="107">
        <f t="shared" si="14"/>
        <v>139.80200000000002</v>
      </c>
      <c r="CG53" s="107">
        <f t="shared" si="14"/>
        <v>163.98900000000003</v>
      </c>
      <c r="CH53" s="107">
        <f t="shared" si="14"/>
        <v>123.84299999999999</v>
      </c>
      <c r="CI53" s="107">
        <f t="shared" si="14"/>
        <v>165.55500000000001</v>
      </c>
      <c r="CJ53" s="107">
        <f t="shared" si="14"/>
        <v>90.495999999999995</v>
      </c>
      <c r="CK53" s="107">
        <f t="shared" si="14"/>
        <v>23.454000000000001</v>
      </c>
      <c r="CL53" s="107">
        <f t="shared" si="14"/>
        <v>55.156999999999996</v>
      </c>
      <c r="CM53" s="107">
        <f t="shared" si="14"/>
        <v>66.885000000000005</v>
      </c>
      <c r="CN53" s="107">
        <f t="shared" si="14"/>
        <v>82.861999999999995</v>
      </c>
      <c r="CO53" s="107">
        <f t="shared" si="14"/>
        <v>52.914999999999999</v>
      </c>
      <c r="CP53" s="107">
        <f t="shared" si="14"/>
        <v>66.971999999999994</v>
      </c>
      <c r="CQ53" s="107">
        <f t="shared" si="14"/>
        <v>57.892000000000003</v>
      </c>
      <c r="CR53" s="107">
        <f t="shared" si="14"/>
        <v>24.052</v>
      </c>
      <c r="CS53" s="107">
        <f t="shared" si="14"/>
        <v>41.71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1138.4369999999999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79.534000000000006</v>
      </c>
      <c r="AY5" s="25">
        <v>90.411000000000001</v>
      </c>
      <c r="AZ5" s="25">
        <v>95.539000000000001</v>
      </c>
      <c r="BA5" s="25">
        <v>170.58699999999999</v>
      </c>
      <c r="BB5" s="25">
        <v>58.107999999999997</v>
      </c>
      <c r="BC5" s="25">
        <v>63.838000000000001</v>
      </c>
      <c r="BD5" s="25">
        <v>156.14699999999999</v>
      </c>
      <c r="BE5" s="25">
        <v>138.297</v>
      </c>
      <c r="BF5" s="25">
        <v>73.274000000000001</v>
      </c>
      <c r="BG5" s="25">
        <v>123.85</v>
      </c>
      <c r="BH5" s="25">
        <v>127.589</v>
      </c>
      <c r="BI5" s="25">
        <v>57.792999999999999</v>
      </c>
      <c r="BJ5" s="25">
        <v>15.401999999999999</v>
      </c>
      <c r="BK5" s="25">
        <v>206.017</v>
      </c>
      <c r="BL5" s="25">
        <v>137.85400000000001</v>
      </c>
      <c r="BM5" s="25">
        <v>92.444000000000003</v>
      </c>
      <c r="BN5" s="25">
        <v>200.8</v>
      </c>
      <c r="BO5" s="25">
        <v>85.183000000000007</v>
      </c>
      <c r="BP5" s="25">
        <v>102.039</v>
      </c>
      <c r="BQ5" s="25">
        <v>132.07599999999999</v>
      </c>
      <c r="BR5" s="25">
        <v>113.77</v>
      </c>
      <c r="BS5" s="25">
        <v>77.332999999999998</v>
      </c>
      <c r="BT5" s="25">
        <v>71.92</v>
      </c>
      <c r="BU5" s="25">
        <v>75.489999999999995</v>
      </c>
      <c r="BV5" s="25">
        <v>94.103999999999999</v>
      </c>
      <c r="BW5" s="25">
        <v>85.164000000000001</v>
      </c>
      <c r="BX5" s="25">
        <v>87.784000000000006</v>
      </c>
      <c r="BY5" s="25">
        <v>94.123999999999995</v>
      </c>
      <c r="BZ5" s="25">
        <v>87.587000000000003</v>
      </c>
      <c r="CA5" s="25">
        <v>70.489999999999995</v>
      </c>
      <c r="CB5" s="25">
        <v>93.204999999999998</v>
      </c>
      <c r="CC5" s="25">
        <v>101.121</v>
      </c>
      <c r="CD5" s="25">
        <v>90.328999999999994</v>
      </c>
      <c r="CE5" s="25">
        <v>48.942999999999998</v>
      </c>
      <c r="CF5" s="25">
        <v>139.75899999999999</v>
      </c>
      <c r="CG5" s="25">
        <v>163.94</v>
      </c>
      <c r="CH5" s="25">
        <v>123.83799999999999</v>
      </c>
      <c r="CI5" s="25">
        <v>165.55500000000001</v>
      </c>
      <c r="CJ5" s="25">
        <v>90.53</v>
      </c>
      <c r="CK5" s="25">
        <v>23.454000000000001</v>
      </c>
      <c r="CL5" s="25">
        <v>55.186999999999998</v>
      </c>
      <c r="CM5" s="25">
        <v>66.900999999999996</v>
      </c>
      <c r="CN5" s="25">
        <v>82.897000000000006</v>
      </c>
      <c r="CO5" s="25">
        <v>52.869</v>
      </c>
      <c r="CP5" s="25">
        <v>66.95</v>
      </c>
      <c r="CQ5" s="25">
        <v>57.87</v>
      </c>
      <c r="CR5" s="25">
        <v>24.052</v>
      </c>
      <c r="CS5" s="25">
        <v>41.71</v>
      </c>
      <c r="CT5" s="26"/>
      <c r="CU5" s="26"/>
      <c r="CV5" s="26"/>
      <c r="CW5" s="27"/>
      <c r="CX5" s="28">
        <f t="array" ref="CX5">SUMPRODUCT(B5:CW5*0.25)</f>
        <v>1138.4144999999999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-12.99</v>
      </c>
      <c r="AY8" s="37">
        <v>-12.66</v>
      </c>
      <c r="AZ8" s="37">
        <v>-12.5</v>
      </c>
      <c r="BA8" s="37">
        <v>-10.01</v>
      </c>
      <c r="BB8" s="37">
        <v>-14.76</v>
      </c>
      <c r="BC8" s="37">
        <v>-14.04</v>
      </c>
      <c r="BD8" s="37">
        <v>-7</v>
      </c>
      <c r="BE8" s="37">
        <v>-6.99</v>
      </c>
      <c r="BF8" s="37">
        <v>-12.35</v>
      </c>
      <c r="BG8" s="37">
        <v>-9</v>
      </c>
      <c r="BH8" s="37">
        <v>-7.14</v>
      </c>
      <c r="BI8" s="37">
        <v>-1.99</v>
      </c>
      <c r="BJ8" s="37">
        <v>-10.81</v>
      </c>
      <c r="BK8" s="37">
        <v>5.0199999999999996</v>
      </c>
      <c r="BL8" s="37">
        <v>3.99</v>
      </c>
      <c r="BM8" s="37">
        <v>5.01</v>
      </c>
      <c r="BN8" s="37">
        <v>5.01</v>
      </c>
      <c r="BO8" s="37">
        <v>64.14</v>
      </c>
      <c r="BP8" s="37">
        <v>79.930000000000007</v>
      </c>
      <c r="BQ8" s="37">
        <v>82.16</v>
      </c>
      <c r="BR8" s="37">
        <v>91.1</v>
      </c>
      <c r="BS8" s="37">
        <v>101.9</v>
      </c>
      <c r="BT8" s="37">
        <v>110.47</v>
      </c>
      <c r="BU8" s="37">
        <v>111.95</v>
      </c>
      <c r="BV8" s="37">
        <v>105.61</v>
      </c>
      <c r="BW8" s="37">
        <v>107.35</v>
      </c>
      <c r="BX8" s="37">
        <v>107.74</v>
      </c>
      <c r="BY8" s="37">
        <v>102.61</v>
      </c>
      <c r="BZ8" s="37">
        <v>109.07</v>
      </c>
      <c r="CA8" s="37">
        <v>109.23</v>
      </c>
      <c r="CB8" s="37">
        <v>101</v>
      </c>
      <c r="CC8" s="43">
        <v>99.98</v>
      </c>
      <c r="CD8" s="37">
        <v>99.2</v>
      </c>
      <c r="CE8" s="37">
        <v>101.56</v>
      </c>
      <c r="CF8" s="37">
        <v>87.29</v>
      </c>
      <c r="CG8" s="37">
        <v>81.95</v>
      </c>
      <c r="CH8" s="37">
        <v>83.09</v>
      </c>
      <c r="CI8" s="37">
        <v>81.84</v>
      </c>
      <c r="CJ8" s="37">
        <v>78.010000000000005</v>
      </c>
      <c r="CK8" s="37">
        <v>70.56</v>
      </c>
      <c r="CL8" s="37">
        <v>74.09</v>
      </c>
      <c r="CM8" s="37">
        <v>67.11</v>
      </c>
      <c r="CN8" s="37">
        <v>61.4</v>
      </c>
      <c r="CO8" s="37">
        <v>65.94</v>
      </c>
      <c r="CP8" s="37">
        <v>73.760000000000005</v>
      </c>
      <c r="CQ8" s="37">
        <v>70</v>
      </c>
      <c r="CR8" s="37">
        <v>10.02</v>
      </c>
      <c r="CS8" s="37">
        <v>4.1900000000000004</v>
      </c>
      <c r="CT8" s="38"/>
      <c r="CU8" s="38"/>
      <c r="CV8" s="38"/>
      <c r="CW8" s="39"/>
      <c r="CX8" s="40">
        <f>IF(SUM(B8:CW8)&lt;&gt;0,AVERAGEIF(B8:CW8,"&lt;&gt;"""),"")</f>
        <v>51.688333333333354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-12.04</v>
      </c>
      <c r="AY9" s="43">
        <v>-12.04</v>
      </c>
      <c r="AZ9" s="43">
        <v>-12.04</v>
      </c>
      <c r="BA9" s="43">
        <v>-12.04</v>
      </c>
      <c r="BB9" s="43">
        <v>-10.6975</v>
      </c>
      <c r="BC9" s="43">
        <v>-10.6975</v>
      </c>
      <c r="BD9" s="43">
        <v>-10.6975</v>
      </c>
      <c r="BE9" s="43">
        <v>-10.6975</v>
      </c>
      <c r="BF9" s="43">
        <v>-7.62</v>
      </c>
      <c r="BG9" s="43">
        <v>-7.62</v>
      </c>
      <c r="BH9" s="43">
        <v>-7.62</v>
      </c>
      <c r="BI9" s="43">
        <v>-7.62</v>
      </c>
      <c r="BJ9" s="43">
        <v>0.80249999999999999</v>
      </c>
      <c r="BK9" s="43">
        <v>0.80249999999999999</v>
      </c>
      <c r="BL9" s="43">
        <v>0.80249999999999999</v>
      </c>
      <c r="BM9" s="43">
        <v>0.80249999999999999</v>
      </c>
      <c r="BN9" s="43">
        <v>57.81</v>
      </c>
      <c r="BO9" s="43">
        <v>57.81</v>
      </c>
      <c r="BP9" s="43">
        <v>57.81</v>
      </c>
      <c r="BQ9" s="43">
        <v>57.81</v>
      </c>
      <c r="BR9" s="43">
        <v>103.855</v>
      </c>
      <c r="BS9" s="43">
        <v>103.855</v>
      </c>
      <c r="BT9" s="43">
        <v>103.855</v>
      </c>
      <c r="BU9" s="43">
        <v>103.855</v>
      </c>
      <c r="BV9" s="43">
        <v>105.8275</v>
      </c>
      <c r="BW9" s="43">
        <v>105.8275</v>
      </c>
      <c r="BX9" s="43">
        <v>105.8275</v>
      </c>
      <c r="BY9" s="43">
        <v>105.8275</v>
      </c>
      <c r="BZ9" s="43">
        <v>104.82</v>
      </c>
      <c r="CA9" s="43">
        <v>104.82</v>
      </c>
      <c r="CB9" s="43">
        <v>104.82</v>
      </c>
      <c r="CC9" s="43">
        <v>104.82</v>
      </c>
      <c r="CD9" s="43">
        <v>92.5</v>
      </c>
      <c r="CE9" s="43">
        <v>92.5</v>
      </c>
      <c r="CF9" s="43">
        <v>92.5</v>
      </c>
      <c r="CG9" s="43">
        <v>92.5</v>
      </c>
      <c r="CH9" s="43">
        <v>78.375</v>
      </c>
      <c r="CI9" s="43">
        <v>78.375</v>
      </c>
      <c r="CJ9" s="43">
        <v>78.375</v>
      </c>
      <c r="CK9" s="43">
        <v>78.375</v>
      </c>
      <c r="CL9" s="43">
        <v>67.135000000000005</v>
      </c>
      <c r="CM9" s="43">
        <v>67.135000000000005</v>
      </c>
      <c r="CN9" s="43">
        <v>67.135000000000005</v>
      </c>
      <c r="CO9" s="43">
        <v>67.135000000000005</v>
      </c>
      <c r="CP9" s="43">
        <v>39.4925</v>
      </c>
      <c r="CQ9" s="43">
        <v>39.4925</v>
      </c>
      <c r="CR9" s="43">
        <v>39.4925</v>
      </c>
      <c r="CS9" s="43">
        <v>39.4925</v>
      </c>
      <c r="CT9" s="44"/>
      <c r="CU9" s="44"/>
      <c r="CV9" s="44"/>
      <c r="CW9" s="45"/>
      <c r="CX9" s="46">
        <f>IF(SUM(B9:CW9)&lt;&gt;0,AVERAGEIF(B9:CW9,"&lt;&gt;"""),"")</f>
        <v>51.688333333333333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2</v>
      </c>
      <c r="AY14" s="65">
        <v>2</v>
      </c>
      <c r="AZ14" s="65">
        <v>2</v>
      </c>
      <c r="BA14" s="65">
        <v>2</v>
      </c>
      <c r="BB14" s="65">
        <v>2</v>
      </c>
      <c r="BC14" s="65">
        <v>2</v>
      </c>
      <c r="BD14" s="65">
        <v>2</v>
      </c>
      <c r="BE14" s="65">
        <v>2</v>
      </c>
      <c r="BF14" s="65">
        <v>2</v>
      </c>
      <c r="BG14" s="65">
        <v>2</v>
      </c>
      <c r="BH14" s="65">
        <v>2</v>
      </c>
      <c r="BI14" s="65">
        <v>2</v>
      </c>
      <c r="BJ14" s="65">
        <v>2</v>
      </c>
      <c r="BK14" s="65"/>
      <c r="BL14" s="65">
        <v>2</v>
      </c>
      <c r="BM14" s="65"/>
      <c r="BN14" s="65"/>
      <c r="BO14" s="65">
        <v>2</v>
      </c>
      <c r="BP14" s="65">
        <v>2</v>
      </c>
      <c r="BQ14" s="65">
        <v>2</v>
      </c>
      <c r="BR14" s="65">
        <v>2</v>
      </c>
      <c r="BS14" s="65"/>
      <c r="BT14" s="65"/>
      <c r="BU14" s="65"/>
      <c r="BV14" s="65">
        <v>2</v>
      </c>
      <c r="BW14" s="65">
        <v>2</v>
      </c>
      <c r="BX14" s="65">
        <v>2</v>
      </c>
      <c r="BY14" s="65">
        <v>2</v>
      </c>
      <c r="BZ14" s="65"/>
      <c r="CA14" s="65"/>
      <c r="CB14" s="65">
        <v>2</v>
      </c>
      <c r="CC14" s="65"/>
      <c r="CD14" s="65"/>
      <c r="CE14" s="65"/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/>
      <c r="CS14" s="65">
        <v>2</v>
      </c>
      <c r="CT14" s="66"/>
      <c r="CU14" s="66"/>
      <c r="CV14" s="66"/>
      <c r="CW14" s="67"/>
      <c r="CX14" s="68">
        <f t="array" ref="CX14">SUMPRODUCT(B14:CW14*0.25)</f>
        <v>18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5.8000000000000003E-2</v>
      </c>
      <c r="AY15" s="71">
        <v>2.8000000000000001E-2</v>
      </c>
      <c r="AZ15" s="71"/>
      <c r="BA15" s="71"/>
      <c r="BB15" s="71"/>
      <c r="BC15" s="71"/>
      <c r="BD15" s="71">
        <v>28.265999999999998</v>
      </c>
      <c r="BE15" s="71">
        <v>52.545999999999999</v>
      </c>
      <c r="BF15" s="71"/>
      <c r="BG15" s="71"/>
      <c r="BH15" s="71"/>
      <c r="BI15" s="71"/>
      <c r="BJ15" s="71"/>
      <c r="BK15" s="71">
        <v>192.61600000000001</v>
      </c>
      <c r="BL15" s="71">
        <v>116.352</v>
      </c>
      <c r="BM15" s="71">
        <v>72.840999999999994</v>
      </c>
      <c r="BN15" s="71">
        <v>196.898</v>
      </c>
      <c r="BO15" s="71">
        <v>79.28</v>
      </c>
      <c r="BP15" s="71">
        <v>69.748999999999995</v>
      </c>
      <c r="BQ15" s="71">
        <v>73.685000000000002</v>
      </c>
      <c r="BR15" s="71">
        <v>78.77</v>
      </c>
      <c r="BS15" s="71">
        <v>73.132000000000005</v>
      </c>
      <c r="BT15" s="71">
        <v>66.445999999999998</v>
      </c>
      <c r="BU15" s="71">
        <v>66.438999999999993</v>
      </c>
      <c r="BV15" s="71">
        <v>73.459999999999994</v>
      </c>
      <c r="BW15" s="71">
        <v>74.12</v>
      </c>
      <c r="BX15" s="71">
        <v>80.84</v>
      </c>
      <c r="BY15" s="71">
        <v>79.28</v>
      </c>
      <c r="BZ15" s="71">
        <v>82.745999999999995</v>
      </c>
      <c r="CA15" s="71">
        <v>65.751000000000005</v>
      </c>
      <c r="CB15" s="71">
        <v>86.465000000000003</v>
      </c>
      <c r="CC15" s="71">
        <v>88.652000000000001</v>
      </c>
      <c r="CD15" s="71">
        <v>73.460999999999999</v>
      </c>
      <c r="CE15" s="71">
        <v>25.343</v>
      </c>
      <c r="CF15" s="71">
        <v>93.558999999999997</v>
      </c>
      <c r="CG15" s="71">
        <v>110.24</v>
      </c>
      <c r="CH15" s="71">
        <v>74.938000000000002</v>
      </c>
      <c r="CI15" s="71">
        <v>86.587999999999994</v>
      </c>
      <c r="CJ15" s="71">
        <v>54.529000000000003</v>
      </c>
      <c r="CK15" s="71">
        <v>11.554</v>
      </c>
      <c r="CL15" s="71">
        <v>50.695999999999998</v>
      </c>
      <c r="CM15" s="71">
        <v>51.061</v>
      </c>
      <c r="CN15" s="71">
        <v>53.893999999999998</v>
      </c>
      <c r="CO15" s="71">
        <v>44.469000000000001</v>
      </c>
      <c r="CP15" s="71">
        <v>44.19</v>
      </c>
      <c r="CQ15" s="71">
        <v>43.87</v>
      </c>
      <c r="CR15" s="71">
        <v>23.052</v>
      </c>
      <c r="CS15" s="71">
        <v>38.71</v>
      </c>
      <c r="CT15" s="72"/>
      <c r="CU15" s="72"/>
      <c r="CV15" s="72"/>
      <c r="CW15" s="73"/>
      <c r="CX15" s="74">
        <f t="array" ref="CX15">SUMPRODUCT(B15:CW15*0.25)</f>
        <v>669.64350000000013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2.0579999999999998</v>
      </c>
      <c r="AY17" s="77">
        <f t="shared" si="0"/>
        <v>2.028</v>
      </c>
      <c r="AZ17" s="77">
        <f t="shared" si="0"/>
        <v>2</v>
      </c>
      <c r="BA17" s="77">
        <f t="shared" si="0"/>
        <v>2</v>
      </c>
      <c r="BB17" s="77">
        <f t="shared" si="0"/>
        <v>2</v>
      </c>
      <c r="BC17" s="77">
        <f t="shared" si="0"/>
        <v>2</v>
      </c>
      <c r="BD17" s="77">
        <f t="shared" si="0"/>
        <v>30.265999999999998</v>
      </c>
      <c r="BE17" s="77">
        <f t="shared" si="0"/>
        <v>54.545999999999999</v>
      </c>
      <c r="BF17" s="77">
        <f t="shared" si="0"/>
        <v>2</v>
      </c>
      <c r="BG17" s="77">
        <f t="shared" si="0"/>
        <v>2</v>
      </c>
      <c r="BH17" s="77">
        <f t="shared" si="0"/>
        <v>2</v>
      </c>
      <c r="BI17" s="77">
        <f t="shared" si="0"/>
        <v>2</v>
      </c>
      <c r="BJ17" s="77">
        <f t="shared" si="0"/>
        <v>2</v>
      </c>
      <c r="BK17" s="77">
        <f t="shared" si="0"/>
        <v>192.61600000000001</v>
      </c>
      <c r="BL17" s="77">
        <f t="shared" si="0"/>
        <v>118.352</v>
      </c>
      <c r="BM17" s="77">
        <f t="shared" si="0"/>
        <v>72.840999999999994</v>
      </c>
      <c r="BN17" s="77">
        <f t="shared" si="0"/>
        <v>196.898</v>
      </c>
      <c r="BO17" s="77">
        <f t="shared" ref="BO17:CW17" si="1">SUM(BO11:BO16)</f>
        <v>81.28</v>
      </c>
      <c r="BP17" s="77">
        <f t="shared" si="1"/>
        <v>71.748999999999995</v>
      </c>
      <c r="BQ17" s="77">
        <f t="shared" si="1"/>
        <v>75.685000000000002</v>
      </c>
      <c r="BR17" s="77">
        <f t="shared" si="1"/>
        <v>80.77</v>
      </c>
      <c r="BS17" s="77">
        <f t="shared" si="1"/>
        <v>73.132000000000005</v>
      </c>
      <c r="BT17" s="77">
        <f t="shared" si="1"/>
        <v>66.445999999999998</v>
      </c>
      <c r="BU17" s="77">
        <f t="shared" si="1"/>
        <v>66.438999999999993</v>
      </c>
      <c r="BV17" s="77">
        <f t="shared" si="1"/>
        <v>75.459999999999994</v>
      </c>
      <c r="BW17" s="77">
        <f t="shared" si="1"/>
        <v>76.12</v>
      </c>
      <c r="BX17" s="77">
        <f t="shared" si="1"/>
        <v>82.84</v>
      </c>
      <c r="BY17" s="77">
        <f t="shared" si="1"/>
        <v>81.28</v>
      </c>
      <c r="BZ17" s="77">
        <f t="shared" si="1"/>
        <v>82.745999999999995</v>
      </c>
      <c r="CA17" s="77">
        <f t="shared" si="1"/>
        <v>65.751000000000005</v>
      </c>
      <c r="CB17" s="77">
        <f t="shared" si="1"/>
        <v>88.465000000000003</v>
      </c>
      <c r="CC17" s="77">
        <f t="shared" si="1"/>
        <v>88.652000000000001</v>
      </c>
      <c r="CD17" s="77">
        <f t="shared" si="1"/>
        <v>73.460999999999999</v>
      </c>
      <c r="CE17" s="77">
        <f t="shared" si="1"/>
        <v>25.343</v>
      </c>
      <c r="CF17" s="77">
        <f t="shared" si="1"/>
        <v>95.558999999999997</v>
      </c>
      <c r="CG17" s="77">
        <f t="shared" si="1"/>
        <v>112.24</v>
      </c>
      <c r="CH17" s="77">
        <f t="shared" si="1"/>
        <v>76.938000000000002</v>
      </c>
      <c r="CI17" s="77">
        <f t="shared" si="1"/>
        <v>88.587999999999994</v>
      </c>
      <c r="CJ17" s="77">
        <f t="shared" si="1"/>
        <v>56.529000000000003</v>
      </c>
      <c r="CK17" s="77">
        <f t="shared" si="1"/>
        <v>13.554</v>
      </c>
      <c r="CL17" s="77">
        <f t="shared" si="1"/>
        <v>52.695999999999998</v>
      </c>
      <c r="CM17" s="77">
        <f t="shared" si="1"/>
        <v>53.061</v>
      </c>
      <c r="CN17" s="77">
        <f t="shared" si="1"/>
        <v>55.893999999999998</v>
      </c>
      <c r="CO17" s="77">
        <f t="shared" si="1"/>
        <v>46.469000000000001</v>
      </c>
      <c r="CP17" s="77">
        <f t="shared" si="1"/>
        <v>46.19</v>
      </c>
      <c r="CQ17" s="77">
        <f t="shared" si="1"/>
        <v>45.87</v>
      </c>
      <c r="CR17" s="77">
        <f t="shared" si="1"/>
        <v>23.052</v>
      </c>
      <c r="CS17" s="77">
        <f t="shared" si="1"/>
        <v>40.71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687.64350000000013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0.309</v>
      </c>
      <c r="AY21" s="94">
        <v>1.2</v>
      </c>
      <c r="AZ21" s="94">
        <v>1.2</v>
      </c>
      <c r="BA21" s="94">
        <v>1.2</v>
      </c>
      <c r="BB21" s="94"/>
      <c r="BC21" s="94"/>
      <c r="BD21" s="94"/>
      <c r="BE21" s="94">
        <v>6.0000000000000001E-3</v>
      </c>
      <c r="BF21" s="94">
        <v>4.0000000000000001E-3</v>
      </c>
      <c r="BG21" s="94">
        <v>4.0000000000000001E-3</v>
      </c>
      <c r="BH21" s="94">
        <v>1E-3</v>
      </c>
      <c r="BI21" s="94">
        <v>7.6019999999999994</v>
      </c>
      <c r="BJ21" s="94">
        <v>4.202</v>
      </c>
      <c r="BK21" s="94">
        <v>4.3010000000000002</v>
      </c>
      <c r="BL21" s="94">
        <v>6.4020000000000001</v>
      </c>
      <c r="BM21" s="94">
        <v>6.4030000000000005</v>
      </c>
      <c r="BN21" s="94">
        <v>1.302</v>
      </c>
      <c r="BO21" s="94">
        <v>1.3029999999999999</v>
      </c>
      <c r="BP21" s="94">
        <v>1.302</v>
      </c>
      <c r="BQ21" s="94">
        <v>2.5009999999999999</v>
      </c>
      <c r="BR21" s="94">
        <v>1.3</v>
      </c>
      <c r="BS21" s="94">
        <v>1.4009999999999998</v>
      </c>
      <c r="BT21" s="94">
        <v>1.4</v>
      </c>
      <c r="BU21" s="94">
        <v>1.4</v>
      </c>
      <c r="BV21" s="94">
        <v>1.4</v>
      </c>
      <c r="BW21" s="94">
        <v>1.4</v>
      </c>
      <c r="BX21" s="94">
        <v>1.4</v>
      </c>
      <c r="BY21" s="94">
        <v>1.4</v>
      </c>
      <c r="BZ21" s="94">
        <v>1.4</v>
      </c>
      <c r="CA21" s="94">
        <v>1.3</v>
      </c>
      <c r="CB21" s="94">
        <v>1.3</v>
      </c>
      <c r="CC21" s="94">
        <v>1.3</v>
      </c>
      <c r="CD21" s="94">
        <v>5.0999999999999996</v>
      </c>
      <c r="CE21" s="94">
        <v>5.0999999999999996</v>
      </c>
      <c r="CF21" s="94">
        <v>5</v>
      </c>
      <c r="CG21" s="94">
        <v>4.9000000000000004</v>
      </c>
      <c r="CH21" s="94">
        <v>1.3</v>
      </c>
      <c r="CI21" s="94">
        <v>1.3</v>
      </c>
      <c r="CJ21" s="94">
        <v>1.2009999999999998</v>
      </c>
      <c r="CK21" s="94">
        <v>1.2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20.185999999999993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40.167000000000002</v>
      </c>
      <c r="AY22" s="99">
        <v>32.482999999999997</v>
      </c>
      <c r="AZ22" s="99">
        <v>29.839000000000002</v>
      </c>
      <c r="BA22" s="99">
        <v>29.387</v>
      </c>
      <c r="BB22" s="99">
        <v>17.108000000000001</v>
      </c>
      <c r="BC22" s="99">
        <v>15.538</v>
      </c>
      <c r="BD22" s="99">
        <v>118.28100000000001</v>
      </c>
      <c r="BE22" s="99">
        <v>5.1449999999999996</v>
      </c>
      <c r="BF22" s="99">
        <v>9.67</v>
      </c>
      <c r="BG22" s="99">
        <v>17.245999999999999</v>
      </c>
      <c r="BH22" s="99">
        <v>9.1880000000000006</v>
      </c>
      <c r="BI22" s="99">
        <v>25.191000000000003</v>
      </c>
      <c r="BJ22" s="99">
        <v>9.1999999999999993</v>
      </c>
      <c r="BK22" s="99">
        <v>9.1</v>
      </c>
      <c r="BL22" s="99">
        <v>13.1</v>
      </c>
      <c r="BM22" s="99">
        <v>13.1</v>
      </c>
      <c r="BN22" s="99">
        <v>2.6</v>
      </c>
      <c r="BO22" s="99">
        <v>2.6</v>
      </c>
      <c r="BP22" s="99">
        <v>28.988</v>
      </c>
      <c r="BQ22" s="99">
        <v>53.89</v>
      </c>
      <c r="BR22" s="99">
        <v>2.8</v>
      </c>
      <c r="BS22" s="99">
        <v>2.8</v>
      </c>
      <c r="BT22" s="99">
        <v>4.0739999999999998</v>
      </c>
      <c r="BU22" s="99">
        <v>4.351</v>
      </c>
      <c r="BV22" s="99">
        <v>3.444</v>
      </c>
      <c r="BW22" s="99">
        <v>3.444</v>
      </c>
      <c r="BX22" s="99">
        <v>3.544</v>
      </c>
      <c r="BY22" s="99">
        <v>3.544</v>
      </c>
      <c r="BZ22" s="99">
        <v>3.4410000000000003</v>
      </c>
      <c r="CA22" s="99">
        <v>3.4390000000000001</v>
      </c>
      <c r="CB22" s="99">
        <v>3.34</v>
      </c>
      <c r="CC22" s="99">
        <v>3.169</v>
      </c>
      <c r="CD22" s="99">
        <v>11.767999999999999</v>
      </c>
      <c r="CE22" s="99">
        <v>11.4</v>
      </c>
      <c r="CF22" s="99">
        <v>11.799999999999999</v>
      </c>
      <c r="CG22" s="99">
        <v>13.899999999999999</v>
      </c>
      <c r="CH22" s="99">
        <v>2.7</v>
      </c>
      <c r="CI22" s="99">
        <v>30.466999999999999</v>
      </c>
      <c r="CJ22" s="99">
        <v>3.6</v>
      </c>
      <c r="CK22" s="99">
        <v>3.5</v>
      </c>
      <c r="CL22" s="99">
        <v>2.4910000000000001</v>
      </c>
      <c r="CM22" s="99">
        <v>13.84</v>
      </c>
      <c r="CN22" s="99">
        <v>27.003</v>
      </c>
      <c r="CO22" s="99">
        <v>1</v>
      </c>
      <c r="CP22" s="99">
        <v>20.76</v>
      </c>
      <c r="CQ22" s="99">
        <v>1</v>
      </c>
      <c r="CR22" s="99">
        <v>1</v>
      </c>
      <c r="CS22" s="99">
        <v>1</v>
      </c>
      <c r="CT22" s="100"/>
      <c r="CU22" s="100"/>
      <c r="CV22" s="100"/>
      <c r="CW22" s="96"/>
      <c r="CX22" s="97">
        <f t="array" ref="CX22">SUMPRODUCT(B22:CW22*0.25)</f>
        <v>170.11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40.475999999999999</v>
      </c>
      <c r="AY27" s="107">
        <f t="shared" si="2"/>
        <v>33.683</v>
      </c>
      <c r="AZ27" s="107">
        <f t="shared" si="2"/>
        <v>31.039000000000001</v>
      </c>
      <c r="BA27" s="107">
        <f t="shared" si="2"/>
        <v>30.587</v>
      </c>
      <c r="BB27" s="107">
        <f t="shared" si="2"/>
        <v>17.108000000000001</v>
      </c>
      <c r="BC27" s="107">
        <f t="shared" si="2"/>
        <v>15.538</v>
      </c>
      <c r="BD27" s="107">
        <f t="shared" si="2"/>
        <v>118.28100000000001</v>
      </c>
      <c r="BE27" s="107">
        <f t="shared" si="2"/>
        <v>5.1509999999999998</v>
      </c>
      <c r="BF27" s="107">
        <f t="shared" si="2"/>
        <v>9.6739999999999995</v>
      </c>
      <c r="BG27" s="107">
        <f t="shared" si="2"/>
        <v>17.25</v>
      </c>
      <c r="BH27" s="107">
        <f t="shared" si="2"/>
        <v>9.1890000000000001</v>
      </c>
      <c r="BI27" s="107">
        <f t="shared" si="2"/>
        <v>32.792999999999999</v>
      </c>
      <c r="BJ27" s="107">
        <f t="shared" si="2"/>
        <v>13.401999999999999</v>
      </c>
      <c r="BK27" s="107">
        <f t="shared" si="2"/>
        <v>13.401</v>
      </c>
      <c r="BL27" s="107">
        <f t="shared" si="2"/>
        <v>19.501999999999999</v>
      </c>
      <c r="BM27" s="107">
        <f t="shared" si="2"/>
        <v>19.503</v>
      </c>
      <c r="BN27" s="107">
        <f t="shared" si="2"/>
        <v>3.9020000000000001</v>
      </c>
      <c r="BO27" s="107">
        <f t="shared" ref="BO27:CW27" si="3">SUM(BO20:BO26)</f>
        <v>3.903</v>
      </c>
      <c r="BP27" s="107">
        <f t="shared" si="3"/>
        <v>30.29</v>
      </c>
      <c r="BQ27" s="107">
        <f t="shared" si="3"/>
        <v>56.390999999999998</v>
      </c>
      <c r="BR27" s="107">
        <f t="shared" si="3"/>
        <v>4.0999999999999996</v>
      </c>
      <c r="BS27" s="107">
        <f t="shared" si="3"/>
        <v>4.2009999999999996</v>
      </c>
      <c r="BT27" s="107">
        <f t="shared" si="3"/>
        <v>5.4740000000000002</v>
      </c>
      <c r="BU27" s="107">
        <f t="shared" si="3"/>
        <v>5.7509999999999994</v>
      </c>
      <c r="BV27" s="107">
        <f t="shared" si="3"/>
        <v>4.8439999999999994</v>
      </c>
      <c r="BW27" s="107">
        <f t="shared" si="3"/>
        <v>4.8439999999999994</v>
      </c>
      <c r="BX27" s="107">
        <f t="shared" si="3"/>
        <v>4.944</v>
      </c>
      <c r="BY27" s="107">
        <f t="shared" si="3"/>
        <v>4.944</v>
      </c>
      <c r="BZ27" s="107">
        <f t="shared" si="3"/>
        <v>4.8410000000000002</v>
      </c>
      <c r="CA27" s="107">
        <f t="shared" si="3"/>
        <v>4.7389999999999999</v>
      </c>
      <c r="CB27" s="107">
        <f t="shared" si="3"/>
        <v>4.6399999999999997</v>
      </c>
      <c r="CC27" s="107">
        <f t="shared" si="3"/>
        <v>4.4690000000000003</v>
      </c>
      <c r="CD27" s="107">
        <f t="shared" si="3"/>
        <v>16.867999999999999</v>
      </c>
      <c r="CE27" s="107">
        <f t="shared" si="3"/>
        <v>16.5</v>
      </c>
      <c r="CF27" s="107">
        <f t="shared" si="3"/>
        <v>16.799999999999997</v>
      </c>
      <c r="CG27" s="107">
        <f t="shared" si="3"/>
        <v>18.799999999999997</v>
      </c>
      <c r="CH27" s="107">
        <f t="shared" si="3"/>
        <v>4</v>
      </c>
      <c r="CI27" s="107">
        <f t="shared" si="3"/>
        <v>31.766999999999999</v>
      </c>
      <c r="CJ27" s="107">
        <f t="shared" si="3"/>
        <v>4.8010000000000002</v>
      </c>
      <c r="CK27" s="107">
        <f t="shared" si="3"/>
        <v>4.7</v>
      </c>
      <c r="CL27" s="107">
        <f t="shared" si="3"/>
        <v>2.4910000000000001</v>
      </c>
      <c r="CM27" s="107">
        <f t="shared" si="3"/>
        <v>13.84</v>
      </c>
      <c r="CN27" s="107">
        <f t="shared" si="3"/>
        <v>27.003</v>
      </c>
      <c r="CO27" s="107">
        <f t="shared" si="3"/>
        <v>1</v>
      </c>
      <c r="CP27" s="107">
        <f t="shared" si="3"/>
        <v>20.76</v>
      </c>
      <c r="CQ27" s="107">
        <f t="shared" si="3"/>
        <v>1</v>
      </c>
      <c r="CR27" s="107">
        <f t="shared" si="3"/>
        <v>1</v>
      </c>
      <c r="CS27" s="107">
        <f t="shared" si="3"/>
        <v>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190.29599999999999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42.533999999999999</v>
      </c>
      <c r="AY31" s="94">
        <v>35.710999999999999</v>
      </c>
      <c r="AZ31" s="94">
        <v>33.039000000000001</v>
      </c>
      <c r="BA31" s="94">
        <v>32.587000000000003</v>
      </c>
      <c r="BB31" s="94">
        <v>19.108000000000001</v>
      </c>
      <c r="BC31" s="94">
        <v>17.538</v>
      </c>
      <c r="BD31" s="94">
        <v>148.547</v>
      </c>
      <c r="BE31" s="94">
        <v>59.697000000000003</v>
      </c>
      <c r="BF31" s="94">
        <v>11.673999999999999</v>
      </c>
      <c r="BG31" s="94">
        <v>19.25</v>
      </c>
      <c r="BH31" s="94">
        <v>11.189</v>
      </c>
      <c r="BI31" s="94">
        <v>34.792999999999999</v>
      </c>
      <c r="BJ31" s="94">
        <v>15.401999999999999</v>
      </c>
      <c r="BK31" s="94">
        <v>206.017</v>
      </c>
      <c r="BL31" s="94">
        <v>137.85400000000001</v>
      </c>
      <c r="BM31" s="94">
        <v>92.343999999999994</v>
      </c>
      <c r="BN31" s="94">
        <v>200.8</v>
      </c>
      <c r="BO31" s="94">
        <v>85.183000000000007</v>
      </c>
      <c r="BP31" s="94">
        <v>102.039</v>
      </c>
      <c r="BQ31" s="94">
        <v>132.07599999999999</v>
      </c>
      <c r="BR31" s="94">
        <v>84.87</v>
      </c>
      <c r="BS31" s="94">
        <v>77.332999999999998</v>
      </c>
      <c r="BT31" s="94">
        <v>71.92</v>
      </c>
      <c r="BU31" s="94">
        <v>72.19</v>
      </c>
      <c r="BV31" s="94">
        <v>80.304000000000002</v>
      </c>
      <c r="BW31" s="94">
        <v>80.963999999999999</v>
      </c>
      <c r="BX31" s="94">
        <v>87.784000000000006</v>
      </c>
      <c r="BY31" s="94">
        <v>86.224000000000004</v>
      </c>
      <c r="BZ31" s="94">
        <v>87.587000000000003</v>
      </c>
      <c r="CA31" s="94">
        <v>70.489999999999995</v>
      </c>
      <c r="CB31" s="94">
        <v>93.105000000000004</v>
      </c>
      <c r="CC31" s="94">
        <v>93.120999999999995</v>
      </c>
      <c r="CD31" s="94">
        <v>90.328999999999994</v>
      </c>
      <c r="CE31" s="94">
        <v>41.843000000000004</v>
      </c>
      <c r="CF31" s="94">
        <v>112.35899999999999</v>
      </c>
      <c r="CG31" s="94">
        <v>131.04</v>
      </c>
      <c r="CH31" s="94">
        <v>80.938000000000002</v>
      </c>
      <c r="CI31" s="94">
        <v>120.355</v>
      </c>
      <c r="CJ31" s="94">
        <v>61.33</v>
      </c>
      <c r="CK31" s="94">
        <v>18.254000000000001</v>
      </c>
      <c r="CL31" s="94">
        <v>55.186999999999998</v>
      </c>
      <c r="CM31" s="94">
        <v>66.900999999999996</v>
      </c>
      <c r="CN31" s="94">
        <v>82.897000000000006</v>
      </c>
      <c r="CO31" s="94">
        <v>47.469000000000001</v>
      </c>
      <c r="CP31" s="94">
        <v>66.95</v>
      </c>
      <c r="CQ31" s="94">
        <v>46.87</v>
      </c>
      <c r="CR31" s="94">
        <v>24.052</v>
      </c>
      <c r="CS31" s="94">
        <v>41.71</v>
      </c>
      <c r="CT31" s="95"/>
      <c r="CU31" s="95"/>
      <c r="CV31" s="95"/>
      <c r="CW31" s="96"/>
      <c r="CX31" s="97">
        <f t="array" ref="CX31">SUMPRODUCT(B31:CW31*0.25)</f>
        <v>877.93949999999995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42.533999999999999</v>
      </c>
      <c r="AY33" s="77">
        <f t="shared" si="4"/>
        <v>35.710999999999999</v>
      </c>
      <c r="AZ33" s="77">
        <f t="shared" si="4"/>
        <v>33.039000000000001</v>
      </c>
      <c r="BA33" s="77">
        <f t="shared" si="4"/>
        <v>32.587000000000003</v>
      </c>
      <c r="BB33" s="77">
        <f t="shared" si="4"/>
        <v>19.108000000000001</v>
      </c>
      <c r="BC33" s="77">
        <f t="shared" si="4"/>
        <v>17.538</v>
      </c>
      <c r="BD33" s="77">
        <f t="shared" si="4"/>
        <v>148.547</v>
      </c>
      <c r="BE33" s="77">
        <f t="shared" si="4"/>
        <v>59.697000000000003</v>
      </c>
      <c r="BF33" s="77">
        <f t="shared" si="4"/>
        <v>11.673999999999999</v>
      </c>
      <c r="BG33" s="77">
        <f t="shared" si="4"/>
        <v>19.25</v>
      </c>
      <c r="BH33" s="77">
        <f t="shared" si="4"/>
        <v>11.189</v>
      </c>
      <c r="BI33" s="77">
        <f t="shared" si="4"/>
        <v>34.792999999999999</v>
      </c>
      <c r="BJ33" s="77">
        <f t="shared" si="4"/>
        <v>15.401999999999999</v>
      </c>
      <c r="BK33" s="77">
        <f t="shared" si="4"/>
        <v>206.017</v>
      </c>
      <c r="BL33" s="77">
        <f t="shared" si="4"/>
        <v>137.85400000000001</v>
      </c>
      <c r="BM33" s="77">
        <f t="shared" si="4"/>
        <v>92.343999999999994</v>
      </c>
      <c r="BN33" s="77">
        <f t="shared" si="4"/>
        <v>200.8</v>
      </c>
      <c r="BO33" s="77">
        <f t="shared" ref="BO33:CW33" si="5">SUM(BO30:BO32)</f>
        <v>85.183000000000007</v>
      </c>
      <c r="BP33" s="77">
        <f t="shared" si="5"/>
        <v>102.039</v>
      </c>
      <c r="BQ33" s="77">
        <f t="shared" si="5"/>
        <v>132.07599999999999</v>
      </c>
      <c r="BR33" s="77">
        <f t="shared" si="5"/>
        <v>84.87</v>
      </c>
      <c r="BS33" s="77">
        <f t="shared" si="5"/>
        <v>77.332999999999998</v>
      </c>
      <c r="BT33" s="77">
        <f t="shared" si="5"/>
        <v>71.92</v>
      </c>
      <c r="BU33" s="77">
        <f t="shared" si="5"/>
        <v>72.19</v>
      </c>
      <c r="BV33" s="77">
        <f t="shared" si="5"/>
        <v>80.304000000000002</v>
      </c>
      <c r="BW33" s="77">
        <f t="shared" si="5"/>
        <v>80.963999999999999</v>
      </c>
      <c r="BX33" s="77">
        <f t="shared" si="5"/>
        <v>87.784000000000006</v>
      </c>
      <c r="BY33" s="77">
        <f t="shared" si="5"/>
        <v>86.224000000000004</v>
      </c>
      <c r="BZ33" s="77">
        <f t="shared" si="5"/>
        <v>87.587000000000003</v>
      </c>
      <c r="CA33" s="77">
        <f t="shared" si="5"/>
        <v>70.489999999999995</v>
      </c>
      <c r="CB33" s="77">
        <f t="shared" si="5"/>
        <v>93.105000000000004</v>
      </c>
      <c r="CC33" s="77">
        <f t="shared" si="5"/>
        <v>93.120999999999995</v>
      </c>
      <c r="CD33" s="77">
        <f t="shared" si="5"/>
        <v>90.328999999999994</v>
      </c>
      <c r="CE33" s="77">
        <f t="shared" si="5"/>
        <v>41.843000000000004</v>
      </c>
      <c r="CF33" s="77">
        <f t="shared" si="5"/>
        <v>112.35899999999999</v>
      </c>
      <c r="CG33" s="77">
        <f t="shared" si="5"/>
        <v>131.04</v>
      </c>
      <c r="CH33" s="77">
        <f t="shared" si="5"/>
        <v>80.938000000000002</v>
      </c>
      <c r="CI33" s="77">
        <f t="shared" si="5"/>
        <v>120.355</v>
      </c>
      <c r="CJ33" s="77">
        <f t="shared" si="5"/>
        <v>61.33</v>
      </c>
      <c r="CK33" s="77">
        <f t="shared" si="5"/>
        <v>18.254000000000001</v>
      </c>
      <c r="CL33" s="77">
        <f t="shared" si="5"/>
        <v>55.186999999999998</v>
      </c>
      <c r="CM33" s="77">
        <f t="shared" si="5"/>
        <v>66.900999999999996</v>
      </c>
      <c r="CN33" s="77">
        <f t="shared" si="5"/>
        <v>82.897000000000006</v>
      </c>
      <c r="CO33" s="77">
        <f t="shared" si="5"/>
        <v>47.469000000000001</v>
      </c>
      <c r="CP33" s="77">
        <f t="shared" si="5"/>
        <v>66.95</v>
      </c>
      <c r="CQ33" s="77">
        <f t="shared" si="5"/>
        <v>46.87</v>
      </c>
      <c r="CR33" s="77">
        <f t="shared" si="5"/>
        <v>24.052</v>
      </c>
      <c r="CS33" s="77">
        <f t="shared" si="5"/>
        <v>41.71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877.93949999999995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37</v>
      </c>
      <c r="AY38" s="120">
        <v>54.7</v>
      </c>
      <c r="AZ38" s="120">
        <v>62.5</v>
      </c>
      <c r="BA38" s="120">
        <v>138</v>
      </c>
      <c r="BB38" s="120">
        <v>39</v>
      </c>
      <c r="BC38" s="120">
        <v>46.3</v>
      </c>
      <c r="BD38" s="120">
        <v>7.6</v>
      </c>
      <c r="BE38" s="120">
        <v>78.599999999999994</v>
      </c>
      <c r="BF38" s="120">
        <v>61.6</v>
      </c>
      <c r="BG38" s="120">
        <v>104.6</v>
      </c>
      <c r="BH38" s="120">
        <v>116.4</v>
      </c>
      <c r="BI38" s="120">
        <v>23</v>
      </c>
      <c r="BJ38" s="120"/>
      <c r="BK38" s="120"/>
      <c r="BL38" s="120"/>
      <c r="BM38" s="120">
        <v>0.1</v>
      </c>
      <c r="BN38" s="120"/>
      <c r="BO38" s="120"/>
      <c r="BP38" s="120"/>
      <c r="BQ38" s="120"/>
      <c r="BR38" s="120">
        <v>28.9</v>
      </c>
      <c r="BS38" s="120"/>
      <c r="BT38" s="120"/>
      <c r="BU38" s="120">
        <v>3.3</v>
      </c>
      <c r="BV38" s="120">
        <v>13.8</v>
      </c>
      <c r="BW38" s="120">
        <v>4.2</v>
      </c>
      <c r="BX38" s="120"/>
      <c r="BY38" s="120">
        <v>7.9</v>
      </c>
      <c r="BZ38" s="120"/>
      <c r="CA38" s="120"/>
      <c r="CB38" s="120">
        <v>0.1</v>
      </c>
      <c r="CC38" s="120">
        <v>8</v>
      </c>
      <c r="CD38" s="120"/>
      <c r="CE38" s="120">
        <v>7.1</v>
      </c>
      <c r="CF38" s="120">
        <v>27.4</v>
      </c>
      <c r="CG38" s="120">
        <v>32.9</v>
      </c>
      <c r="CH38" s="120">
        <v>42.9</v>
      </c>
      <c r="CI38" s="120">
        <v>45.2</v>
      </c>
      <c r="CJ38" s="120">
        <v>29.2</v>
      </c>
      <c r="CK38" s="120">
        <v>5.2</v>
      </c>
      <c r="CL38" s="120"/>
      <c r="CM38" s="120"/>
      <c r="CN38" s="120"/>
      <c r="CO38" s="120">
        <v>5.4</v>
      </c>
      <c r="CP38" s="120"/>
      <c r="CQ38" s="120">
        <v>11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260.47500000000002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37</v>
      </c>
      <c r="AY41" s="107">
        <f t="shared" si="6"/>
        <v>54.7</v>
      </c>
      <c r="AZ41" s="107">
        <f t="shared" si="6"/>
        <v>62.5</v>
      </c>
      <c r="BA41" s="107">
        <f t="shared" si="6"/>
        <v>138</v>
      </c>
      <c r="BB41" s="107">
        <f t="shared" si="6"/>
        <v>39</v>
      </c>
      <c r="BC41" s="107">
        <f t="shared" si="6"/>
        <v>46.3</v>
      </c>
      <c r="BD41" s="107">
        <f t="shared" si="6"/>
        <v>7.6</v>
      </c>
      <c r="BE41" s="107">
        <f t="shared" si="6"/>
        <v>78.599999999999994</v>
      </c>
      <c r="BF41" s="107">
        <f t="shared" si="6"/>
        <v>61.6</v>
      </c>
      <c r="BG41" s="107">
        <f t="shared" si="6"/>
        <v>104.6</v>
      </c>
      <c r="BH41" s="107">
        <f t="shared" si="6"/>
        <v>116.4</v>
      </c>
      <c r="BI41" s="107">
        <f t="shared" si="6"/>
        <v>23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28.9</v>
      </c>
      <c r="BS41" s="107">
        <f t="shared" si="7"/>
        <v>0</v>
      </c>
      <c r="BT41" s="107">
        <f t="shared" si="7"/>
        <v>0</v>
      </c>
      <c r="BU41" s="107">
        <f t="shared" si="7"/>
        <v>3.3</v>
      </c>
      <c r="BV41" s="107">
        <f t="shared" si="7"/>
        <v>13.8</v>
      </c>
      <c r="BW41" s="107">
        <f t="shared" si="7"/>
        <v>4.2</v>
      </c>
      <c r="BX41" s="107">
        <f t="shared" si="7"/>
        <v>0</v>
      </c>
      <c r="BY41" s="107">
        <f t="shared" si="7"/>
        <v>7.9</v>
      </c>
      <c r="BZ41" s="107">
        <f t="shared" si="7"/>
        <v>0</v>
      </c>
      <c r="CA41" s="107">
        <f t="shared" si="7"/>
        <v>0</v>
      </c>
      <c r="CB41" s="107">
        <f t="shared" si="7"/>
        <v>0.1</v>
      </c>
      <c r="CC41" s="107">
        <f t="shared" si="7"/>
        <v>8</v>
      </c>
      <c r="CD41" s="107">
        <f t="shared" si="7"/>
        <v>0</v>
      </c>
      <c r="CE41" s="107">
        <f t="shared" si="7"/>
        <v>7.1</v>
      </c>
      <c r="CF41" s="107">
        <f t="shared" si="7"/>
        <v>27.4</v>
      </c>
      <c r="CG41" s="107">
        <f t="shared" si="7"/>
        <v>32.9</v>
      </c>
      <c r="CH41" s="107">
        <f t="shared" si="7"/>
        <v>42.9</v>
      </c>
      <c r="CI41" s="107">
        <f t="shared" si="7"/>
        <v>45.2</v>
      </c>
      <c r="CJ41" s="107">
        <f t="shared" si="7"/>
        <v>29.2</v>
      </c>
      <c r="CK41" s="107">
        <f t="shared" si="7"/>
        <v>5.2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5.4</v>
      </c>
      <c r="CP41" s="107">
        <f t="shared" si="7"/>
        <v>0</v>
      </c>
      <c r="CQ41" s="107">
        <f t="shared" si="7"/>
        <v>11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260.47500000000002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37</v>
      </c>
      <c r="AY46" s="120">
        <v>54.7</v>
      </c>
      <c r="AZ46" s="120">
        <v>62.5</v>
      </c>
      <c r="BA46" s="120">
        <v>138</v>
      </c>
      <c r="BB46" s="120">
        <v>39</v>
      </c>
      <c r="BC46" s="120">
        <v>46.3</v>
      </c>
      <c r="BD46" s="120">
        <v>7.6</v>
      </c>
      <c r="BE46" s="120">
        <v>78.599999999999994</v>
      </c>
      <c r="BF46" s="120">
        <v>61.6</v>
      </c>
      <c r="BG46" s="120">
        <v>104.6</v>
      </c>
      <c r="BH46" s="120">
        <v>116.4</v>
      </c>
      <c r="BI46" s="120">
        <v>23</v>
      </c>
      <c r="BJ46" s="120"/>
      <c r="BK46" s="120"/>
      <c r="BL46" s="120"/>
      <c r="BM46" s="120">
        <v>0.1</v>
      </c>
      <c r="BN46" s="120"/>
      <c r="BO46" s="120"/>
      <c r="BP46" s="120"/>
      <c r="BQ46" s="120"/>
      <c r="BR46" s="120">
        <v>28.9</v>
      </c>
      <c r="BS46" s="120"/>
      <c r="BT46" s="120"/>
      <c r="BU46" s="120">
        <v>3.3</v>
      </c>
      <c r="BV46" s="120">
        <v>13.8</v>
      </c>
      <c r="BW46" s="120">
        <v>4.2</v>
      </c>
      <c r="BX46" s="120"/>
      <c r="BY46" s="120">
        <v>7.9</v>
      </c>
      <c r="BZ46" s="120"/>
      <c r="CA46" s="120"/>
      <c r="CB46" s="120">
        <v>0.1</v>
      </c>
      <c r="CC46" s="120">
        <v>8</v>
      </c>
      <c r="CD46" s="120"/>
      <c r="CE46" s="120">
        <v>7.1</v>
      </c>
      <c r="CF46" s="120">
        <v>27.4</v>
      </c>
      <c r="CG46" s="120">
        <v>32.9</v>
      </c>
      <c r="CH46" s="120">
        <v>42.9</v>
      </c>
      <c r="CI46" s="120">
        <v>45.2</v>
      </c>
      <c r="CJ46" s="120">
        <v>29.2</v>
      </c>
      <c r="CK46" s="120">
        <v>5.2</v>
      </c>
      <c r="CL46" s="120"/>
      <c r="CM46" s="120"/>
      <c r="CN46" s="120"/>
      <c r="CO46" s="120">
        <v>5.4</v>
      </c>
      <c r="CP46" s="120"/>
      <c r="CQ46" s="120">
        <v>11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260.47500000000002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37</v>
      </c>
      <c r="AY50" s="107">
        <f t="shared" si="8"/>
        <v>54.7</v>
      </c>
      <c r="AZ50" s="107">
        <f t="shared" si="8"/>
        <v>62.5</v>
      </c>
      <c r="BA50" s="107">
        <f t="shared" si="8"/>
        <v>138</v>
      </c>
      <c r="BB50" s="107">
        <f t="shared" si="8"/>
        <v>39</v>
      </c>
      <c r="BC50" s="107">
        <f t="shared" si="8"/>
        <v>46.3</v>
      </c>
      <c r="BD50" s="107">
        <f t="shared" si="8"/>
        <v>7.6</v>
      </c>
      <c r="BE50" s="107">
        <f t="shared" si="8"/>
        <v>78.599999999999994</v>
      </c>
      <c r="BF50" s="107">
        <f t="shared" si="8"/>
        <v>61.6</v>
      </c>
      <c r="BG50" s="107">
        <f t="shared" si="8"/>
        <v>104.6</v>
      </c>
      <c r="BH50" s="107">
        <f t="shared" si="8"/>
        <v>116.4</v>
      </c>
      <c r="BI50" s="107">
        <f t="shared" si="8"/>
        <v>23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28.9</v>
      </c>
      <c r="BS50" s="107">
        <f t="shared" si="9"/>
        <v>0</v>
      </c>
      <c r="BT50" s="107">
        <f t="shared" si="9"/>
        <v>0</v>
      </c>
      <c r="BU50" s="107">
        <f t="shared" si="9"/>
        <v>3.3</v>
      </c>
      <c r="BV50" s="107">
        <f t="shared" si="9"/>
        <v>13.8</v>
      </c>
      <c r="BW50" s="107">
        <f t="shared" si="9"/>
        <v>4.2</v>
      </c>
      <c r="BX50" s="107">
        <f t="shared" si="9"/>
        <v>0</v>
      </c>
      <c r="BY50" s="107">
        <f t="shared" si="9"/>
        <v>7.9</v>
      </c>
      <c r="BZ50" s="107">
        <f t="shared" si="9"/>
        <v>0</v>
      </c>
      <c r="CA50" s="107">
        <f t="shared" si="9"/>
        <v>0</v>
      </c>
      <c r="CB50" s="107">
        <f t="shared" si="9"/>
        <v>0.1</v>
      </c>
      <c r="CC50" s="107">
        <f t="shared" si="9"/>
        <v>8</v>
      </c>
      <c r="CD50" s="107">
        <f t="shared" si="9"/>
        <v>0</v>
      </c>
      <c r="CE50" s="107">
        <f t="shared" si="9"/>
        <v>7.1</v>
      </c>
      <c r="CF50" s="107">
        <f t="shared" si="9"/>
        <v>27.4</v>
      </c>
      <c r="CG50" s="107">
        <f t="shared" si="9"/>
        <v>32.9</v>
      </c>
      <c r="CH50" s="107">
        <f t="shared" si="9"/>
        <v>42.9</v>
      </c>
      <c r="CI50" s="107">
        <f t="shared" si="9"/>
        <v>45.2</v>
      </c>
      <c r="CJ50" s="107">
        <f t="shared" si="9"/>
        <v>29.2</v>
      </c>
      <c r="CK50" s="107">
        <f t="shared" si="9"/>
        <v>5.2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5.4</v>
      </c>
      <c r="CP50" s="107">
        <f t="shared" si="9"/>
        <v>0</v>
      </c>
      <c r="CQ50" s="107">
        <f t="shared" si="9"/>
        <v>11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260.47500000000002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79.533999999999992</v>
      </c>
      <c r="AY53" s="107">
        <f t="shared" si="12"/>
        <v>90.411000000000001</v>
      </c>
      <c r="AZ53" s="107">
        <f t="shared" si="12"/>
        <v>95.539000000000001</v>
      </c>
      <c r="BA53" s="107">
        <f t="shared" si="12"/>
        <v>170.58699999999999</v>
      </c>
      <c r="BB53" s="107">
        <f t="shared" si="12"/>
        <v>58.108000000000004</v>
      </c>
      <c r="BC53" s="107">
        <f t="shared" si="12"/>
        <v>63.837999999999994</v>
      </c>
      <c r="BD53" s="107">
        <f t="shared" si="12"/>
        <v>156.14699999999999</v>
      </c>
      <c r="BE53" s="107">
        <f t="shared" si="12"/>
        <v>138.297</v>
      </c>
      <c r="BF53" s="107">
        <f t="shared" si="12"/>
        <v>73.274000000000001</v>
      </c>
      <c r="BG53" s="107">
        <f t="shared" si="12"/>
        <v>123.85</v>
      </c>
      <c r="BH53" s="107">
        <f t="shared" si="12"/>
        <v>127.589</v>
      </c>
      <c r="BI53" s="107">
        <f t="shared" si="12"/>
        <v>57.792999999999999</v>
      </c>
      <c r="BJ53" s="107">
        <f t="shared" si="12"/>
        <v>15.401999999999999</v>
      </c>
      <c r="BK53" s="107">
        <f t="shared" si="12"/>
        <v>206.01700000000002</v>
      </c>
      <c r="BL53" s="107">
        <f t="shared" si="12"/>
        <v>137.85400000000001</v>
      </c>
      <c r="BM53" s="107">
        <f t="shared" si="12"/>
        <v>92.443999999999988</v>
      </c>
      <c r="BN53" s="107">
        <f t="shared" si="12"/>
        <v>200.79999999999998</v>
      </c>
      <c r="BO53" s="107">
        <f t="shared" ref="BO53:CX53" si="13">BO17+BO27+BO41</f>
        <v>85.183000000000007</v>
      </c>
      <c r="BP53" s="107">
        <f t="shared" si="13"/>
        <v>102.03899999999999</v>
      </c>
      <c r="BQ53" s="107">
        <f t="shared" si="13"/>
        <v>132.07599999999999</v>
      </c>
      <c r="BR53" s="107">
        <f t="shared" si="13"/>
        <v>113.76999999999998</v>
      </c>
      <c r="BS53" s="107">
        <f t="shared" si="13"/>
        <v>77.332999999999998</v>
      </c>
      <c r="BT53" s="107">
        <f t="shared" si="13"/>
        <v>71.92</v>
      </c>
      <c r="BU53" s="107">
        <f t="shared" si="13"/>
        <v>75.489999999999995</v>
      </c>
      <c r="BV53" s="107">
        <f t="shared" si="13"/>
        <v>94.103999999999985</v>
      </c>
      <c r="BW53" s="107">
        <f t="shared" si="13"/>
        <v>85.164000000000001</v>
      </c>
      <c r="BX53" s="107">
        <f t="shared" si="13"/>
        <v>87.784000000000006</v>
      </c>
      <c r="BY53" s="107">
        <f t="shared" si="13"/>
        <v>94.124000000000009</v>
      </c>
      <c r="BZ53" s="107">
        <f t="shared" si="13"/>
        <v>87.586999999999989</v>
      </c>
      <c r="CA53" s="107">
        <f t="shared" si="13"/>
        <v>70.490000000000009</v>
      </c>
      <c r="CB53" s="107">
        <f t="shared" si="13"/>
        <v>93.204999999999998</v>
      </c>
      <c r="CC53" s="107">
        <f t="shared" si="13"/>
        <v>101.121</v>
      </c>
      <c r="CD53" s="107">
        <f t="shared" si="13"/>
        <v>90.328999999999994</v>
      </c>
      <c r="CE53" s="107">
        <f t="shared" si="13"/>
        <v>48.943000000000005</v>
      </c>
      <c r="CF53" s="107">
        <f t="shared" si="13"/>
        <v>139.75899999999999</v>
      </c>
      <c r="CG53" s="107">
        <f t="shared" si="13"/>
        <v>163.94</v>
      </c>
      <c r="CH53" s="107">
        <f t="shared" si="13"/>
        <v>123.83799999999999</v>
      </c>
      <c r="CI53" s="107">
        <f t="shared" si="13"/>
        <v>165.55500000000001</v>
      </c>
      <c r="CJ53" s="107">
        <f t="shared" si="13"/>
        <v>90.53</v>
      </c>
      <c r="CK53" s="107">
        <f t="shared" si="13"/>
        <v>23.454000000000001</v>
      </c>
      <c r="CL53" s="107">
        <f t="shared" si="13"/>
        <v>55.186999999999998</v>
      </c>
      <c r="CM53" s="107">
        <f t="shared" si="13"/>
        <v>66.900999999999996</v>
      </c>
      <c r="CN53" s="107">
        <f t="shared" si="13"/>
        <v>82.896999999999991</v>
      </c>
      <c r="CO53" s="107">
        <f t="shared" si="13"/>
        <v>52.869</v>
      </c>
      <c r="CP53" s="107">
        <f t="shared" si="13"/>
        <v>66.95</v>
      </c>
      <c r="CQ53" s="107">
        <f t="shared" si="13"/>
        <v>57.87</v>
      </c>
      <c r="CR53" s="107">
        <f t="shared" si="13"/>
        <v>24.052</v>
      </c>
      <c r="CS53" s="107">
        <f t="shared" si="13"/>
        <v>41.71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1138.4145000000003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37</v>
      </c>
      <c r="AY5" s="25">
        <v>54.7</v>
      </c>
      <c r="AZ5" s="25">
        <v>62.5</v>
      </c>
      <c r="BA5" s="25">
        <v>138</v>
      </c>
      <c r="BB5" s="25">
        <v>39</v>
      </c>
      <c r="BC5" s="25">
        <v>46.3</v>
      </c>
      <c r="BD5" s="25">
        <v>7.6</v>
      </c>
      <c r="BE5" s="25">
        <v>78.599999999999994</v>
      </c>
      <c r="BF5" s="25">
        <v>61.6</v>
      </c>
      <c r="BG5" s="25">
        <v>104.6</v>
      </c>
      <c r="BH5" s="25">
        <v>116.4</v>
      </c>
      <c r="BI5" s="25">
        <v>23</v>
      </c>
      <c r="BJ5" s="25"/>
      <c r="BK5" s="25">
        <v>-147.5</v>
      </c>
      <c r="BL5" s="25">
        <v>-53.8</v>
      </c>
      <c r="BM5" s="25">
        <v>0.1</v>
      </c>
      <c r="BN5" s="25"/>
      <c r="BO5" s="25">
        <v>-73.099999999999994</v>
      </c>
      <c r="BP5" s="25"/>
      <c r="BQ5" s="25"/>
      <c r="BR5" s="25">
        <v>28.9</v>
      </c>
      <c r="BS5" s="25">
        <v>-15.1</v>
      </c>
      <c r="BT5" s="25">
        <v>-3.3</v>
      </c>
      <c r="BU5" s="25">
        <v>3.3</v>
      </c>
      <c r="BV5" s="25">
        <v>13.8</v>
      </c>
      <c r="BW5" s="25">
        <v>4.2</v>
      </c>
      <c r="BX5" s="25"/>
      <c r="BY5" s="25">
        <v>7.9</v>
      </c>
      <c r="BZ5" s="25"/>
      <c r="CA5" s="25"/>
      <c r="CB5" s="25">
        <v>0.1</v>
      </c>
      <c r="CC5" s="25">
        <v>8</v>
      </c>
      <c r="CD5" s="25">
        <v>-76.8</v>
      </c>
      <c r="CE5" s="25">
        <v>7.1</v>
      </c>
      <c r="CF5" s="25">
        <v>27.4</v>
      </c>
      <c r="CG5" s="25">
        <v>32.9</v>
      </c>
      <c r="CH5" s="25">
        <v>42.9</v>
      </c>
      <c r="CI5" s="25">
        <v>45.2</v>
      </c>
      <c r="CJ5" s="25">
        <v>29.2</v>
      </c>
      <c r="CK5" s="25">
        <v>5.2</v>
      </c>
      <c r="CL5" s="25">
        <v>-12.7</v>
      </c>
      <c r="CM5" s="25">
        <v>-50.4</v>
      </c>
      <c r="CN5" s="25">
        <v>-72.599999999999994</v>
      </c>
      <c r="CO5" s="25">
        <v>5.4</v>
      </c>
      <c r="CP5" s="25">
        <v>-7.6</v>
      </c>
      <c r="CQ5" s="25">
        <v>11</v>
      </c>
      <c r="CR5" s="25"/>
      <c r="CS5" s="25"/>
      <c r="CT5" s="26"/>
      <c r="CU5" s="26"/>
      <c r="CV5" s="26"/>
      <c r="CW5" s="27"/>
      <c r="CX5" s="132">
        <f t="array" ref="CX5">SUMPRODUCT(B5:CW5*0.25)</f>
        <v>132.25000000000003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-12.99</v>
      </c>
      <c r="AY8" s="138">
        <v>-12.66</v>
      </c>
      <c r="AZ8" s="138">
        <v>-12.5</v>
      </c>
      <c r="BA8" s="138">
        <v>-10.01</v>
      </c>
      <c r="BB8" s="138">
        <v>-14.76</v>
      </c>
      <c r="BC8" s="138">
        <v>-14.04</v>
      </c>
      <c r="BD8" s="138">
        <v>-7</v>
      </c>
      <c r="BE8" s="138">
        <v>-6.99</v>
      </c>
      <c r="BF8" s="138">
        <v>-12.35</v>
      </c>
      <c r="BG8" s="138">
        <v>-9</v>
      </c>
      <c r="BH8" s="138">
        <v>-7.14</v>
      </c>
      <c r="BI8" s="138">
        <v>-1.99</v>
      </c>
      <c r="BJ8" s="138">
        <v>-10.81</v>
      </c>
      <c r="BK8" s="138">
        <v>5.0199999999999996</v>
      </c>
      <c r="BL8" s="138">
        <v>3.99</v>
      </c>
      <c r="BM8" s="138">
        <v>5.01</v>
      </c>
      <c r="BN8" s="138">
        <v>5.01</v>
      </c>
      <c r="BO8" s="138">
        <v>64.14</v>
      </c>
      <c r="BP8" s="138">
        <v>79.930000000000007</v>
      </c>
      <c r="BQ8" s="138">
        <v>82.16</v>
      </c>
      <c r="BR8" s="138">
        <v>91.1</v>
      </c>
      <c r="BS8" s="138">
        <v>101.9</v>
      </c>
      <c r="BT8" s="138">
        <v>110.47</v>
      </c>
      <c r="BU8" s="138">
        <v>111.95</v>
      </c>
      <c r="BV8" s="138">
        <v>105.61</v>
      </c>
      <c r="BW8" s="138">
        <v>107.35</v>
      </c>
      <c r="BX8" s="138">
        <v>107.74</v>
      </c>
      <c r="BY8" s="138">
        <v>102.61</v>
      </c>
      <c r="BZ8" s="138">
        <v>109.07</v>
      </c>
      <c r="CA8" s="138">
        <v>109.23</v>
      </c>
      <c r="CB8" s="138">
        <v>101</v>
      </c>
      <c r="CC8" s="138">
        <v>99.98</v>
      </c>
      <c r="CD8" s="138">
        <v>99.2</v>
      </c>
      <c r="CE8" s="138">
        <v>101.56</v>
      </c>
      <c r="CF8" s="138">
        <v>87.29</v>
      </c>
      <c r="CG8" s="138">
        <v>81.95</v>
      </c>
      <c r="CH8" s="138">
        <v>83.09</v>
      </c>
      <c r="CI8" s="138">
        <v>81.84</v>
      </c>
      <c r="CJ8" s="138">
        <v>78.010000000000005</v>
      </c>
      <c r="CK8" s="138">
        <v>70.56</v>
      </c>
      <c r="CL8" s="138">
        <v>74.09</v>
      </c>
      <c r="CM8" s="138">
        <v>67.11</v>
      </c>
      <c r="CN8" s="138">
        <v>61.4</v>
      </c>
      <c r="CO8" s="138">
        <v>65.94</v>
      </c>
      <c r="CP8" s="138">
        <v>73.760000000000005</v>
      </c>
      <c r="CQ8" s="138">
        <v>70</v>
      </c>
      <c r="CR8" s="138">
        <v>10.02</v>
      </c>
      <c r="CS8" s="138">
        <v>4.1900000000000004</v>
      </c>
      <c r="CT8" s="139"/>
      <c r="CU8" s="139"/>
      <c r="CV8" s="139"/>
      <c r="CW8" s="140"/>
      <c r="CX8" s="141">
        <f>IF(SUM(B8:CW8)&lt;&gt;0,AVERAGEIF(B8:CW8,"&lt;&gt;"""),"")</f>
        <v>51.688333333333354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-12.04</v>
      </c>
      <c r="AY9" s="43">
        <v>-12.04</v>
      </c>
      <c r="AZ9" s="43">
        <v>-12.04</v>
      </c>
      <c r="BA9" s="43">
        <v>-12.04</v>
      </c>
      <c r="BB9" s="43">
        <v>-10.6975</v>
      </c>
      <c r="BC9" s="43">
        <v>-10.6975</v>
      </c>
      <c r="BD9" s="43">
        <v>-10.6975</v>
      </c>
      <c r="BE9" s="43">
        <v>-10.6975</v>
      </c>
      <c r="BF9" s="43">
        <v>-7.62</v>
      </c>
      <c r="BG9" s="43">
        <v>-7.62</v>
      </c>
      <c r="BH9" s="43">
        <v>-7.62</v>
      </c>
      <c r="BI9" s="43">
        <v>-7.62</v>
      </c>
      <c r="BJ9" s="43">
        <v>0.80249999999999999</v>
      </c>
      <c r="BK9" s="43">
        <v>0.80249999999999999</v>
      </c>
      <c r="BL9" s="43">
        <v>0.80249999999999999</v>
      </c>
      <c r="BM9" s="43">
        <v>0.80249999999999999</v>
      </c>
      <c r="BN9" s="43">
        <v>57.81</v>
      </c>
      <c r="BO9" s="43">
        <v>57.81</v>
      </c>
      <c r="BP9" s="43">
        <v>57.81</v>
      </c>
      <c r="BQ9" s="43">
        <v>57.81</v>
      </c>
      <c r="BR9" s="43">
        <v>103.855</v>
      </c>
      <c r="BS9" s="43">
        <v>103.855</v>
      </c>
      <c r="BT9" s="43">
        <v>103.855</v>
      </c>
      <c r="BU9" s="43">
        <v>103.855</v>
      </c>
      <c r="BV9" s="43">
        <v>105.8275</v>
      </c>
      <c r="BW9" s="43">
        <v>105.8275</v>
      </c>
      <c r="BX9" s="43">
        <v>105.8275</v>
      </c>
      <c r="BY9" s="43">
        <v>105.8275</v>
      </c>
      <c r="BZ9" s="43">
        <v>104.82</v>
      </c>
      <c r="CA9" s="43">
        <v>104.82</v>
      </c>
      <c r="CB9" s="43">
        <v>104.82</v>
      </c>
      <c r="CC9" s="43">
        <v>104.82</v>
      </c>
      <c r="CD9" s="43">
        <v>92.5</v>
      </c>
      <c r="CE9" s="43">
        <v>92.5</v>
      </c>
      <c r="CF9" s="43">
        <v>92.5</v>
      </c>
      <c r="CG9" s="43">
        <v>92.5</v>
      </c>
      <c r="CH9" s="43">
        <v>78.375</v>
      </c>
      <c r="CI9" s="43">
        <v>78.375</v>
      </c>
      <c r="CJ9" s="43">
        <v>78.375</v>
      </c>
      <c r="CK9" s="43">
        <v>78.375</v>
      </c>
      <c r="CL9" s="43">
        <v>67.135000000000005</v>
      </c>
      <c r="CM9" s="43">
        <v>67.135000000000005</v>
      </c>
      <c r="CN9" s="43">
        <v>67.135000000000005</v>
      </c>
      <c r="CO9" s="43">
        <v>67.135000000000005</v>
      </c>
      <c r="CP9" s="43">
        <v>39.4925</v>
      </c>
      <c r="CQ9" s="43">
        <v>39.4925</v>
      </c>
      <c r="CR9" s="43">
        <v>39.4925</v>
      </c>
      <c r="CS9" s="43">
        <v>39.4925</v>
      </c>
      <c r="CT9" s="44"/>
      <c r="CU9" s="44"/>
      <c r="CV9" s="44"/>
      <c r="CW9" s="45"/>
      <c r="CX9" s="142">
        <f>IF(SUM(B9:CW9)&lt;&gt;0,AVERAGEIF(B9:CW9,"&lt;&gt;"""),"")</f>
        <v>51.688333333333333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147.5</v>
      </c>
      <c r="BL14" s="149">
        <v>53.8</v>
      </c>
      <c r="BM14" s="149"/>
      <c r="BN14" s="149"/>
      <c r="BO14" s="149">
        <v>73.099999999999994</v>
      </c>
      <c r="BP14" s="149"/>
      <c r="BQ14" s="149"/>
      <c r="BR14" s="149"/>
      <c r="BS14" s="149">
        <v>15.1</v>
      </c>
      <c r="BT14" s="149">
        <v>3.3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76.8</v>
      </c>
      <c r="CE14" s="149"/>
      <c r="CF14" s="149"/>
      <c r="CG14" s="149"/>
      <c r="CH14" s="149"/>
      <c r="CI14" s="149"/>
      <c r="CJ14" s="149"/>
      <c r="CK14" s="149"/>
      <c r="CL14" s="149">
        <v>12.7</v>
      </c>
      <c r="CM14" s="149">
        <v>50.4</v>
      </c>
      <c r="CN14" s="149">
        <v>72.599999999999994</v>
      </c>
      <c r="CO14" s="149"/>
      <c r="CP14" s="149">
        <v>7.6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128.22499999999999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147.5</v>
      </c>
      <c r="BL17" s="160">
        <f t="shared" si="0"/>
        <v>53.8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73.099999999999994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15.1</v>
      </c>
      <c r="BT17" s="160">
        <f t="shared" si="1"/>
        <v>3.3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76.8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12.7</v>
      </c>
      <c r="CM17" s="160">
        <f t="shared" si="1"/>
        <v>50.4</v>
      </c>
      <c r="CN17" s="160">
        <f t="shared" si="1"/>
        <v>72.599999999999994</v>
      </c>
      <c r="CO17" s="160">
        <f t="shared" si="1"/>
        <v>0</v>
      </c>
      <c r="CP17" s="160">
        <f t="shared" si="1"/>
        <v>7.6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128.22499999999999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37</v>
      </c>
      <c r="AY22" s="149">
        <v>54.7</v>
      </c>
      <c r="AZ22" s="149">
        <v>62.5</v>
      </c>
      <c r="BA22" s="149">
        <v>138</v>
      </c>
      <c r="BB22" s="149">
        <v>39</v>
      </c>
      <c r="BC22" s="149">
        <v>46.3</v>
      </c>
      <c r="BD22" s="149">
        <v>7.6</v>
      </c>
      <c r="BE22" s="149">
        <v>78.599999999999994</v>
      </c>
      <c r="BF22" s="149">
        <v>61.6</v>
      </c>
      <c r="BG22" s="149">
        <v>104.6</v>
      </c>
      <c r="BH22" s="149">
        <v>116.4</v>
      </c>
      <c r="BI22" s="149">
        <v>23</v>
      </c>
      <c r="BJ22" s="149"/>
      <c r="BK22" s="149"/>
      <c r="BL22" s="149"/>
      <c r="BM22" s="149">
        <v>0.1</v>
      </c>
      <c r="BN22" s="149"/>
      <c r="BO22" s="149"/>
      <c r="BP22" s="149"/>
      <c r="BQ22" s="149"/>
      <c r="BR22" s="149">
        <v>28.9</v>
      </c>
      <c r="BS22" s="149"/>
      <c r="BT22" s="149"/>
      <c r="BU22" s="149">
        <v>3.3</v>
      </c>
      <c r="BV22" s="149">
        <v>13.8</v>
      </c>
      <c r="BW22" s="149">
        <v>4.2</v>
      </c>
      <c r="BX22" s="149"/>
      <c r="BY22" s="149">
        <v>7.9</v>
      </c>
      <c r="BZ22" s="149"/>
      <c r="CA22" s="149"/>
      <c r="CB22" s="149">
        <v>0.1</v>
      </c>
      <c r="CC22" s="149">
        <v>8</v>
      </c>
      <c r="CD22" s="149"/>
      <c r="CE22" s="149">
        <v>7.1</v>
      </c>
      <c r="CF22" s="149">
        <v>27.4</v>
      </c>
      <c r="CG22" s="149">
        <v>32.9</v>
      </c>
      <c r="CH22" s="149">
        <v>42.9</v>
      </c>
      <c r="CI22" s="149">
        <v>45.2</v>
      </c>
      <c r="CJ22" s="149">
        <v>29.2</v>
      </c>
      <c r="CK22" s="149">
        <v>5.2</v>
      </c>
      <c r="CL22" s="149"/>
      <c r="CM22" s="149"/>
      <c r="CN22" s="149"/>
      <c r="CO22" s="149">
        <v>5.4</v>
      </c>
      <c r="CP22" s="149"/>
      <c r="CQ22" s="149">
        <v>11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260.47500000000002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37</v>
      </c>
      <c r="AY25" s="160">
        <f t="shared" si="2"/>
        <v>54.7</v>
      </c>
      <c r="AZ25" s="160">
        <f t="shared" si="2"/>
        <v>62.5</v>
      </c>
      <c r="BA25" s="160">
        <f t="shared" si="2"/>
        <v>138</v>
      </c>
      <c r="BB25" s="160">
        <f t="shared" si="2"/>
        <v>39</v>
      </c>
      <c r="BC25" s="160">
        <f t="shared" si="2"/>
        <v>46.3</v>
      </c>
      <c r="BD25" s="160">
        <f t="shared" si="2"/>
        <v>7.6</v>
      </c>
      <c r="BE25" s="160">
        <f t="shared" si="2"/>
        <v>78.599999999999994</v>
      </c>
      <c r="BF25" s="160">
        <f t="shared" si="2"/>
        <v>61.6</v>
      </c>
      <c r="BG25" s="160">
        <f t="shared" si="2"/>
        <v>104.6</v>
      </c>
      <c r="BH25" s="160">
        <f t="shared" si="2"/>
        <v>116.4</v>
      </c>
      <c r="BI25" s="160">
        <f t="shared" si="2"/>
        <v>23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28.9</v>
      </c>
      <c r="BS25" s="160">
        <f t="shared" si="3"/>
        <v>0</v>
      </c>
      <c r="BT25" s="160">
        <f t="shared" si="3"/>
        <v>0</v>
      </c>
      <c r="BU25" s="160">
        <f t="shared" si="3"/>
        <v>3.3</v>
      </c>
      <c r="BV25" s="160">
        <f t="shared" si="3"/>
        <v>13.8</v>
      </c>
      <c r="BW25" s="160">
        <f t="shared" si="3"/>
        <v>4.2</v>
      </c>
      <c r="BX25" s="160">
        <f t="shared" si="3"/>
        <v>0</v>
      </c>
      <c r="BY25" s="160">
        <f t="shared" si="3"/>
        <v>7.9</v>
      </c>
      <c r="BZ25" s="160">
        <f t="shared" si="3"/>
        <v>0</v>
      </c>
      <c r="CA25" s="160">
        <f t="shared" si="3"/>
        <v>0</v>
      </c>
      <c r="CB25" s="160">
        <f t="shared" si="3"/>
        <v>0.1</v>
      </c>
      <c r="CC25" s="160">
        <f t="shared" si="3"/>
        <v>8</v>
      </c>
      <c r="CD25" s="160">
        <f t="shared" si="3"/>
        <v>0</v>
      </c>
      <c r="CE25" s="160">
        <f t="shared" si="3"/>
        <v>7.1</v>
      </c>
      <c r="CF25" s="160">
        <f t="shared" si="3"/>
        <v>27.4</v>
      </c>
      <c r="CG25" s="160">
        <f t="shared" si="3"/>
        <v>32.9</v>
      </c>
      <c r="CH25" s="160">
        <f t="shared" si="3"/>
        <v>42.9</v>
      </c>
      <c r="CI25" s="160">
        <f t="shared" si="3"/>
        <v>45.2</v>
      </c>
      <c r="CJ25" s="160">
        <f t="shared" si="3"/>
        <v>29.2</v>
      </c>
      <c r="CK25" s="160">
        <f t="shared" si="3"/>
        <v>5.2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5.4</v>
      </c>
      <c r="CP25" s="160">
        <f t="shared" si="3"/>
        <v>0</v>
      </c>
      <c r="CQ25" s="160">
        <f t="shared" si="3"/>
        <v>11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260.47500000000002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2026-02-28T09:27:09Z</dcterms:created>
  <dcterms:modified xsi:type="dcterms:W3CDTF">2026-02-28T09:27:11Z</dcterms:modified>
</cp:coreProperties>
</file>