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<sst xmlns="http://schemas.openxmlformats.org/spreadsheetml/2006/main" count="124" uniqueCount="57">
  <si>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20/05/2026 14:05:13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</si>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</sst>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92-466B-B3D8-4B1B265E29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92-466B-B3D8-4B1B265E29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292-466B-B3D8-4B1B265E29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292-466B-B3D8-4B1B265E29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92-466B-B3D8-4B1B265E29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92-466B-B3D8-4B1B265E29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92-466B-B3D8-4B1B265E29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302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350</c:v>
                </c:pt>
                <c:pt idx="71">
                  <c:v>500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92-466B-B3D8-4B1B265E29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92-466B-B3D8-4B1B265E29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3563.6779999999999</c:v>
                </c:pt>
                <c:pt idx="1">
                  <c:v>3506.8590000000004</c:v>
                </c:pt>
                <c:pt idx="2">
                  <c:v>3455.5240000000003</c:v>
                </c:pt>
                <c:pt idx="3">
                  <c:v>3311.529</c:v>
                </c:pt>
                <c:pt idx="4">
                  <c:v>3261.2260000000001</c:v>
                </c:pt>
                <c:pt idx="5">
                  <c:v>3122.4720000000002</c:v>
                </c:pt>
                <c:pt idx="6">
                  <c:v>3087.7780000000002</c:v>
                </c:pt>
                <c:pt idx="7">
                  <c:v>2951.2529999999997</c:v>
                </c:pt>
                <c:pt idx="8">
                  <c:v>2978.4479999999999</c:v>
                </c:pt>
                <c:pt idx="9">
                  <c:v>2956.0630000000001</c:v>
                </c:pt>
                <c:pt idx="10">
                  <c:v>2933.07</c:v>
                </c:pt>
                <c:pt idx="11">
                  <c:v>2917.7939999999999</c:v>
                </c:pt>
                <c:pt idx="12">
                  <c:v>2878.6509999999998</c:v>
                </c:pt>
                <c:pt idx="13">
                  <c:v>2873.3890000000001</c:v>
                </c:pt>
                <c:pt idx="14">
                  <c:v>2905.9740000000002</c:v>
                </c:pt>
                <c:pt idx="15">
                  <c:v>2915.712</c:v>
                </c:pt>
                <c:pt idx="16">
                  <c:v>2761.4070000000002</c:v>
                </c:pt>
                <c:pt idx="17">
                  <c:v>2844.7820000000002</c:v>
                </c:pt>
                <c:pt idx="18">
                  <c:v>2871.1509999999998</c:v>
                </c:pt>
                <c:pt idx="19">
                  <c:v>2923.808</c:v>
                </c:pt>
                <c:pt idx="20">
                  <c:v>2887.8490000000002</c:v>
                </c:pt>
                <c:pt idx="21">
                  <c:v>2887.8490000000002</c:v>
                </c:pt>
                <c:pt idx="22">
                  <c:v>2887.8490000000002</c:v>
                </c:pt>
                <c:pt idx="23">
                  <c:v>2887.8490000000002</c:v>
                </c:pt>
                <c:pt idx="24">
                  <c:v>2905.2700000000004</c:v>
                </c:pt>
                <c:pt idx="25">
                  <c:v>2867.7930000000001</c:v>
                </c:pt>
                <c:pt idx="26">
                  <c:v>2614.4940000000001</c:v>
                </c:pt>
                <c:pt idx="27">
                  <c:v>2215.3879999999999</c:v>
                </c:pt>
                <c:pt idx="28">
                  <c:v>2052.6710000000003</c:v>
                </c:pt>
                <c:pt idx="29">
                  <c:v>1724.953</c:v>
                </c:pt>
                <c:pt idx="30">
                  <c:v>1390.9</c:v>
                </c:pt>
                <c:pt idx="31">
                  <c:v>1120.9000000000001</c:v>
                </c:pt>
                <c:pt idx="32">
                  <c:v>1232.9399999999998</c:v>
                </c:pt>
                <c:pt idx="33">
                  <c:v>1090.9000000000001</c:v>
                </c:pt>
                <c:pt idx="34">
                  <c:v>1090.9000000000001</c:v>
                </c:pt>
                <c:pt idx="35">
                  <c:v>1090.9000000000001</c:v>
                </c:pt>
                <c:pt idx="36">
                  <c:v>1090.9000000000001</c:v>
                </c:pt>
                <c:pt idx="37">
                  <c:v>1090.9000000000001</c:v>
                </c:pt>
                <c:pt idx="38">
                  <c:v>1088.9000000000001</c:v>
                </c:pt>
                <c:pt idx="39">
                  <c:v>917.9</c:v>
                </c:pt>
                <c:pt idx="40">
                  <c:v>574.9</c:v>
                </c:pt>
                <c:pt idx="41">
                  <c:v>573.9</c:v>
                </c:pt>
                <c:pt idx="42">
                  <c:v>506.23299999999995</c:v>
                </c:pt>
                <c:pt idx="43">
                  <c:v>404.56700000000001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267.89999999999998</c:v>
                </c:pt>
                <c:pt idx="58">
                  <c:v>417.9</c:v>
                </c:pt>
                <c:pt idx="59">
                  <c:v>497.9</c:v>
                </c:pt>
                <c:pt idx="60">
                  <c:v>713.9</c:v>
                </c:pt>
                <c:pt idx="61">
                  <c:v>766.9</c:v>
                </c:pt>
                <c:pt idx="62">
                  <c:v>913.9</c:v>
                </c:pt>
                <c:pt idx="63">
                  <c:v>943.9</c:v>
                </c:pt>
                <c:pt idx="64">
                  <c:v>979.9</c:v>
                </c:pt>
                <c:pt idx="65">
                  <c:v>1059.9000000000001</c:v>
                </c:pt>
                <c:pt idx="66">
                  <c:v>1269.9000000000001</c:v>
                </c:pt>
                <c:pt idx="67">
                  <c:v>1450.7239999999999</c:v>
                </c:pt>
                <c:pt idx="68">
                  <c:v>1539.9</c:v>
                </c:pt>
                <c:pt idx="69">
                  <c:v>1539.9</c:v>
                </c:pt>
                <c:pt idx="70">
                  <c:v>2029.4789999999998</c:v>
                </c:pt>
                <c:pt idx="71">
                  <c:v>2643.317</c:v>
                </c:pt>
                <c:pt idx="72">
                  <c:v>2493.4300000000003</c:v>
                </c:pt>
                <c:pt idx="73">
                  <c:v>2870.683</c:v>
                </c:pt>
                <c:pt idx="74">
                  <c:v>2862.694</c:v>
                </c:pt>
                <c:pt idx="75">
                  <c:v>2897.7</c:v>
                </c:pt>
                <c:pt idx="76">
                  <c:v>2959.8249999999998</c:v>
                </c:pt>
                <c:pt idx="77">
                  <c:v>2965.4870000000001</c:v>
                </c:pt>
                <c:pt idx="78">
                  <c:v>2968.5650000000001</c:v>
                </c:pt>
                <c:pt idx="79">
                  <c:v>2979.982</c:v>
                </c:pt>
                <c:pt idx="80">
                  <c:v>2981.2560000000003</c:v>
                </c:pt>
                <c:pt idx="81">
                  <c:v>2991.1890000000003</c:v>
                </c:pt>
                <c:pt idx="82">
                  <c:v>3050.6460000000002</c:v>
                </c:pt>
                <c:pt idx="83">
                  <c:v>3055.62</c:v>
                </c:pt>
                <c:pt idx="84">
                  <c:v>3034.259</c:v>
                </c:pt>
                <c:pt idx="85">
                  <c:v>3009.451</c:v>
                </c:pt>
                <c:pt idx="86">
                  <c:v>3146.636</c:v>
                </c:pt>
                <c:pt idx="87">
                  <c:v>3145.7190000000001</c:v>
                </c:pt>
                <c:pt idx="88">
                  <c:v>3180.7330000000002</c:v>
                </c:pt>
                <c:pt idx="89">
                  <c:v>3180.0600000000004</c:v>
                </c:pt>
                <c:pt idx="90">
                  <c:v>3179.4290000000001</c:v>
                </c:pt>
                <c:pt idx="91">
                  <c:v>3178.9639999999999</c:v>
                </c:pt>
                <c:pt idx="92">
                  <c:v>3180.152</c:v>
                </c:pt>
                <c:pt idx="93">
                  <c:v>3179.3960000000002</c:v>
                </c:pt>
                <c:pt idx="94">
                  <c:v>3184.0940000000001</c:v>
                </c:pt>
                <c:pt idx="95">
                  <c:v>3183.489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92-466B-B3D8-4B1B265E29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495</c:v>
                </c:pt>
                <c:pt idx="5">
                  <c:v>495</c:v>
                </c:pt>
                <c:pt idx="6">
                  <c:v>495</c:v>
                </c:pt>
                <c:pt idx="7">
                  <c:v>495</c:v>
                </c:pt>
                <c:pt idx="8">
                  <c:v>495</c:v>
                </c:pt>
                <c:pt idx="9">
                  <c:v>495</c:v>
                </c:pt>
                <c:pt idx="10">
                  <c:v>495</c:v>
                </c:pt>
                <c:pt idx="11">
                  <c:v>495</c:v>
                </c:pt>
                <c:pt idx="12">
                  <c:v>495</c:v>
                </c:pt>
                <c:pt idx="13">
                  <c:v>495</c:v>
                </c:pt>
                <c:pt idx="14">
                  <c:v>495</c:v>
                </c:pt>
                <c:pt idx="15">
                  <c:v>495</c:v>
                </c:pt>
                <c:pt idx="16">
                  <c:v>495</c:v>
                </c:pt>
                <c:pt idx="17">
                  <c:v>495</c:v>
                </c:pt>
                <c:pt idx="18">
                  <c:v>495</c:v>
                </c:pt>
                <c:pt idx="19">
                  <c:v>495</c:v>
                </c:pt>
                <c:pt idx="20">
                  <c:v>495</c:v>
                </c:pt>
                <c:pt idx="21">
                  <c:v>495</c:v>
                </c:pt>
                <c:pt idx="22">
                  <c:v>495</c:v>
                </c:pt>
                <c:pt idx="23">
                  <c:v>495</c:v>
                </c:pt>
                <c:pt idx="24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464</c:v>
                </c:pt>
                <c:pt idx="29">
                  <c:v>464</c:v>
                </c:pt>
                <c:pt idx="30">
                  <c:v>464</c:v>
                </c:pt>
                <c:pt idx="31">
                  <c:v>464</c:v>
                </c:pt>
                <c:pt idx="32">
                  <c:v>131</c:v>
                </c:pt>
                <c:pt idx="33">
                  <c:v>131</c:v>
                </c:pt>
                <c:pt idx="34">
                  <c:v>131</c:v>
                </c:pt>
                <c:pt idx="35">
                  <c:v>131</c:v>
                </c:pt>
                <c:pt idx="36">
                  <c:v>95</c:v>
                </c:pt>
                <c:pt idx="37">
                  <c:v>95</c:v>
                </c:pt>
                <c:pt idx="38">
                  <c:v>95</c:v>
                </c:pt>
                <c:pt idx="39">
                  <c:v>95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72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81</c:v>
                </c:pt>
                <c:pt idx="49">
                  <c:v>81</c:v>
                </c:pt>
                <c:pt idx="50">
                  <c:v>81</c:v>
                </c:pt>
                <c:pt idx="51">
                  <c:v>81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72</c:v>
                </c:pt>
                <c:pt idx="57">
                  <c:v>72</c:v>
                </c:pt>
                <c:pt idx="58">
                  <c:v>72</c:v>
                </c:pt>
                <c:pt idx="59">
                  <c:v>72</c:v>
                </c:pt>
                <c:pt idx="60">
                  <c:v>250</c:v>
                </c:pt>
                <c:pt idx="61">
                  <c:v>250</c:v>
                </c:pt>
                <c:pt idx="62">
                  <c:v>250</c:v>
                </c:pt>
                <c:pt idx="63">
                  <c:v>250</c:v>
                </c:pt>
                <c:pt idx="64">
                  <c:v>394</c:v>
                </c:pt>
                <c:pt idx="65">
                  <c:v>394</c:v>
                </c:pt>
                <c:pt idx="66">
                  <c:v>394</c:v>
                </c:pt>
                <c:pt idx="67">
                  <c:v>394</c:v>
                </c:pt>
                <c:pt idx="68">
                  <c:v>500</c:v>
                </c:pt>
                <c:pt idx="69">
                  <c:v>549.1</c:v>
                </c:pt>
                <c:pt idx="70">
                  <c:v>500</c:v>
                </c:pt>
                <c:pt idx="71">
                  <c:v>500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491</c:v>
                </c:pt>
                <c:pt idx="81">
                  <c:v>491</c:v>
                </c:pt>
                <c:pt idx="82">
                  <c:v>491</c:v>
                </c:pt>
                <c:pt idx="83">
                  <c:v>491</c:v>
                </c:pt>
                <c:pt idx="84">
                  <c:v>483</c:v>
                </c:pt>
                <c:pt idx="85">
                  <c:v>483</c:v>
                </c:pt>
                <c:pt idx="86">
                  <c:v>483</c:v>
                </c:pt>
                <c:pt idx="87">
                  <c:v>483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500</c:v>
                </c:pt>
                <c:pt idx="93">
                  <c:v>500</c:v>
                </c:pt>
                <c:pt idx="94">
                  <c:v>500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92-466B-B3D8-4B1B265E298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32.200000000000003</c:v>
                </c:pt>
                <c:pt idx="75">
                  <c:v>32.200000000000003</c:v>
                </c:pt>
                <c:pt idx="76">
                  <c:v>87.6</c:v>
                </c:pt>
                <c:pt idx="77">
                  <c:v>87.6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94.84</c:v>
                </c:pt>
                <c:pt idx="85">
                  <c:v>30.9</c:v>
                </c:pt>
                <c:pt idx="86">
                  <c:v>15.6</c:v>
                </c:pt>
                <c:pt idx="92">
                  <c:v>19.399999999999999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92-466B-B3D8-4B1B265E298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1439.6020000000001</c:v>
                </c:pt>
                <c:pt idx="1">
                  <c:v>1444.931</c:v>
                </c:pt>
                <c:pt idx="2">
                  <c:v>1453.1959999999999</c:v>
                </c:pt>
                <c:pt idx="3">
                  <c:v>1462.9570000000001</c:v>
                </c:pt>
                <c:pt idx="4">
                  <c:v>1474.788</c:v>
                </c:pt>
                <c:pt idx="5">
                  <c:v>1485.4889999999998</c:v>
                </c:pt>
                <c:pt idx="6">
                  <c:v>1493.838</c:v>
                </c:pt>
                <c:pt idx="7">
                  <c:v>1500.7089999999998</c:v>
                </c:pt>
                <c:pt idx="8">
                  <c:v>1508.2550000000001</c:v>
                </c:pt>
                <c:pt idx="9">
                  <c:v>1519.23</c:v>
                </c:pt>
                <c:pt idx="10">
                  <c:v>1531.604</c:v>
                </c:pt>
                <c:pt idx="11">
                  <c:v>1541.9159999999999</c:v>
                </c:pt>
                <c:pt idx="12">
                  <c:v>1549.2289999999998</c:v>
                </c:pt>
                <c:pt idx="13">
                  <c:v>1558.3140000000001</c:v>
                </c:pt>
                <c:pt idx="14">
                  <c:v>1569.788</c:v>
                </c:pt>
                <c:pt idx="15">
                  <c:v>1578.857</c:v>
                </c:pt>
                <c:pt idx="16">
                  <c:v>1590.617</c:v>
                </c:pt>
                <c:pt idx="17">
                  <c:v>1604.587</c:v>
                </c:pt>
                <c:pt idx="18">
                  <c:v>1614.9690000000001</c:v>
                </c:pt>
                <c:pt idx="19">
                  <c:v>1617.9989999999998</c:v>
                </c:pt>
                <c:pt idx="20">
                  <c:v>1639.5889999999999</c:v>
                </c:pt>
                <c:pt idx="21">
                  <c:v>1679.3220000000001</c:v>
                </c:pt>
                <c:pt idx="22">
                  <c:v>1796.309</c:v>
                </c:pt>
                <c:pt idx="23">
                  <c:v>1938.5179999999998</c:v>
                </c:pt>
                <c:pt idx="24">
                  <c:v>2149.0340000000001</c:v>
                </c:pt>
                <c:pt idx="25">
                  <c:v>2430.5610000000001</c:v>
                </c:pt>
                <c:pt idx="26">
                  <c:v>2780.0989999999997</c:v>
                </c:pt>
                <c:pt idx="27">
                  <c:v>3178.799</c:v>
                </c:pt>
                <c:pt idx="28">
                  <c:v>3606.5239999999999</c:v>
                </c:pt>
                <c:pt idx="29">
                  <c:v>4077.6990000000001</c:v>
                </c:pt>
                <c:pt idx="30">
                  <c:v>4559.5430000000006</c:v>
                </c:pt>
                <c:pt idx="31">
                  <c:v>5027.0480000000007</c:v>
                </c:pt>
                <c:pt idx="32">
                  <c:v>5500.7060000000001</c:v>
                </c:pt>
                <c:pt idx="33">
                  <c:v>5845.9949999999999</c:v>
                </c:pt>
                <c:pt idx="34">
                  <c:v>5876.7119999999995</c:v>
                </c:pt>
                <c:pt idx="35">
                  <c:v>5904.4970000000003</c:v>
                </c:pt>
                <c:pt idx="36">
                  <c:v>5949.9830000000002</c:v>
                </c:pt>
                <c:pt idx="37">
                  <c:v>5959.9970000000003</c:v>
                </c:pt>
                <c:pt idx="38">
                  <c:v>5962.5160000000005</c:v>
                </c:pt>
                <c:pt idx="39">
                  <c:v>6145.0960000000005</c:v>
                </c:pt>
                <c:pt idx="40">
                  <c:v>6623.0959999999995</c:v>
                </c:pt>
                <c:pt idx="41">
                  <c:v>6736.4430000000002</c:v>
                </c:pt>
                <c:pt idx="42">
                  <c:v>6868.9340000000002</c:v>
                </c:pt>
                <c:pt idx="43">
                  <c:v>7029.6130000000003</c:v>
                </c:pt>
                <c:pt idx="44">
                  <c:v>7434.2519999999995</c:v>
                </c:pt>
                <c:pt idx="45">
                  <c:v>7502.4010000000007</c:v>
                </c:pt>
                <c:pt idx="46">
                  <c:v>7504.4780000000001</c:v>
                </c:pt>
                <c:pt idx="47">
                  <c:v>7528.857</c:v>
                </c:pt>
                <c:pt idx="48">
                  <c:v>7506.5209999999997</c:v>
                </c:pt>
                <c:pt idx="49">
                  <c:v>7504.9759999999997</c:v>
                </c:pt>
                <c:pt idx="50">
                  <c:v>7487.6870000000008</c:v>
                </c:pt>
                <c:pt idx="51">
                  <c:v>7447.2250000000004</c:v>
                </c:pt>
                <c:pt idx="52">
                  <c:v>7505.3280000000004</c:v>
                </c:pt>
                <c:pt idx="53">
                  <c:v>7394.5319999999992</c:v>
                </c:pt>
                <c:pt idx="54">
                  <c:v>7272.3789999999999</c:v>
                </c:pt>
                <c:pt idx="55">
                  <c:v>7198.585</c:v>
                </c:pt>
                <c:pt idx="56">
                  <c:v>7028.4449999999997</c:v>
                </c:pt>
                <c:pt idx="57">
                  <c:v>6881.6490000000003</c:v>
                </c:pt>
                <c:pt idx="58">
                  <c:v>6659.2110000000002</c:v>
                </c:pt>
                <c:pt idx="59">
                  <c:v>6533.5540000000001</c:v>
                </c:pt>
                <c:pt idx="60">
                  <c:v>6054.1880000000001</c:v>
                </c:pt>
                <c:pt idx="61">
                  <c:v>5936.933</c:v>
                </c:pt>
                <c:pt idx="62">
                  <c:v>5753.4360000000006</c:v>
                </c:pt>
                <c:pt idx="63">
                  <c:v>5693.1760000000004</c:v>
                </c:pt>
                <c:pt idx="64">
                  <c:v>5217.2179999999998</c:v>
                </c:pt>
                <c:pt idx="65">
                  <c:v>4902.6440000000002</c:v>
                </c:pt>
                <c:pt idx="66">
                  <c:v>4565.6269999999995</c:v>
                </c:pt>
                <c:pt idx="67">
                  <c:v>4205.5649999999996</c:v>
                </c:pt>
                <c:pt idx="68">
                  <c:v>3810.7940000000003</c:v>
                </c:pt>
                <c:pt idx="69">
                  <c:v>3417.9389999999999</c:v>
                </c:pt>
                <c:pt idx="70">
                  <c:v>3027.0720000000001</c:v>
                </c:pt>
                <c:pt idx="71">
                  <c:v>2652.76</c:v>
                </c:pt>
                <c:pt idx="72">
                  <c:v>2344.924</c:v>
                </c:pt>
                <c:pt idx="73">
                  <c:v>2037.768</c:v>
                </c:pt>
                <c:pt idx="74">
                  <c:v>1765.8720000000001</c:v>
                </c:pt>
                <c:pt idx="75">
                  <c:v>1528.7329999999999</c:v>
                </c:pt>
                <c:pt idx="76">
                  <c:v>1362.836</c:v>
                </c:pt>
                <c:pt idx="77">
                  <c:v>1241.088</c:v>
                </c:pt>
                <c:pt idx="78">
                  <c:v>1191.694</c:v>
                </c:pt>
                <c:pt idx="79">
                  <c:v>1183.894</c:v>
                </c:pt>
                <c:pt idx="80">
                  <c:v>1180.6880000000001</c:v>
                </c:pt>
                <c:pt idx="81">
                  <c:v>1188.664</c:v>
                </c:pt>
                <c:pt idx="82">
                  <c:v>1205.2380000000001</c:v>
                </c:pt>
                <c:pt idx="83">
                  <c:v>1217.6680000000001</c:v>
                </c:pt>
                <c:pt idx="84">
                  <c:v>1227.7619999999999</c:v>
                </c:pt>
                <c:pt idx="85">
                  <c:v>1232.6599999999999</c:v>
                </c:pt>
                <c:pt idx="86">
                  <c:v>1237.723</c:v>
                </c:pt>
                <c:pt idx="87">
                  <c:v>1254.1100000000001</c:v>
                </c:pt>
                <c:pt idx="88">
                  <c:v>1257.1960000000001</c:v>
                </c:pt>
                <c:pt idx="89">
                  <c:v>1278.9660000000001</c:v>
                </c:pt>
                <c:pt idx="90">
                  <c:v>1296.8790000000001</c:v>
                </c:pt>
                <c:pt idx="91">
                  <c:v>1314.213</c:v>
                </c:pt>
                <c:pt idx="92">
                  <c:v>1328.461</c:v>
                </c:pt>
                <c:pt idx="93">
                  <c:v>1340.769</c:v>
                </c:pt>
                <c:pt idx="94">
                  <c:v>1359.0889999999999</c:v>
                </c:pt>
                <c:pt idx="95">
                  <c:v>1373.049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92-466B-B3D8-4B1B265E298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32.200000000000003</c:v>
                </c:pt>
                <c:pt idx="75">
                  <c:v>32.200000000000003</c:v>
                </c:pt>
                <c:pt idx="76">
                  <c:v>87.6</c:v>
                </c:pt>
                <c:pt idx="77">
                  <c:v>87.6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94.84</c:v>
                </c:pt>
                <c:pt idx="85">
                  <c:v>30.9</c:v>
                </c:pt>
                <c:pt idx="86">
                  <c:v>15.6</c:v>
                </c:pt>
                <c:pt idx="92">
                  <c:v>19.399999999999999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92-466B-B3D8-4B1B265E298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338</c:v>
                </c:pt>
                <c:pt idx="1">
                  <c:v>338</c:v>
                </c:pt>
                <c:pt idx="2">
                  <c:v>338</c:v>
                </c:pt>
                <c:pt idx="3">
                  <c:v>438</c:v>
                </c:pt>
                <c:pt idx="4">
                  <c:v>438</c:v>
                </c:pt>
                <c:pt idx="5">
                  <c:v>538</c:v>
                </c:pt>
                <c:pt idx="6">
                  <c:v>538</c:v>
                </c:pt>
                <c:pt idx="7">
                  <c:v>538</c:v>
                </c:pt>
                <c:pt idx="8">
                  <c:v>638</c:v>
                </c:pt>
                <c:pt idx="9">
                  <c:v>638</c:v>
                </c:pt>
                <c:pt idx="10">
                  <c:v>638</c:v>
                </c:pt>
                <c:pt idx="11">
                  <c:v>638</c:v>
                </c:pt>
                <c:pt idx="12">
                  <c:v>638</c:v>
                </c:pt>
                <c:pt idx="13">
                  <c:v>638</c:v>
                </c:pt>
                <c:pt idx="14">
                  <c:v>638</c:v>
                </c:pt>
                <c:pt idx="15">
                  <c:v>638</c:v>
                </c:pt>
                <c:pt idx="16">
                  <c:v>738</c:v>
                </c:pt>
                <c:pt idx="17">
                  <c:v>738</c:v>
                </c:pt>
                <c:pt idx="18">
                  <c:v>738</c:v>
                </c:pt>
                <c:pt idx="19">
                  <c:v>738</c:v>
                </c:pt>
                <c:pt idx="20">
                  <c:v>828.66599999999994</c:v>
                </c:pt>
                <c:pt idx="21">
                  <c:v>879.35599999999999</c:v>
                </c:pt>
                <c:pt idx="22">
                  <c:v>840.69399999999996</c:v>
                </c:pt>
                <c:pt idx="23">
                  <c:v>819.58</c:v>
                </c:pt>
                <c:pt idx="24">
                  <c:v>798</c:v>
                </c:pt>
                <c:pt idx="25">
                  <c:v>693.20799999999997</c:v>
                </c:pt>
                <c:pt idx="26">
                  <c:v>688</c:v>
                </c:pt>
                <c:pt idx="27">
                  <c:v>688</c:v>
                </c:pt>
                <c:pt idx="28">
                  <c:v>455</c:v>
                </c:pt>
                <c:pt idx="29">
                  <c:v>385</c:v>
                </c:pt>
                <c:pt idx="30">
                  <c:v>306.47500000000002</c:v>
                </c:pt>
                <c:pt idx="31">
                  <c:v>233</c:v>
                </c:pt>
                <c:pt idx="32">
                  <c:v>107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218</c:v>
                </c:pt>
                <c:pt idx="69">
                  <c:v>264</c:v>
                </c:pt>
                <c:pt idx="70">
                  <c:v>326</c:v>
                </c:pt>
                <c:pt idx="71">
                  <c:v>358</c:v>
                </c:pt>
                <c:pt idx="72">
                  <c:v>651</c:v>
                </c:pt>
                <c:pt idx="73">
                  <c:v>816</c:v>
                </c:pt>
                <c:pt idx="74">
                  <c:v>856</c:v>
                </c:pt>
                <c:pt idx="75">
                  <c:v>1106</c:v>
                </c:pt>
                <c:pt idx="76">
                  <c:v>1196</c:v>
                </c:pt>
                <c:pt idx="77">
                  <c:v>1196</c:v>
                </c:pt>
                <c:pt idx="78">
                  <c:v>1339</c:v>
                </c:pt>
                <c:pt idx="79">
                  <c:v>1339</c:v>
                </c:pt>
                <c:pt idx="80">
                  <c:v>1351</c:v>
                </c:pt>
                <c:pt idx="81">
                  <c:v>1355</c:v>
                </c:pt>
                <c:pt idx="82">
                  <c:v>1355</c:v>
                </c:pt>
                <c:pt idx="83">
                  <c:v>1390.8980000000001</c:v>
                </c:pt>
                <c:pt idx="84">
                  <c:v>1560.5260000000001</c:v>
                </c:pt>
                <c:pt idx="85">
                  <c:v>1541</c:v>
                </c:pt>
                <c:pt idx="86">
                  <c:v>1238</c:v>
                </c:pt>
                <c:pt idx="87">
                  <c:v>1238</c:v>
                </c:pt>
                <c:pt idx="88">
                  <c:v>1368.146</c:v>
                </c:pt>
                <c:pt idx="89">
                  <c:v>1098</c:v>
                </c:pt>
                <c:pt idx="90">
                  <c:v>1098</c:v>
                </c:pt>
                <c:pt idx="91">
                  <c:v>994.52</c:v>
                </c:pt>
                <c:pt idx="92">
                  <c:v>939.82899999999995</c:v>
                </c:pt>
                <c:pt idx="93">
                  <c:v>857.476</c:v>
                </c:pt>
                <c:pt idx="94">
                  <c:v>764.82100000000003</c:v>
                </c:pt>
                <c:pt idx="95">
                  <c:v>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292-466B-B3D8-4B1B265E2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133.21</c:v>
                </c:pt>
                <c:pt idx="1">
                  <c:v>128.33000000000001</c:v>
                </c:pt>
                <c:pt idx="2">
                  <c:v>124.98</c:v>
                </c:pt>
                <c:pt idx="3">
                  <c:v>123.34</c:v>
                </c:pt>
                <c:pt idx="4">
                  <c:v>122.41</c:v>
                </c:pt>
                <c:pt idx="5">
                  <c:v>120.21</c:v>
                </c:pt>
                <c:pt idx="6">
                  <c:v>119.75</c:v>
                </c:pt>
                <c:pt idx="7">
                  <c:v>116.75</c:v>
                </c:pt>
                <c:pt idx="8">
                  <c:v>116.91</c:v>
                </c:pt>
                <c:pt idx="9">
                  <c:v>116.56</c:v>
                </c:pt>
                <c:pt idx="10">
                  <c:v>116.2</c:v>
                </c:pt>
                <c:pt idx="11">
                  <c:v>115.97</c:v>
                </c:pt>
                <c:pt idx="12">
                  <c:v>114.74</c:v>
                </c:pt>
                <c:pt idx="13">
                  <c:v>114.65</c:v>
                </c:pt>
                <c:pt idx="14">
                  <c:v>115.63</c:v>
                </c:pt>
                <c:pt idx="15">
                  <c:v>115.93</c:v>
                </c:pt>
                <c:pt idx="16">
                  <c:v>112.25</c:v>
                </c:pt>
                <c:pt idx="17">
                  <c:v>115.44</c:v>
                </c:pt>
                <c:pt idx="18">
                  <c:v>116.53</c:v>
                </c:pt>
                <c:pt idx="19">
                  <c:v>117.51</c:v>
                </c:pt>
                <c:pt idx="20">
                  <c:v>120</c:v>
                </c:pt>
                <c:pt idx="21">
                  <c:v>120</c:v>
                </c:pt>
                <c:pt idx="22">
                  <c:v>120</c:v>
                </c:pt>
                <c:pt idx="23">
                  <c:v>120</c:v>
                </c:pt>
                <c:pt idx="24">
                  <c:v>121.86</c:v>
                </c:pt>
                <c:pt idx="25">
                  <c:v>120</c:v>
                </c:pt>
                <c:pt idx="26">
                  <c:v>112.33</c:v>
                </c:pt>
                <c:pt idx="27">
                  <c:v>110.97</c:v>
                </c:pt>
                <c:pt idx="28">
                  <c:v>110.85</c:v>
                </c:pt>
                <c:pt idx="29">
                  <c:v>108.54</c:v>
                </c:pt>
                <c:pt idx="30">
                  <c:v>100</c:v>
                </c:pt>
                <c:pt idx="31">
                  <c:v>33.369999999999997</c:v>
                </c:pt>
                <c:pt idx="32">
                  <c:v>106.34</c:v>
                </c:pt>
                <c:pt idx="33">
                  <c:v>0.02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0.01</c:v>
                </c:pt>
                <c:pt idx="62">
                  <c:v>0.01</c:v>
                </c:pt>
                <c:pt idx="63">
                  <c:v>4.5</c:v>
                </c:pt>
                <c:pt idx="64">
                  <c:v>29.5</c:v>
                </c:pt>
                <c:pt idx="65">
                  <c:v>72.06</c:v>
                </c:pt>
                <c:pt idx="66">
                  <c:v>97.03</c:v>
                </c:pt>
                <c:pt idx="67">
                  <c:v>108.39</c:v>
                </c:pt>
                <c:pt idx="68">
                  <c:v>81.64</c:v>
                </c:pt>
                <c:pt idx="69">
                  <c:v>102.07</c:v>
                </c:pt>
                <c:pt idx="70">
                  <c:v>113.21</c:v>
                </c:pt>
                <c:pt idx="71">
                  <c:v>128.1</c:v>
                </c:pt>
                <c:pt idx="72">
                  <c:v>117.86</c:v>
                </c:pt>
                <c:pt idx="73">
                  <c:v>133.22999999999999</c:v>
                </c:pt>
                <c:pt idx="74">
                  <c:v>158.58000000000001</c:v>
                </c:pt>
                <c:pt idx="75">
                  <c:v>213.7</c:v>
                </c:pt>
                <c:pt idx="76">
                  <c:v>145.19999999999999</c:v>
                </c:pt>
                <c:pt idx="77">
                  <c:v>160.6</c:v>
                </c:pt>
                <c:pt idx="78">
                  <c:v>168.97</c:v>
                </c:pt>
                <c:pt idx="79">
                  <c:v>200</c:v>
                </c:pt>
                <c:pt idx="80">
                  <c:v>181.72</c:v>
                </c:pt>
                <c:pt idx="81">
                  <c:v>201.39</c:v>
                </c:pt>
                <c:pt idx="82">
                  <c:v>224.96</c:v>
                </c:pt>
                <c:pt idx="83">
                  <c:v>227.11</c:v>
                </c:pt>
                <c:pt idx="84">
                  <c:v>212.24</c:v>
                </c:pt>
                <c:pt idx="85">
                  <c:v>198.93</c:v>
                </c:pt>
                <c:pt idx="86">
                  <c:v>182.96</c:v>
                </c:pt>
                <c:pt idx="87">
                  <c:v>164.99</c:v>
                </c:pt>
                <c:pt idx="88">
                  <c:v>178.73</c:v>
                </c:pt>
                <c:pt idx="89">
                  <c:v>167.79</c:v>
                </c:pt>
                <c:pt idx="90">
                  <c:v>157.54</c:v>
                </c:pt>
                <c:pt idx="91">
                  <c:v>150</c:v>
                </c:pt>
                <c:pt idx="92">
                  <c:v>179.38</c:v>
                </c:pt>
                <c:pt idx="93">
                  <c:v>169.17</c:v>
                </c:pt>
                <c:pt idx="94">
                  <c:v>165.08</c:v>
                </c:pt>
                <c:pt idx="95">
                  <c:v>156.9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292-466B-B3D8-4B1B265E2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96</c:v>
                </c:pt>
                <c:pt idx="1">
                  <c:v>94</c:v>
                </c:pt>
                <c:pt idx="2">
                  <c:v>93</c:v>
                </c:pt>
                <c:pt idx="3">
                  <c:v>93</c:v>
                </c:pt>
                <c:pt idx="4">
                  <c:v>92</c:v>
                </c:pt>
                <c:pt idx="5">
                  <c:v>92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90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90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98</c:v>
                </c:pt>
                <c:pt idx="24">
                  <c:v>99</c:v>
                </c:pt>
                <c:pt idx="25">
                  <c:v>99</c:v>
                </c:pt>
                <c:pt idx="26">
                  <c:v>97</c:v>
                </c:pt>
                <c:pt idx="27">
                  <c:v>95</c:v>
                </c:pt>
                <c:pt idx="28">
                  <c:v>92</c:v>
                </c:pt>
                <c:pt idx="29">
                  <c:v>89</c:v>
                </c:pt>
                <c:pt idx="30">
                  <c:v>85</c:v>
                </c:pt>
                <c:pt idx="31">
                  <c:v>82</c:v>
                </c:pt>
                <c:pt idx="32">
                  <c:v>78</c:v>
                </c:pt>
                <c:pt idx="33">
                  <c:v>76</c:v>
                </c:pt>
                <c:pt idx="34">
                  <c:v>74</c:v>
                </c:pt>
                <c:pt idx="35">
                  <c:v>73</c:v>
                </c:pt>
                <c:pt idx="36">
                  <c:v>72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71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72</c:v>
                </c:pt>
                <c:pt idx="63">
                  <c:v>73</c:v>
                </c:pt>
                <c:pt idx="64">
                  <c:v>74</c:v>
                </c:pt>
                <c:pt idx="65">
                  <c:v>76</c:v>
                </c:pt>
                <c:pt idx="66">
                  <c:v>79</c:v>
                </c:pt>
                <c:pt idx="67">
                  <c:v>83</c:v>
                </c:pt>
                <c:pt idx="68">
                  <c:v>88</c:v>
                </c:pt>
                <c:pt idx="69">
                  <c:v>93</c:v>
                </c:pt>
                <c:pt idx="70">
                  <c:v>99</c:v>
                </c:pt>
                <c:pt idx="71">
                  <c:v>105</c:v>
                </c:pt>
                <c:pt idx="72">
                  <c:v>111</c:v>
                </c:pt>
                <c:pt idx="73">
                  <c:v>116</c:v>
                </c:pt>
                <c:pt idx="74">
                  <c:v>121</c:v>
                </c:pt>
                <c:pt idx="75">
                  <c:v>126</c:v>
                </c:pt>
                <c:pt idx="76">
                  <c:v>129</c:v>
                </c:pt>
                <c:pt idx="77">
                  <c:v>132</c:v>
                </c:pt>
                <c:pt idx="78">
                  <c:v>134</c:v>
                </c:pt>
                <c:pt idx="79">
                  <c:v>136</c:v>
                </c:pt>
                <c:pt idx="80">
                  <c:v>137</c:v>
                </c:pt>
                <c:pt idx="81">
                  <c:v>137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122</c:v>
                </c:pt>
                <c:pt idx="87">
                  <c:v>119</c:v>
                </c:pt>
                <c:pt idx="88">
                  <c:v>116</c:v>
                </c:pt>
                <c:pt idx="89">
                  <c:v>113</c:v>
                </c:pt>
                <c:pt idx="90">
                  <c:v>111</c:v>
                </c:pt>
                <c:pt idx="91">
                  <c:v>108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6F-4CB2-9EF7-CAE3B52AAD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815.81899999999996</c:v>
                </c:pt>
                <c:pt idx="1">
                  <c:v>815.505</c:v>
                </c:pt>
                <c:pt idx="2">
                  <c:v>815.36199999999997</c:v>
                </c:pt>
                <c:pt idx="3">
                  <c:v>815.26400000000001</c:v>
                </c:pt>
                <c:pt idx="4">
                  <c:v>831.80899999999997</c:v>
                </c:pt>
                <c:pt idx="5">
                  <c:v>831.89700000000005</c:v>
                </c:pt>
                <c:pt idx="6">
                  <c:v>831.63699999999994</c:v>
                </c:pt>
                <c:pt idx="7">
                  <c:v>831.64099999999996</c:v>
                </c:pt>
                <c:pt idx="8">
                  <c:v>875.34699999999998</c:v>
                </c:pt>
                <c:pt idx="9">
                  <c:v>875.16099999999994</c:v>
                </c:pt>
                <c:pt idx="10">
                  <c:v>874.86800000000005</c:v>
                </c:pt>
                <c:pt idx="11">
                  <c:v>874.399</c:v>
                </c:pt>
                <c:pt idx="12">
                  <c:v>874.17600000000004</c:v>
                </c:pt>
                <c:pt idx="13">
                  <c:v>874.13800000000003</c:v>
                </c:pt>
                <c:pt idx="14">
                  <c:v>873.97500000000002</c:v>
                </c:pt>
                <c:pt idx="15">
                  <c:v>873.95600000000002</c:v>
                </c:pt>
                <c:pt idx="16">
                  <c:v>852.36099999999999</c:v>
                </c:pt>
                <c:pt idx="17">
                  <c:v>851.88300000000004</c:v>
                </c:pt>
                <c:pt idx="18">
                  <c:v>852.05399999999997</c:v>
                </c:pt>
                <c:pt idx="19">
                  <c:v>851.44600000000003</c:v>
                </c:pt>
                <c:pt idx="20">
                  <c:v>857.346</c:v>
                </c:pt>
                <c:pt idx="21">
                  <c:v>855.88099999999997</c:v>
                </c:pt>
                <c:pt idx="22">
                  <c:v>854.97500000000002</c:v>
                </c:pt>
                <c:pt idx="23">
                  <c:v>853.99699999999996</c:v>
                </c:pt>
                <c:pt idx="24">
                  <c:v>849.05</c:v>
                </c:pt>
                <c:pt idx="25">
                  <c:v>848.51700000000005</c:v>
                </c:pt>
                <c:pt idx="26">
                  <c:v>848.19399999999996</c:v>
                </c:pt>
                <c:pt idx="27">
                  <c:v>847.245</c:v>
                </c:pt>
                <c:pt idx="28">
                  <c:v>854.48299999999995</c:v>
                </c:pt>
                <c:pt idx="29">
                  <c:v>854.19100000000003</c:v>
                </c:pt>
                <c:pt idx="30">
                  <c:v>853.64099999999996</c:v>
                </c:pt>
                <c:pt idx="31">
                  <c:v>852.96</c:v>
                </c:pt>
                <c:pt idx="32">
                  <c:v>886.77</c:v>
                </c:pt>
                <c:pt idx="33">
                  <c:v>884.88599999999997</c:v>
                </c:pt>
                <c:pt idx="34">
                  <c:v>883.60699999999997</c:v>
                </c:pt>
                <c:pt idx="35">
                  <c:v>883.27200000000005</c:v>
                </c:pt>
                <c:pt idx="36">
                  <c:v>900.53399999999999</c:v>
                </c:pt>
                <c:pt idx="37">
                  <c:v>900.74</c:v>
                </c:pt>
                <c:pt idx="38">
                  <c:v>900.62900000000002</c:v>
                </c:pt>
                <c:pt idx="39">
                  <c:v>900.58600000000001</c:v>
                </c:pt>
                <c:pt idx="40">
                  <c:v>899.57</c:v>
                </c:pt>
                <c:pt idx="41">
                  <c:v>899.18200000000002</c:v>
                </c:pt>
                <c:pt idx="42">
                  <c:v>898.45299999999997</c:v>
                </c:pt>
                <c:pt idx="43">
                  <c:v>899.34500000000003</c:v>
                </c:pt>
                <c:pt idx="44">
                  <c:v>906.06299999999999</c:v>
                </c:pt>
                <c:pt idx="45">
                  <c:v>908.15599999999995</c:v>
                </c:pt>
                <c:pt idx="46">
                  <c:v>907.91099999999994</c:v>
                </c:pt>
                <c:pt idx="47">
                  <c:v>907.61400000000003</c:v>
                </c:pt>
                <c:pt idx="48">
                  <c:v>900.43499999999995</c:v>
                </c:pt>
                <c:pt idx="49">
                  <c:v>901.31799999999998</c:v>
                </c:pt>
                <c:pt idx="50">
                  <c:v>901.69899999999996</c:v>
                </c:pt>
                <c:pt idx="51">
                  <c:v>899.53300000000002</c:v>
                </c:pt>
                <c:pt idx="52">
                  <c:v>901.79499999999996</c:v>
                </c:pt>
                <c:pt idx="53">
                  <c:v>904.82500000000005</c:v>
                </c:pt>
                <c:pt idx="54">
                  <c:v>903.69299999999998</c:v>
                </c:pt>
                <c:pt idx="55">
                  <c:v>905.74</c:v>
                </c:pt>
                <c:pt idx="56">
                  <c:v>891.327</c:v>
                </c:pt>
                <c:pt idx="57">
                  <c:v>893.03899999999999</c:v>
                </c:pt>
                <c:pt idx="58">
                  <c:v>895.18899999999996</c:v>
                </c:pt>
                <c:pt idx="59">
                  <c:v>897.09199999999998</c:v>
                </c:pt>
                <c:pt idx="60">
                  <c:v>885.22500000000002</c:v>
                </c:pt>
                <c:pt idx="61">
                  <c:v>886.77700000000004</c:v>
                </c:pt>
                <c:pt idx="62">
                  <c:v>888.59900000000005</c:v>
                </c:pt>
                <c:pt idx="63">
                  <c:v>891.31299999999999</c:v>
                </c:pt>
                <c:pt idx="64">
                  <c:v>900.15899999999999</c:v>
                </c:pt>
                <c:pt idx="65">
                  <c:v>888.41499999999996</c:v>
                </c:pt>
                <c:pt idx="66">
                  <c:v>888.97500000000002</c:v>
                </c:pt>
                <c:pt idx="67">
                  <c:v>889.76300000000003</c:v>
                </c:pt>
                <c:pt idx="68">
                  <c:v>818.08</c:v>
                </c:pt>
                <c:pt idx="69">
                  <c:v>817.93200000000002</c:v>
                </c:pt>
                <c:pt idx="70">
                  <c:v>821.52599999999995</c:v>
                </c:pt>
                <c:pt idx="71">
                  <c:v>822.577</c:v>
                </c:pt>
                <c:pt idx="72">
                  <c:v>773.93</c:v>
                </c:pt>
                <c:pt idx="73">
                  <c:v>774.79499999999996</c:v>
                </c:pt>
                <c:pt idx="74">
                  <c:v>775.71299999999997</c:v>
                </c:pt>
                <c:pt idx="75">
                  <c:v>776.755</c:v>
                </c:pt>
                <c:pt idx="76">
                  <c:v>728.09299999999996</c:v>
                </c:pt>
                <c:pt idx="77">
                  <c:v>728.13599999999997</c:v>
                </c:pt>
                <c:pt idx="78">
                  <c:v>728.976</c:v>
                </c:pt>
                <c:pt idx="79">
                  <c:v>729.28</c:v>
                </c:pt>
                <c:pt idx="80">
                  <c:v>724.75099999999998</c:v>
                </c:pt>
                <c:pt idx="81">
                  <c:v>724.98900000000003</c:v>
                </c:pt>
                <c:pt idx="82">
                  <c:v>725.04</c:v>
                </c:pt>
                <c:pt idx="83">
                  <c:v>724.56399999999996</c:v>
                </c:pt>
                <c:pt idx="84">
                  <c:v>710.65200000000004</c:v>
                </c:pt>
                <c:pt idx="85">
                  <c:v>710.25199999999995</c:v>
                </c:pt>
                <c:pt idx="86">
                  <c:v>709.63699999999994</c:v>
                </c:pt>
                <c:pt idx="87">
                  <c:v>709.05499999999995</c:v>
                </c:pt>
                <c:pt idx="88">
                  <c:v>712.28399999999999</c:v>
                </c:pt>
                <c:pt idx="89">
                  <c:v>710.85299999999995</c:v>
                </c:pt>
                <c:pt idx="90">
                  <c:v>710.31299999999999</c:v>
                </c:pt>
                <c:pt idx="91">
                  <c:v>709.98</c:v>
                </c:pt>
                <c:pt idx="92">
                  <c:v>814.33600000000001</c:v>
                </c:pt>
                <c:pt idx="93">
                  <c:v>814.12</c:v>
                </c:pt>
                <c:pt idx="94">
                  <c:v>813.97900000000004</c:v>
                </c:pt>
                <c:pt idx="95">
                  <c:v>813.63699999999994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6F-4CB2-9EF7-CAE3B52AAD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1097.0930000000001</c:v>
                </c:pt>
                <c:pt idx="1">
                  <c:v>1100.308</c:v>
                </c:pt>
                <c:pt idx="2">
                  <c:v>1096.2339999999999</c:v>
                </c:pt>
                <c:pt idx="3">
                  <c:v>1092.9770000000001</c:v>
                </c:pt>
                <c:pt idx="4">
                  <c:v>1067.479</c:v>
                </c:pt>
                <c:pt idx="5">
                  <c:v>1064.9069999999999</c:v>
                </c:pt>
                <c:pt idx="6">
                  <c:v>1062.5519999999999</c:v>
                </c:pt>
                <c:pt idx="7">
                  <c:v>1069.732</c:v>
                </c:pt>
                <c:pt idx="8">
                  <c:v>1051.4749999999999</c:v>
                </c:pt>
                <c:pt idx="9">
                  <c:v>1050.877</c:v>
                </c:pt>
                <c:pt idx="10">
                  <c:v>1051.3050000000001</c:v>
                </c:pt>
                <c:pt idx="11">
                  <c:v>1052.1569999999999</c:v>
                </c:pt>
                <c:pt idx="12">
                  <c:v>1056.864</c:v>
                </c:pt>
                <c:pt idx="13">
                  <c:v>1057.902</c:v>
                </c:pt>
                <c:pt idx="14">
                  <c:v>1059.682</c:v>
                </c:pt>
                <c:pt idx="15">
                  <c:v>1063.1969999999999</c:v>
                </c:pt>
                <c:pt idx="16">
                  <c:v>1090.5309999999999</c:v>
                </c:pt>
                <c:pt idx="17">
                  <c:v>1096.1959999999999</c:v>
                </c:pt>
                <c:pt idx="18">
                  <c:v>1107.1469999999999</c:v>
                </c:pt>
                <c:pt idx="19">
                  <c:v>1125.299</c:v>
                </c:pt>
                <c:pt idx="20">
                  <c:v>1190.6759999999999</c:v>
                </c:pt>
                <c:pt idx="21">
                  <c:v>1218.7860000000001</c:v>
                </c:pt>
                <c:pt idx="22">
                  <c:v>1238.1320000000001</c:v>
                </c:pt>
                <c:pt idx="23">
                  <c:v>1259.1389999999999</c:v>
                </c:pt>
                <c:pt idx="24">
                  <c:v>1369.874</c:v>
                </c:pt>
                <c:pt idx="25">
                  <c:v>1401.5350000000001</c:v>
                </c:pt>
                <c:pt idx="26">
                  <c:v>1425.951</c:v>
                </c:pt>
                <c:pt idx="27">
                  <c:v>1441.954</c:v>
                </c:pt>
                <c:pt idx="28">
                  <c:v>1508.4449999999999</c:v>
                </c:pt>
                <c:pt idx="29">
                  <c:v>1517.588</c:v>
                </c:pt>
                <c:pt idx="30">
                  <c:v>1522.327</c:v>
                </c:pt>
                <c:pt idx="31">
                  <c:v>1545.7080000000001</c:v>
                </c:pt>
                <c:pt idx="32">
                  <c:v>1539.441</c:v>
                </c:pt>
                <c:pt idx="33">
                  <c:v>1577.4380000000001</c:v>
                </c:pt>
                <c:pt idx="34">
                  <c:v>1568.596</c:v>
                </c:pt>
                <c:pt idx="35">
                  <c:v>1564.338</c:v>
                </c:pt>
                <c:pt idx="36">
                  <c:v>1541.509</c:v>
                </c:pt>
                <c:pt idx="37">
                  <c:v>1531.0909999999999</c:v>
                </c:pt>
                <c:pt idx="38">
                  <c:v>1525.88</c:v>
                </c:pt>
                <c:pt idx="39">
                  <c:v>1516.3789999999999</c:v>
                </c:pt>
                <c:pt idx="40">
                  <c:v>1498.961</c:v>
                </c:pt>
                <c:pt idx="41">
                  <c:v>1494.028</c:v>
                </c:pt>
                <c:pt idx="42">
                  <c:v>1490.796</c:v>
                </c:pt>
                <c:pt idx="43">
                  <c:v>1487.1859999999999</c:v>
                </c:pt>
                <c:pt idx="44">
                  <c:v>1484.3420000000001</c:v>
                </c:pt>
                <c:pt idx="45">
                  <c:v>1480.8040000000001</c:v>
                </c:pt>
                <c:pt idx="46">
                  <c:v>1480.5070000000001</c:v>
                </c:pt>
                <c:pt idx="47">
                  <c:v>1492.1679999999999</c:v>
                </c:pt>
                <c:pt idx="48">
                  <c:v>1483.2940000000001</c:v>
                </c:pt>
                <c:pt idx="49">
                  <c:v>1484.4760000000001</c:v>
                </c:pt>
                <c:pt idx="50">
                  <c:v>1483.8610000000001</c:v>
                </c:pt>
                <c:pt idx="51">
                  <c:v>1481.606</c:v>
                </c:pt>
                <c:pt idx="52">
                  <c:v>1480.681</c:v>
                </c:pt>
                <c:pt idx="53">
                  <c:v>1455.461</c:v>
                </c:pt>
                <c:pt idx="54">
                  <c:v>1454.614</c:v>
                </c:pt>
                <c:pt idx="55">
                  <c:v>1446.162</c:v>
                </c:pt>
                <c:pt idx="56">
                  <c:v>1427.461</c:v>
                </c:pt>
                <c:pt idx="57">
                  <c:v>1423.3209999999999</c:v>
                </c:pt>
                <c:pt idx="58">
                  <c:v>1412.8810000000001</c:v>
                </c:pt>
                <c:pt idx="59">
                  <c:v>1403.5029999999999</c:v>
                </c:pt>
                <c:pt idx="60">
                  <c:v>1430.213</c:v>
                </c:pt>
                <c:pt idx="61">
                  <c:v>1428.2650000000001</c:v>
                </c:pt>
                <c:pt idx="62">
                  <c:v>1426.0640000000001</c:v>
                </c:pt>
                <c:pt idx="63">
                  <c:v>1405.817</c:v>
                </c:pt>
                <c:pt idx="64">
                  <c:v>1418.6030000000001</c:v>
                </c:pt>
                <c:pt idx="65">
                  <c:v>1404.4670000000001</c:v>
                </c:pt>
                <c:pt idx="66">
                  <c:v>1406.7190000000001</c:v>
                </c:pt>
                <c:pt idx="67">
                  <c:v>1393.693</c:v>
                </c:pt>
                <c:pt idx="68">
                  <c:v>1388.6</c:v>
                </c:pt>
                <c:pt idx="69">
                  <c:v>1396.047</c:v>
                </c:pt>
                <c:pt idx="70">
                  <c:v>1395.79</c:v>
                </c:pt>
                <c:pt idx="71">
                  <c:v>1385.6590000000001</c:v>
                </c:pt>
                <c:pt idx="72">
                  <c:v>1387.61</c:v>
                </c:pt>
                <c:pt idx="73">
                  <c:v>1392.663</c:v>
                </c:pt>
                <c:pt idx="74">
                  <c:v>1376.9590000000001</c:v>
                </c:pt>
                <c:pt idx="75">
                  <c:v>1377.1579999999999</c:v>
                </c:pt>
                <c:pt idx="76">
                  <c:v>1391.66</c:v>
                </c:pt>
                <c:pt idx="77">
                  <c:v>1387.806</c:v>
                </c:pt>
                <c:pt idx="78">
                  <c:v>1373.2329999999999</c:v>
                </c:pt>
                <c:pt idx="79">
                  <c:v>1362.99</c:v>
                </c:pt>
                <c:pt idx="80">
                  <c:v>1342.193</c:v>
                </c:pt>
                <c:pt idx="81">
                  <c:v>1313.9549999999999</c:v>
                </c:pt>
                <c:pt idx="82">
                  <c:v>1291.06</c:v>
                </c:pt>
                <c:pt idx="83">
                  <c:v>1266.931</c:v>
                </c:pt>
                <c:pt idx="84">
                  <c:v>1207.0999999999999</c:v>
                </c:pt>
                <c:pt idx="85">
                  <c:v>1203.443</c:v>
                </c:pt>
                <c:pt idx="86">
                  <c:v>1197.25</c:v>
                </c:pt>
                <c:pt idx="87">
                  <c:v>1193.1420000000001</c:v>
                </c:pt>
                <c:pt idx="88">
                  <c:v>1162.567</c:v>
                </c:pt>
                <c:pt idx="89">
                  <c:v>1156.557</c:v>
                </c:pt>
                <c:pt idx="90">
                  <c:v>1153.95</c:v>
                </c:pt>
                <c:pt idx="91">
                  <c:v>1149.9839999999999</c:v>
                </c:pt>
                <c:pt idx="92">
                  <c:v>1126.867</c:v>
                </c:pt>
                <c:pt idx="93">
                  <c:v>1125.2049999999999</c:v>
                </c:pt>
                <c:pt idx="94">
                  <c:v>1119.2149999999999</c:v>
                </c:pt>
                <c:pt idx="95">
                  <c:v>1119.346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6F-4CB2-9EF7-CAE3B52AAD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2082.3679999999999</c:v>
                </c:pt>
                <c:pt idx="1">
                  <c:v>2029.9770000000001</c:v>
                </c:pt>
                <c:pt idx="2">
                  <c:v>1992.124</c:v>
                </c:pt>
                <c:pt idx="3">
                  <c:v>1961.2449999999999</c:v>
                </c:pt>
                <c:pt idx="4">
                  <c:v>1933.7260000000001</c:v>
                </c:pt>
                <c:pt idx="5">
                  <c:v>1908.1569999999999</c:v>
                </c:pt>
                <c:pt idx="6">
                  <c:v>1885.4269999999999</c:v>
                </c:pt>
                <c:pt idx="7">
                  <c:v>1881.14</c:v>
                </c:pt>
                <c:pt idx="8">
                  <c:v>1852.8810000000001</c:v>
                </c:pt>
                <c:pt idx="9">
                  <c:v>1842.2550000000001</c:v>
                </c:pt>
                <c:pt idx="10">
                  <c:v>1832.501</c:v>
                </c:pt>
                <c:pt idx="11">
                  <c:v>1827.154</c:v>
                </c:pt>
                <c:pt idx="12">
                  <c:v>1833.7929999999999</c:v>
                </c:pt>
                <c:pt idx="13">
                  <c:v>1828.4010000000001</c:v>
                </c:pt>
                <c:pt idx="14">
                  <c:v>1834.915</c:v>
                </c:pt>
                <c:pt idx="15">
                  <c:v>1838.4159999999999</c:v>
                </c:pt>
                <c:pt idx="16">
                  <c:v>1866.875</c:v>
                </c:pt>
                <c:pt idx="17">
                  <c:v>1895.29</c:v>
                </c:pt>
                <c:pt idx="18">
                  <c:v>1919.9190000000001</c:v>
                </c:pt>
                <c:pt idx="19">
                  <c:v>1956.0619999999999</c:v>
                </c:pt>
                <c:pt idx="20">
                  <c:v>1951.53</c:v>
                </c:pt>
                <c:pt idx="21">
                  <c:v>2015.008</c:v>
                </c:pt>
                <c:pt idx="22">
                  <c:v>2075.1930000000002</c:v>
                </c:pt>
                <c:pt idx="23">
                  <c:v>2176.3829999999998</c:v>
                </c:pt>
                <c:pt idx="24">
                  <c:v>2255.7959999999998</c:v>
                </c:pt>
                <c:pt idx="25">
                  <c:v>2366.8420000000001</c:v>
                </c:pt>
                <c:pt idx="26">
                  <c:v>2439.1120000000001</c:v>
                </c:pt>
                <c:pt idx="27">
                  <c:v>2569.6019999999999</c:v>
                </c:pt>
                <c:pt idx="28">
                  <c:v>2631.1950000000002</c:v>
                </c:pt>
                <c:pt idx="29">
                  <c:v>2704.0450000000001</c:v>
                </c:pt>
                <c:pt idx="30">
                  <c:v>2777.5859999999998</c:v>
                </c:pt>
                <c:pt idx="31">
                  <c:v>2892.415</c:v>
                </c:pt>
                <c:pt idx="32">
                  <c:v>2853.5590000000002</c:v>
                </c:pt>
                <c:pt idx="33">
                  <c:v>2977.5709999999999</c:v>
                </c:pt>
                <c:pt idx="34">
                  <c:v>3020.4090000000001</c:v>
                </c:pt>
                <c:pt idx="35">
                  <c:v>3053.7869999999998</c:v>
                </c:pt>
                <c:pt idx="36">
                  <c:v>3065.84</c:v>
                </c:pt>
                <c:pt idx="37">
                  <c:v>3087.0659999999998</c:v>
                </c:pt>
                <c:pt idx="38">
                  <c:v>3092.9070000000002</c:v>
                </c:pt>
                <c:pt idx="39">
                  <c:v>3114.0309999999999</c:v>
                </c:pt>
                <c:pt idx="40">
                  <c:v>3171.1320000000001</c:v>
                </c:pt>
                <c:pt idx="41">
                  <c:v>3199.9659999999999</c:v>
                </c:pt>
                <c:pt idx="42">
                  <c:v>3218.4180000000001</c:v>
                </c:pt>
                <c:pt idx="43">
                  <c:v>3250.3159999999998</c:v>
                </c:pt>
                <c:pt idx="44">
                  <c:v>3236.08</c:v>
                </c:pt>
                <c:pt idx="45">
                  <c:v>3255.3409999999999</c:v>
                </c:pt>
                <c:pt idx="46">
                  <c:v>3253.86</c:v>
                </c:pt>
                <c:pt idx="47">
                  <c:v>3252.9749999999999</c:v>
                </c:pt>
                <c:pt idx="48">
                  <c:v>3244.692</c:v>
                </c:pt>
                <c:pt idx="49">
                  <c:v>3231.7820000000002</c:v>
                </c:pt>
                <c:pt idx="50">
                  <c:v>3203.527</c:v>
                </c:pt>
                <c:pt idx="51">
                  <c:v>3167.4859999999999</c:v>
                </c:pt>
                <c:pt idx="52">
                  <c:v>3181.252</c:v>
                </c:pt>
                <c:pt idx="53">
                  <c:v>3093.0259999999998</c:v>
                </c:pt>
                <c:pt idx="54">
                  <c:v>3033.9160000000002</c:v>
                </c:pt>
                <c:pt idx="55">
                  <c:v>2977.0830000000001</c:v>
                </c:pt>
                <c:pt idx="56">
                  <c:v>2960.0569999999998</c:v>
                </c:pt>
                <c:pt idx="57">
                  <c:v>2901.1889999999999</c:v>
                </c:pt>
                <c:pt idx="58">
                  <c:v>2854.0410000000002</c:v>
                </c:pt>
                <c:pt idx="59">
                  <c:v>2815.8589999999999</c:v>
                </c:pt>
                <c:pt idx="60">
                  <c:v>2874.4059999999999</c:v>
                </c:pt>
                <c:pt idx="61">
                  <c:v>2847.7269999999999</c:v>
                </c:pt>
                <c:pt idx="62">
                  <c:v>2857.8530000000001</c:v>
                </c:pt>
                <c:pt idx="63">
                  <c:v>2863.3220000000001</c:v>
                </c:pt>
                <c:pt idx="64">
                  <c:v>2895.8609999999999</c:v>
                </c:pt>
                <c:pt idx="65">
                  <c:v>2875.2939999999999</c:v>
                </c:pt>
                <c:pt idx="66">
                  <c:v>2904.0970000000002</c:v>
                </c:pt>
                <c:pt idx="67">
                  <c:v>2921.2170000000001</c:v>
                </c:pt>
                <c:pt idx="68">
                  <c:v>3005.6709999999998</c:v>
                </c:pt>
                <c:pt idx="69">
                  <c:v>3018.8180000000002</c:v>
                </c:pt>
                <c:pt idx="70">
                  <c:v>3041.2649999999999</c:v>
                </c:pt>
                <c:pt idx="71">
                  <c:v>3053.6669999999999</c:v>
                </c:pt>
                <c:pt idx="72">
                  <c:v>3154.6729999999998</c:v>
                </c:pt>
                <c:pt idx="73">
                  <c:v>3186.0219999999999</c:v>
                </c:pt>
                <c:pt idx="74">
                  <c:v>3174.1120000000001</c:v>
                </c:pt>
                <c:pt idx="75">
                  <c:v>3167.2910000000002</c:v>
                </c:pt>
                <c:pt idx="76">
                  <c:v>3317.8229999999999</c:v>
                </c:pt>
                <c:pt idx="77">
                  <c:v>3375.9940000000001</c:v>
                </c:pt>
                <c:pt idx="78">
                  <c:v>3406.8989999999999</c:v>
                </c:pt>
                <c:pt idx="79">
                  <c:v>3423.2370000000001</c:v>
                </c:pt>
                <c:pt idx="80">
                  <c:v>3533.83</c:v>
                </c:pt>
                <c:pt idx="81">
                  <c:v>3494.6909999999998</c:v>
                </c:pt>
                <c:pt idx="82">
                  <c:v>3392.6129999999998</c:v>
                </c:pt>
                <c:pt idx="83">
                  <c:v>3309.261</c:v>
                </c:pt>
                <c:pt idx="84">
                  <c:v>3203.998</c:v>
                </c:pt>
                <c:pt idx="85">
                  <c:v>3162.3069999999998</c:v>
                </c:pt>
                <c:pt idx="86">
                  <c:v>3063.509</c:v>
                </c:pt>
                <c:pt idx="87">
                  <c:v>2970.009</c:v>
                </c:pt>
                <c:pt idx="88">
                  <c:v>2855.2240000000002</c:v>
                </c:pt>
                <c:pt idx="89">
                  <c:v>2753.683</c:v>
                </c:pt>
                <c:pt idx="90">
                  <c:v>2664.165</c:v>
                </c:pt>
                <c:pt idx="91">
                  <c:v>2559.7330000000002</c:v>
                </c:pt>
                <c:pt idx="92">
                  <c:v>2400.5450000000001</c:v>
                </c:pt>
                <c:pt idx="93">
                  <c:v>2299.5160000000001</c:v>
                </c:pt>
                <c:pt idx="94">
                  <c:v>2229.81</c:v>
                </c:pt>
                <c:pt idx="95">
                  <c:v>2173.0729999999999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6F-4CB2-9EF7-CAE3B52AAD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276</c:v>
                </c:pt>
                <c:pt idx="1">
                  <c:v>276</c:v>
                </c:pt>
                <c:pt idx="2">
                  <c:v>276</c:v>
                </c:pt>
                <c:pt idx="3">
                  <c:v>276</c:v>
                </c:pt>
                <c:pt idx="4">
                  <c:v>265</c:v>
                </c:pt>
                <c:pt idx="5">
                  <c:v>265</c:v>
                </c:pt>
                <c:pt idx="6">
                  <c:v>265</c:v>
                </c:pt>
                <c:pt idx="7">
                  <c:v>265</c:v>
                </c:pt>
                <c:pt idx="8">
                  <c:v>259</c:v>
                </c:pt>
                <c:pt idx="9">
                  <c:v>259</c:v>
                </c:pt>
                <c:pt idx="10">
                  <c:v>259</c:v>
                </c:pt>
                <c:pt idx="11">
                  <c:v>259</c:v>
                </c:pt>
                <c:pt idx="12">
                  <c:v>259</c:v>
                </c:pt>
                <c:pt idx="13">
                  <c:v>259</c:v>
                </c:pt>
                <c:pt idx="14">
                  <c:v>259</c:v>
                </c:pt>
                <c:pt idx="15">
                  <c:v>259</c:v>
                </c:pt>
                <c:pt idx="16">
                  <c:v>268</c:v>
                </c:pt>
                <c:pt idx="17">
                  <c:v>268</c:v>
                </c:pt>
                <c:pt idx="18">
                  <c:v>268</c:v>
                </c:pt>
                <c:pt idx="19">
                  <c:v>268</c:v>
                </c:pt>
                <c:pt idx="20">
                  <c:v>291</c:v>
                </c:pt>
                <c:pt idx="21">
                  <c:v>291</c:v>
                </c:pt>
                <c:pt idx="22">
                  <c:v>291</c:v>
                </c:pt>
                <c:pt idx="23">
                  <c:v>291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370</c:v>
                </c:pt>
                <c:pt idx="29">
                  <c:v>370</c:v>
                </c:pt>
                <c:pt idx="30">
                  <c:v>370</c:v>
                </c:pt>
                <c:pt idx="31">
                  <c:v>370</c:v>
                </c:pt>
                <c:pt idx="32">
                  <c:v>385</c:v>
                </c:pt>
                <c:pt idx="33">
                  <c:v>385</c:v>
                </c:pt>
                <c:pt idx="34">
                  <c:v>385</c:v>
                </c:pt>
                <c:pt idx="35">
                  <c:v>385</c:v>
                </c:pt>
                <c:pt idx="36">
                  <c:v>386</c:v>
                </c:pt>
                <c:pt idx="37">
                  <c:v>386</c:v>
                </c:pt>
                <c:pt idx="38">
                  <c:v>386</c:v>
                </c:pt>
                <c:pt idx="39">
                  <c:v>386</c:v>
                </c:pt>
                <c:pt idx="40">
                  <c:v>387</c:v>
                </c:pt>
                <c:pt idx="41">
                  <c:v>387</c:v>
                </c:pt>
                <c:pt idx="42">
                  <c:v>387</c:v>
                </c:pt>
                <c:pt idx="43">
                  <c:v>387</c:v>
                </c:pt>
                <c:pt idx="44">
                  <c:v>391</c:v>
                </c:pt>
                <c:pt idx="45">
                  <c:v>391</c:v>
                </c:pt>
                <c:pt idx="46">
                  <c:v>391</c:v>
                </c:pt>
                <c:pt idx="47">
                  <c:v>391</c:v>
                </c:pt>
                <c:pt idx="48">
                  <c:v>393</c:v>
                </c:pt>
                <c:pt idx="49">
                  <c:v>393</c:v>
                </c:pt>
                <c:pt idx="50">
                  <c:v>393</c:v>
                </c:pt>
                <c:pt idx="51">
                  <c:v>393</c:v>
                </c:pt>
                <c:pt idx="52">
                  <c:v>379</c:v>
                </c:pt>
                <c:pt idx="53">
                  <c:v>379</c:v>
                </c:pt>
                <c:pt idx="54">
                  <c:v>379</c:v>
                </c:pt>
                <c:pt idx="55">
                  <c:v>379</c:v>
                </c:pt>
                <c:pt idx="56">
                  <c:v>366</c:v>
                </c:pt>
                <c:pt idx="57">
                  <c:v>366</c:v>
                </c:pt>
                <c:pt idx="58">
                  <c:v>366</c:v>
                </c:pt>
                <c:pt idx="59">
                  <c:v>366</c:v>
                </c:pt>
                <c:pt idx="60">
                  <c:v>361</c:v>
                </c:pt>
                <c:pt idx="61">
                  <c:v>361</c:v>
                </c:pt>
                <c:pt idx="62">
                  <c:v>361</c:v>
                </c:pt>
                <c:pt idx="63">
                  <c:v>361</c:v>
                </c:pt>
                <c:pt idx="64">
                  <c:v>373</c:v>
                </c:pt>
                <c:pt idx="65">
                  <c:v>373</c:v>
                </c:pt>
                <c:pt idx="66">
                  <c:v>373</c:v>
                </c:pt>
                <c:pt idx="67">
                  <c:v>373</c:v>
                </c:pt>
                <c:pt idx="68">
                  <c:v>391</c:v>
                </c:pt>
                <c:pt idx="69">
                  <c:v>391</c:v>
                </c:pt>
                <c:pt idx="70">
                  <c:v>391</c:v>
                </c:pt>
                <c:pt idx="71">
                  <c:v>391</c:v>
                </c:pt>
                <c:pt idx="72">
                  <c:v>412</c:v>
                </c:pt>
                <c:pt idx="73">
                  <c:v>412</c:v>
                </c:pt>
                <c:pt idx="74">
                  <c:v>412</c:v>
                </c:pt>
                <c:pt idx="75">
                  <c:v>412</c:v>
                </c:pt>
                <c:pt idx="76">
                  <c:v>439</c:v>
                </c:pt>
                <c:pt idx="77">
                  <c:v>439</c:v>
                </c:pt>
                <c:pt idx="78">
                  <c:v>439</c:v>
                </c:pt>
                <c:pt idx="79">
                  <c:v>439</c:v>
                </c:pt>
                <c:pt idx="80">
                  <c:v>429</c:v>
                </c:pt>
                <c:pt idx="81">
                  <c:v>429</c:v>
                </c:pt>
                <c:pt idx="82">
                  <c:v>429</c:v>
                </c:pt>
                <c:pt idx="83">
                  <c:v>429</c:v>
                </c:pt>
                <c:pt idx="84">
                  <c:v>379</c:v>
                </c:pt>
                <c:pt idx="85">
                  <c:v>379</c:v>
                </c:pt>
                <c:pt idx="86">
                  <c:v>379</c:v>
                </c:pt>
                <c:pt idx="87">
                  <c:v>379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295</c:v>
                </c:pt>
                <c:pt idx="93">
                  <c:v>295</c:v>
                </c:pt>
                <c:pt idx="94">
                  <c:v>295</c:v>
                </c:pt>
                <c:pt idx="95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6F-4CB2-9EF7-CAE3B52AAD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6F-4CB2-9EF7-CAE3B52AAD5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38.5</c:v>
                </c:pt>
                <c:pt idx="42">
                  <c:v>38.5</c:v>
                </c:pt>
                <c:pt idx="43">
                  <c:v>18</c:v>
                </c:pt>
                <c:pt idx="44">
                  <c:v>120</c:v>
                </c:pt>
                <c:pt idx="45">
                  <c:v>120</c:v>
                </c:pt>
                <c:pt idx="46">
                  <c:v>124.1</c:v>
                </c:pt>
                <c:pt idx="47">
                  <c:v>138</c:v>
                </c:pt>
                <c:pt idx="48">
                  <c:v>138</c:v>
                </c:pt>
                <c:pt idx="49">
                  <c:v>147.30000000000001</c:v>
                </c:pt>
                <c:pt idx="50">
                  <c:v>158.5</c:v>
                </c:pt>
                <c:pt idx="51">
                  <c:v>158.5</c:v>
                </c:pt>
                <c:pt idx="52">
                  <c:v>158.5</c:v>
                </c:pt>
                <c:pt idx="53">
                  <c:v>158.12</c:v>
                </c:pt>
                <c:pt idx="54">
                  <c:v>97.055999999999997</c:v>
                </c:pt>
                <c:pt idx="55">
                  <c:v>86.5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6F-4CB2-9EF7-CAE3B52AAD5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6F-4CB2-9EF7-CAE3B52AAD5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6F-4CB2-9EF7-CAE3B52AAD5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56F-4CB2-9EF7-CAE3B52AAD5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56F-4CB2-9EF7-CAE3B52AAD5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1824</c:v>
                </c:pt>
                <c:pt idx="1">
                  <c:v>1824</c:v>
                </c:pt>
                <c:pt idx="2">
                  <c:v>1824</c:v>
                </c:pt>
                <c:pt idx="3">
                  <c:v>1824</c:v>
                </c:pt>
                <c:pt idx="4">
                  <c:v>1831</c:v>
                </c:pt>
                <c:pt idx="5">
                  <c:v>1831</c:v>
                </c:pt>
                <c:pt idx="6">
                  <c:v>1831</c:v>
                </c:pt>
                <c:pt idx="7">
                  <c:v>1698.4</c:v>
                </c:pt>
                <c:pt idx="8">
                  <c:v>1839</c:v>
                </c:pt>
                <c:pt idx="9">
                  <c:v>1839</c:v>
                </c:pt>
                <c:pt idx="10">
                  <c:v>1839</c:v>
                </c:pt>
                <c:pt idx="11">
                  <c:v>1839</c:v>
                </c:pt>
                <c:pt idx="12">
                  <c:v>1794</c:v>
                </c:pt>
                <c:pt idx="13">
                  <c:v>1802.3</c:v>
                </c:pt>
                <c:pt idx="14">
                  <c:v>1838.2</c:v>
                </c:pt>
                <c:pt idx="15">
                  <c:v>1850</c:v>
                </c:pt>
                <c:pt idx="16">
                  <c:v>1762.3</c:v>
                </c:pt>
                <c:pt idx="17">
                  <c:v>1826</c:v>
                </c:pt>
                <c:pt idx="18">
                  <c:v>1826</c:v>
                </c:pt>
                <c:pt idx="19">
                  <c:v>1826</c:v>
                </c:pt>
                <c:pt idx="20">
                  <c:v>1811</c:v>
                </c:pt>
                <c:pt idx="21">
                  <c:v>1811</c:v>
                </c:pt>
                <c:pt idx="22">
                  <c:v>1811</c:v>
                </c:pt>
                <c:pt idx="23">
                  <c:v>1811</c:v>
                </c:pt>
                <c:pt idx="24">
                  <c:v>1798</c:v>
                </c:pt>
                <c:pt idx="25">
                  <c:v>1798</c:v>
                </c:pt>
                <c:pt idx="26">
                  <c:v>1798</c:v>
                </c:pt>
                <c:pt idx="27">
                  <c:v>1658.6</c:v>
                </c:pt>
                <c:pt idx="28">
                  <c:v>1507</c:v>
                </c:pt>
                <c:pt idx="29">
                  <c:v>1507</c:v>
                </c:pt>
                <c:pt idx="30">
                  <c:v>1507</c:v>
                </c:pt>
                <c:pt idx="31">
                  <c:v>1500.9</c:v>
                </c:pt>
                <c:pt idx="32">
                  <c:v>1656</c:v>
                </c:pt>
                <c:pt idx="33">
                  <c:v>1656</c:v>
                </c:pt>
                <c:pt idx="34">
                  <c:v>1656</c:v>
                </c:pt>
                <c:pt idx="35">
                  <c:v>1656</c:v>
                </c:pt>
                <c:pt idx="36">
                  <c:v>1674</c:v>
                </c:pt>
                <c:pt idx="37">
                  <c:v>1674</c:v>
                </c:pt>
                <c:pt idx="38">
                  <c:v>1674</c:v>
                </c:pt>
                <c:pt idx="39">
                  <c:v>1674</c:v>
                </c:pt>
                <c:pt idx="40">
                  <c:v>1704</c:v>
                </c:pt>
                <c:pt idx="41">
                  <c:v>1704</c:v>
                </c:pt>
                <c:pt idx="42">
                  <c:v>1704</c:v>
                </c:pt>
                <c:pt idx="43">
                  <c:v>1704</c:v>
                </c:pt>
                <c:pt idx="44">
                  <c:v>1686</c:v>
                </c:pt>
                <c:pt idx="45">
                  <c:v>1686</c:v>
                </c:pt>
                <c:pt idx="46">
                  <c:v>1686</c:v>
                </c:pt>
                <c:pt idx="47">
                  <c:v>1686</c:v>
                </c:pt>
                <c:pt idx="48">
                  <c:v>1686</c:v>
                </c:pt>
                <c:pt idx="49">
                  <c:v>1686</c:v>
                </c:pt>
                <c:pt idx="50">
                  <c:v>1686</c:v>
                </c:pt>
                <c:pt idx="51">
                  <c:v>1686</c:v>
                </c:pt>
                <c:pt idx="52">
                  <c:v>1690</c:v>
                </c:pt>
                <c:pt idx="53">
                  <c:v>1690</c:v>
                </c:pt>
                <c:pt idx="54">
                  <c:v>1690</c:v>
                </c:pt>
                <c:pt idx="55">
                  <c:v>1690</c:v>
                </c:pt>
                <c:pt idx="56">
                  <c:v>1699</c:v>
                </c:pt>
                <c:pt idx="57">
                  <c:v>1699</c:v>
                </c:pt>
                <c:pt idx="58">
                  <c:v>1699</c:v>
                </c:pt>
                <c:pt idx="59">
                  <c:v>1699</c:v>
                </c:pt>
                <c:pt idx="60">
                  <c:v>1716</c:v>
                </c:pt>
                <c:pt idx="61">
                  <c:v>1716</c:v>
                </c:pt>
                <c:pt idx="62">
                  <c:v>1716</c:v>
                </c:pt>
                <c:pt idx="63">
                  <c:v>1716</c:v>
                </c:pt>
                <c:pt idx="64">
                  <c:v>1356.9</c:v>
                </c:pt>
                <c:pt idx="65">
                  <c:v>1163.3</c:v>
                </c:pt>
                <c:pt idx="66">
                  <c:v>997.7</c:v>
                </c:pt>
                <c:pt idx="67">
                  <c:v>804.6</c:v>
                </c:pt>
                <c:pt idx="68">
                  <c:v>706.2</c:v>
                </c:pt>
                <c:pt idx="69">
                  <c:v>380</c:v>
                </c:pt>
                <c:pt idx="70">
                  <c:v>505.2</c:v>
                </c:pt>
                <c:pt idx="71">
                  <c:v>914.6</c:v>
                </c:pt>
                <c:pt idx="72">
                  <c:v>765.2</c:v>
                </c:pt>
                <c:pt idx="73">
                  <c:v>955.9</c:v>
                </c:pt>
                <c:pt idx="74">
                  <c:v>768.4</c:v>
                </c:pt>
                <c:pt idx="75">
                  <c:v>815.5</c:v>
                </c:pt>
                <c:pt idx="76">
                  <c:v>704.5</c:v>
                </c:pt>
                <c:pt idx="77">
                  <c:v>530.20000000000005</c:v>
                </c:pt>
                <c:pt idx="78">
                  <c:v>623.70000000000005</c:v>
                </c:pt>
                <c:pt idx="79">
                  <c:v>618.6</c:v>
                </c:pt>
                <c:pt idx="80">
                  <c:v>543.4</c:v>
                </c:pt>
                <c:pt idx="81">
                  <c:v>632.4</c:v>
                </c:pt>
                <c:pt idx="82">
                  <c:v>835.4</c:v>
                </c:pt>
                <c:pt idx="83">
                  <c:v>999.6</c:v>
                </c:pt>
                <c:pt idx="84">
                  <c:v>1374.6</c:v>
                </c:pt>
                <c:pt idx="85">
                  <c:v>1320</c:v>
                </c:pt>
                <c:pt idx="86">
                  <c:v>1252.5999999999999</c:v>
                </c:pt>
                <c:pt idx="87">
                  <c:v>1353.6</c:v>
                </c:pt>
                <c:pt idx="88">
                  <c:v>1732</c:v>
                </c:pt>
                <c:pt idx="89">
                  <c:v>1594.9</c:v>
                </c:pt>
                <c:pt idx="90">
                  <c:v>1706.9</c:v>
                </c:pt>
                <c:pt idx="91">
                  <c:v>1732</c:v>
                </c:pt>
                <c:pt idx="92">
                  <c:v>1830.1</c:v>
                </c:pt>
                <c:pt idx="93">
                  <c:v>1854</c:v>
                </c:pt>
                <c:pt idx="94">
                  <c:v>1854</c:v>
                </c:pt>
                <c:pt idx="95">
                  <c:v>1834.5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6F-4CB2-9EF7-CAE3B52AAD5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53.552</c:v>
                </c:pt>
                <c:pt idx="21">
                  <c:v>52.851999999999997</c:v>
                </c:pt>
                <c:pt idx="22">
                  <c:v>51.552</c:v>
                </c:pt>
                <c:pt idx="23">
                  <c:v>49.427999999999997</c:v>
                </c:pt>
                <c:pt idx="24">
                  <c:v>46.584000000000003</c:v>
                </c:pt>
                <c:pt idx="25">
                  <c:v>43.667999999999999</c:v>
                </c:pt>
                <c:pt idx="26">
                  <c:v>40.335999999999999</c:v>
                </c:pt>
                <c:pt idx="27">
                  <c:v>35.78</c:v>
                </c:pt>
                <c:pt idx="28">
                  <c:v>30.071999999999999</c:v>
                </c:pt>
                <c:pt idx="29">
                  <c:v>24.827999999999999</c:v>
                </c:pt>
                <c:pt idx="30">
                  <c:v>20.364000000000001</c:v>
                </c:pt>
                <c:pt idx="31">
                  <c:v>15.98</c:v>
                </c:pt>
                <c:pt idx="32">
                  <c:v>4.8760000000000003</c:v>
                </c:pt>
                <c:pt idx="60">
                  <c:v>1.244</c:v>
                </c:pt>
                <c:pt idx="61">
                  <c:v>4.0640000000000001</c:v>
                </c:pt>
                <c:pt idx="62">
                  <c:v>6.82</c:v>
                </c:pt>
                <c:pt idx="63">
                  <c:v>9.6240000000000006</c:v>
                </c:pt>
                <c:pt idx="64">
                  <c:v>6.5880000000000001</c:v>
                </c:pt>
                <c:pt idx="65">
                  <c:v>10.064</c:v>
                </c:pt>
                <c:pt idx="66">
                  <c:v>14.06</c:v>
                </c:pt>
                <c:pt idx="67">
                  <c:v>19</c:v>
                </c:pt>
                <c:pt idx="68">
                  <c:v>33.095999999999997</c:v>
                </c:pt>
                <c:pt idx="69">
                  <c:v>36.116</c:v>
                </c:pt>
                <c:pt idx="70">
                  <c:v>38.799999999999997</c:v>
                </c:pt>
                <c:pt idx="71">
                  <c:v>41.616</c:v>
                </c:pt>
                <c:pt idx="72">
                  <c:v>45.968000000000004</c:v>
                </c:pt>
                <c:pt idx="73">
                  <c:v>48.036000000000001</c:v>
                </c:pt>
                <c:pt idx="74">
                  <c:v>49.612000000000002</c:v>
                </c:pt>
                <c:pt idx="75">
                  <c:v>50.94</c:v>
                </c:pt>
                <c:pt idx="76">
                  <c:v>52.143999999999998</c:v>
                </c:pt>
                <c:pt idx="77">
                  <c:v>53.08</c:v>
                </c:pt>
                <c:pt idx="78">
                  <c:v>53.664000000000001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6F-4CB2-9EF7-CAE3B52AAD5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38.5</c:v>
                </c:pt>
                <c:pt idx="42">
                  <c:v>38.5</c:v>
                </c:pt>
                <c:pt idx="43">
                  <c:v>18</c:v>
                </c:pt>
                <c:pt idx="44">
                  <c:v>120</c:v>
                </c:pt>
                <c:pt idx="45">
                  <c:v>120</c:v>
                </c:pt>
                <c:pt idx="46">
                  <c:v>124.1</c:v>
                </c:pt>
                <c:pt idx="47">
                  <c:v>138</c:v>
                </c:pt>
                <c:pt idx="48">
                  <c:v>138</c:v>
                </c:pt>
                <c:pt idx="49">
                  <c:v>147.30000000000001</c:v>
                </c:pt>
                <c:pt idx="50">
                  <c:v>158.5</c:v>
                </c:pt>
                <c:pt idx="51">
                  <c:v>158.5</c:v>
                </c:pt>
                <c:pt idx="52">
                  <c:v>158.5</c:v>
                </c:pt>
                <c:pt idx="53">
                  <c:v>158.12</c:v>
                </c:pt>
                <c:pt idx="54">
                  <c:v>97.055999999999997</c:v>
                </c:pt>
                <c:pt idx="55">
                  <c:v>86.5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56F-4CB2-9EF7-CAE3B52AAD5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56F-4CB2-9EF7-CAE3B52AAD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133.21</c:v>
                </c:pt>
                <c:pt idx="1">
                  <c:v>128.33000000000001</c:v>
                </c:pt>
                <c:pt idx="2">
                  <c:v>124.98</c:v>
                </c:pt>
                <c:pt idx="3">
                  <c:v>123.34</c:v>
                </c:pt>
                <c:pt idx="4">
                  <c:v>122.41</c:v>
                </c:pt>
                <c:pt idx="5">
                  <c:v>120.21</c:v>
                </c:pt>
                <c:pt idx="6">
                  <c:v>119.75</c:v>
                </c:pt>
                <c:pt idx="7">
                  <c:v>116.75</c:v>
                </c:pt>
                <c:pt idx="8">
                  <c:v>116.91</c:v>
                </c:pt>
                <c:pt idx="9">
                  <c:v>116.56</c:v>
                </c:pt>
                <c:pt idx="10">
                  <c:v>116.2</c:v>
                </c:pt>
                <c:pt idx="11">
                  <c:v>115.97</c:v>
                </c:pt>
                <c:pt idx="12">
                  <c:v>114.74</c:v>
                </c:pt>
                <c:pt idx="13">
                  <c:v>114.65</c:v>
                </c:pt>
                <c:pt idx="14">
                  <c:v>115.63</c:v>
                </c:pt>
                <c:pt idx="15">
                  <c:v>115.93</c:v>
                </c:pt>
                <c:pt idx="16">
                  <c:v>112.25</c:v>
                </c:pt>
                <c:pt idx="17">
                  <c:v>115.44</c:v>
                </c:pt>
                <c:pt idx="18">
                  <c:v>116.53</c:v>
                </c:pt>
                <c:pt idx="19">
                  <c:v>117.51</c:v>
                </c:pt>
                <c:pt idx="20">
                  <c:v>120</c:v>
                </c:pt>
                <c:pt idx="21">
                  <c:v>120</c:v>
                </c:pt>
                <c:pt idx="22">
                  <c:v>120</c:v>
                </c:pt>
                <c:pt idx="23">
                  <c:v>120</c:v>
                </c:pt>
                <c:pt idx="24">
                  <c:v>121.86</c:v>
                </c:pt>
                <c:pt idx="25">
                  <c:v>120</c:v>
                </c:pt>
                <c:pt idx="26">
                  <c:v>112.33</c:v>
                </c:pt>
                <c:pt idx="27">
                  <c:v>110.97</c:v>
                </c:pt>
                <c:pt idx="28">
                  <c:v>110.85</c:v>
                </c:pt>
                <c:pt idx="29">
                  <c:v>108.54</c:v>
                </c:pt>
                <c:pt idx="30">
                  <c:v>100</c:v>
                </c:pt>
                <c:pt idx="31">
                  <c:v>33.369999999999997</c:v>
                </c:pt>
                <c:pt idx="32">
                  <c:v>106.34</c:v>
                </c:pt>
                <c:pt idx="33">
                  <c:v>0.02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0.01</c:v>
                </c:pt>
                <c:pt idx="62">
                  <c:v>0.01</c:v>
                </c:pt>
                <c:pt idx="63">
                  <c:v>4.5</c:v>
                </c:pt>
                <c:pt idx="64">
                  <c:v>29.5</c:v>
                </c:pt>
                <c:pt idx="65">
                  <c:v>72.06</c:v>
                </c:pt>
                <c:pt idx="66">
                  <c:v>97.03</c:v>
                </c:pt>
                <c:pt idx="67">
                  <c:v>108.39</c:v>
                </c:pt>
                <c:pt idx="68">
                  <c:v>81.64</c:v>
                </c:pt>
                <c:pt idx="69">
                  <c:v>102.07</c:v>
                </c:pt>
                <c:pt idx="70">
                  <c:v>113.21</c:v>
                </c:pt>
                <c:pt idx="71">
                  <c:v>128.1</c:v>
                </c:pt>
                <c:pt idx="72">
                  <c:v>117.86</c:v>
                </c:pt>
                <c:pt idx="73">
                  <c:v>133.22999999999999</c:v>
                </c:pt>
                <c:pt idx="74">
                  <c:v>158.58000000000001</c:v>
                </c:pt>
                <c:pt idx="75">
                  <c:v>213.7</c:v>
                </c:pt>
                <c:pt idx="76">
                  <c:v>145.19999999999999</c:v>
                </c:pt>
                <c:pt idx="77">
                  <c:v>160.6</c:v>
                </c:pt>
                <c:pt idx="78">
                  <c:v>168.97</c:v>
                </c:pt>
                <c:pt idx="79">
                  <c:v>200</c:v>
                </c:pt>
                <c:pt idx="80">
                  <c:v>181.72</c:v>
                </c:pt>
                <c:pt idx="81">
                  <c:v>201.39</c:v>
                </c:pt>
                <c:pt idx="82">
                  <c:v>224.96</c:v>
                </c:pt>
                <c:pt idx="83">
                  <c:v>227.11</c:v>
                </c:pt>
                <c:pt idx="84">
                  <c:v>212.24</c:v>
                </c:pt>
                <c:pt idx="85">
                  <c:v>198.93</c:v>
                </c:pt>
                <c:pt idx="86">
                  <c:v>182.96</c:v>
                </c:pt>
                <c:pt idx="87">
                  <c:v>164.99</c:v>
                </c:pt>
                <c:pt idx="88">
                  <c:v>178.73</c:v>
                </c:pt>
                <c:pt idx="89">
                  <c:v>167.79</c:v>
                </c:pt>
                <c:pt idx="90">
                  <c:v>157.54</c:v>
                </c:pt>
                <c:pt idx="91">
                  <c:v>150</c:v>
                </c:pt>
                <c:pt idx="92">
                  <c:v>179.38</c:v>
                </c:pt>
                <c:pt idx="93">
                  <c:v>169.17</c:v>
                </c:pt>
                <c:pt idx="94">
                  <c:v>165.08</c:v>
                </c:pt>
                <c:pt idx="95">
                  <c:v>156.9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56F-4CB2-9EF7-CAE3B52AAD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6245.28</v>
      </c>
      <c r="C5" s="25">
        <v>6193.79</v>
      </c>
      <c r="D5" s="25">
        <v>6150.72</v>
      </c>
      <c r="E5" s="25">
        <v>6116.4859999999999</v>
      </c>
      <c r="F5" s="25">
        <v>6075.0140000000001</v>
      </c>
      <c r="G5" s="25">
        <v>6046.9610000000002</v>
      </c>
      <c r="H5" s="25">
        <v>6020.616</v>
      </c>
      <c r="I5" s="25">
        <v>5890.9620000000004</v>
      </c>
      <c r="J5" s="25">
        <v>6021.7030000000004</v>
      </c>
      <c r="K5" s="25">
        <v>6010.2929999999997</v>
      </c>
      <c r="L5" s="25">
        <v>5999.674</v>
      </c>
      <c r="M5" s="25">
        <v>5994.71</v>
      </c>
      <c r="N5" s="25">
        <v>5960.88</v>
      </c>
      <c r="O5" s="25">
        <v>5964.7030000000004</v>
      </c>
      <c r="P5" s="25">
        <v>6008.7619999999997</v>
      </c>
      <c r="Q5" s="25">
        <v>6027.5690000000004</v>
      </c>
      <c r="R5" s="25">
        <v>5984.0240000000003</v>
      </c>
      <c r="S5" s="25">
        <v>6081.3689999999997</v>
      </c>
      <c r="T5" s="25">
        <v>6118.12</v>
      </c>
      <c r="U5" s="25">
        <v>6173.8069999999998</v>
      </c>
      <c r="V5" s="25">
        <v>6249.1040000000003</v>
      </c>
      <c r="W5" s="25">
        <v>6339.527</v>
      </c>
      <c r="X5" s="25">
        <v>6417.8519999999999</v>
      </c>
      <c r="Y5" s="25">
        <v>6538.9470000000001</v>
      </c>
      <c r="Z5" s="25">
        <v>6754.3040000000001</v>
      </c>
      <c r="AA5" s="25">
        <v>6893.5619999999999</v>
      </c>
      <c r="AB5" s="25">
        <v>6984.5929999999998</v>
      </c>
      <c r="AC5" s="25">
        <v>6984.1869999999999</v>
      </c>
      <c r="AD5" s="25">
        <v>6993.1949999999997</v>
      </c>
      <c r="AE5" s="25">
        <v>7066.652</v>
      </c>
      <c r="AF5" s="25">
        <v>7135.9179999999997</v>
      </c>
      <c r="AG5" s="25">
        <v>7259.9480000000003</v>
      </c>
      <c r="AH5" s="25">
        <v>7403.6459999999997</v>
      </c>
      <c r="AI5" s="25">
        <v>7556.8950000000004</v>
      </c>
      <c r="AJ5" s="25">
        <v>7587.6120000000001</v>
      </c>
      <c r="AK5" s="25">
        <v>7615.3969999999999</v>
      </c>
      <c r="AL5" s="25">
        <v>7639.8829999999998</v>
      </c>
      <c r="AM5" s="25">
        <v>7649.8969999999999</v>
      </c>
      <c r="AN5" s="25">
        <v>7650.4160000000002</v>
      </c>
      <c r="AO5" s="25">
        <v>7661.9960000000001</v>
      </c>
      <c r="AP5" s="25">
        <v>7730.6629999999996</v>
      </c>
      <c r="AQ5" s="25">
        <v>7792.6760000000004</v>
      </c>
      <c r="AR5" s="25">
        <v>7807.1670000000004</v>
      </c>
      <c r="AS5" s="25">
        <v>7815.8469999999998</v>
      </c>
      <c r="AT5" s="25">
        <v>7893.4849999999997</v>
      </c>
      <c r="AU5" s="25">
        <v>7911.3010000000004</v>
      </c>
      <c r="AV5" s="25">
        <v>7913.3779999999997</v>
      </c>
      <c r="AW5" s="25">
        <v>7937.7569999999996</v>
      </c>
      <c r="AX5" s="25">
        <v>7915.4210000000003</v>
      </c>
      <c r="AY5" s="25">
        <v>7913.8760000000002</v>
      </c>
      <c r="AZ5" s="25">
        <v>7896.5870000000004</v>
      </c>
      <c r="BA5" s="25">
        <v>7856.125</v>
      </c>
      <c r="BB5" s="25">
        <v>7861.2280000000001</v>
      </c>
      <c r="BC5" s="25">
        <v>7750.4319999999998</v>
      </c>
      <c r="BD5" s="25">
        <v>7628.2790000000005</v>
      </c>
      <c r="BE5" s="25">
        <v>7554.4849999999997</v>
      </c>
      <c r="BF5" s="25">
        <v>7452.3450000000003</v>
      </c>
      <c r="BG5" s="25">
        <v>7370.549</v>
      </c>
      <c r="BH5" s="25">
        <v>7298.1109999999999</v>
      </c>
      <c r="BI5" s="25">
        <v>7252.4539999999997</v>
      </c>
      <c r="BJ5" s="25">
        <v>7339.0879999999997</v>
      </c>
      <c r="BK5" s="25">
        <v>7314.8329999999996</v>
      </c>
      <c r="BL5" s="25">
        <v>7328.3360000000002</v>
      </c>
      <c r="BM5" s="25">
        <v>7320.076</v>
      </c>
      <c r="BN5" s="25">
        <v>7025.1180000000004</v>
      </c>
      <c r="BO5" s="25">
        <v>6790.5439999999999</v>
      </c>
      <c r="BP5" s="25">
        <v>6663.527</v>
      </c>
      <c r="BQ5" s="25">
        <v>6484.2889999999998</v>
      </c>
      <c r="BR5" s="25">
        <v>6430.6940000000004</v>
      </c>
      <c r="BS5" s="25">
        <v>6132.9390000000003</v>
      </c>
      <c r="BT5" s="25">
        <v>6292.5510000000004</v>
      </c>
      <c r="BU5" s="25">
        <v>6714.0770000000002</v>
      </c>
      <c r="BV5" s="25">
        <v>6650.3540000000003</v>
      </c>
      <c r="BW5" s="25">
        <v>6885.451</v>
      </c>
      <c r="BX5" s="25">
        <v>6677.7659999999996</v>
      </c>
      <c r="BY5" s="25">
        <v>6725.6329999999998</v>
      </c>
      <c r="BZ5" s="25">
        <v>6762.2610000000004</v>
      </c>
      <c r="CA5" s="25">
        <v>6646.1750000000002</v>
      </c>
      <c r="CB5" s="25">
        <v>6759.4589999999998</v>
      </c>
      <c r="CC5" s="25">
        <v>6763.076</v>
      </c>
      <c r="CD5" s="25">
        <v>6764.1440000000002</v>
      </c>
      <c r="CE5" s="25">
        <v>6786.0529999999999</v>
      </c>
      <c r="CF5" s="25">
        <v>6862.0839999999998</v>
      </c>
      <c r="CG5" s="25">
        <v>6915.3860000000004</v>
      </c>
      <c r="CH5" s="25">
        <v>7057.3869999999997</v>
      </c>
      <c r="CI5" s="25">
        <v>6954.0110000000004</v>
      </c>
      <c r="CJ5" s="25">
        <v>6777.9589999999998</v>
      </c>
      <c r="CK5" s="25">
        <v>6777.8289999999997</v>
      </c>
      <c r="CL5" s="25">
        <v>6964.0749999999998</v>
      </c>
      <c r="CM5" s="25">
        <v>6715.0259999999998</v>
      </c>
      <c r="CN5" s="25">
        <v>6732.308</v>
      </c>
      <c r="CO5" s="25">
        <v>6645.6970000000001</v>
      </c>
      <c r="CP5" s="25">
        <v>6625.8419999999996</v>
      </c>
      <c r="CQ5" s="25">
        <v>6543.8410000000003</v>
      </c>
      <c r="CR5" s="25">
        <v>6466.0039999999999</v>
      </c>
      <c r="CS5" s="25">
        <v>6387.5379999999996</v>
      </c>
      <c r="CT5" s="26"/>
      <c r="CU5" s="26"/>
      <c r="CV5" s="26"/>
      <c r="CW5" s="27"/>
      <c r="CX5" s="28">
        <f t="array" ref="CX5">SUMPRODUCT(B5:CW5*0.25)</f>
        <v>165425.64274999997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133.21</v>
      </c>
      <c r="C8" s="37">
        <v>128.33000000000001</v>
      </c>
      <c r="D8" s="37">
        <v>124.98</v>
      </c>
      <c r="E8" s="37">
        <v>123.34</v>
      </c>
      <c r="F8" s="37">
        <v>122.41</v>
      </c>
      <c r="G8" s="37">
        <v>120.21</v>
      </c>
      <c r="H8" s="37">
        <v>119.75</v>
      </c>
      <c r="I8" s="37">
        <v>116.75</v>
      </c>
      <c r="J8" s="37">
        <v>116.91</v>
      </c>
      <c r="K8" s="37">
        <v>116.56</v>
      </c>
      <c r="L8" s="37">
        <v>116.2</v>
      </c>
      <c r="M8" s="37">
        <v>115.97</v>
      </c>
      <c r="N8" s="37">
        <v>114.74</v>
      </c>
      <c r="O8" s="37">
        <v>114.65</v>
      </c>
      <c r="P8" s="37">
        <v>115.63</v>
      </c>
      <c r="Q8" s="37">
        <v>115.93</v>
      </c>
      <c r="R8" s="37">
        <v>112.25</v>
      </c>
      <c r="S8" s="37">
        <v>115.44</v>
      </c>
      <c r="T8" s="37">
        <v>116.53</v>
      </c>
      <c r="U8" s="37">
        <v>117.51</v>
      </c>
      <c r="V8" s="37">
        <v>120</v>
      </c>
      <c r="W8" s="37">
        <v>120</v>
      </c>
      <c r="X8" s="37">
        <v>120</v>
      </c>
      <c r="Y8" s="37">
        <v>120</v>
      </c>
      <c r="Z8" s="37">
        <v>121.86</v>
      </c>
      <c r="AA8" s="37">
        <v>120</v>
      </c>
      <c r="AB8" s="37">
        <v>112.33</v>
      </c>
      <c r="AC8" s="37">
        <v>110.97</v>
      </c>
      <c r="AD8" s="37">
        <v>110.85</v>
      </c>
      <c r="AE8" s="37">
        <v>108.54</v>
      </c>
      <c r="AF8" s="37">
        <v>100</v>
      </c>
      <c r="AG8" s="37">
        <v>33.369999999999997</v>
      </c>
      <c r="AH8" s="37">
        <v>106.34</v>
      </c>
      <c r="AI8" s="37">
        <v>0.02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</v>
      </c>
      <c r="BK8" s="37">
        <v>0.01</v>
      </c>
      <c r="BL8" s="37">
        <v>0.01</v>
      </c>
      <c r="BM8" s="37">
        <v>4.5</v>
      </c>
      <c r="BN8" s="37">
        <v>29.5</v>
      </c>
      <c r="BO8" s="37">
        <v>72.06</v>
      </c>
      <c r="BP8" s="37">
        <v>97.03</v>
      </c>
      <c r="BQ8" s="37">
        <v>108.39</v>
      </c>
      <c r="BR8" s="37">
        <v>81.64</v>
      </c>
      <c r="BS8" s="37">
        <v>102.07</v>
      </c>
      <c r="BT8" s="37">
        <v>113.21</v>
      </c>
      <c r="BU8" s="37">
        <v>128.1</v>
      </c>
      <c r="BV8" s="37">
        <v>117.86</v>
      </c>
      <c r="BW8" s="37">
        <v>133.22999999999999</v>
      </c>
      <c r="BX8" s="37">
        <v>158.58000000000001</v>
      </c>
      <c r="BY8" s="37">
        <v>213.7</v>
      </c>
      <c r="BZ8" s="37">
        <v>145.19999999999999</v>
      </c>
      <c r="CA8" s="37">
        <v>160.6</v>
      </c>
      <c r="CB8" s="37">
        <v>168.97</v>
      </c>
      <c r="CC8" s="37">
        <v>200</v>
      </c>
      <c r="CD8" s="37">
        <v>181.72</v>
      </c>
      <c r="CE8" s="37">
        <v>201.39</v>
      </c>
      <c r="CF8" s="37">
        <v>224.96</v>
      </c>
      <c r="CG8" s="37">
        <v>227.11</v>
      </c>
      <c r="CH8" s="37">
        <v>212.24</v>
      </c>
      <c r="CI8" s="37">
        <v>198.93</v>
      </c>
      <c r="CJ8" s="37">
        <v>182.96</v>
      </c>
      <c r="CK8" s="37">
        <v>164.99</v>
      </c>
      <c r="CL8" s="37">
        <v>178.73</v>
      </c>
      <c r="CM8" s="37">
        <v>167.79</v>
      </c>
      <c r="CN8" s="37">
        <v>157.54</v>
      </c>
      <c r="CO8" s="37">
        <v>150</v>
      </c>
      <c r="CP8" s="37">
        <v>179.38</v>
      </c>
      <c r="CQ8" s="37">
        <v>169.17</v>
      </c>
      <c r="CR8" s="37">
        <v>165.08</v>
      </c>
      <c r="CS8" s="37">
        <v>156.9</v>
      </c>
      <c r="CT8" s="38"/>
      <c r="CU8" s="38"/>
      <c r="CV8" s="38"/>
      <c r="CW8" s="39"/>
      <c r="CX8" s="40">
        <f>IF(SUM(B8:CW8)&lt;&gt;0,AVERAGEIF(B8:CW8,"&lt;&gt;"""),"")</f>
        <v>90.991041666666661</v>
      </c>
    </row>
    <row r="9" spans="1:102" ht="24.95" customHeight="1" thickBot="1" x14ac:dyDescent="0.25">
      <c r="A9" s="41" t="s">
        <v>6</v>
      </c>
      <c r="B9" s="42">
        <v>127.465</v>
      </c>
      <c r="C9" s="43">
        <v>127.465</v>
      </c>
      <c r="D9" s="43">
        <v>127.465</v>
      </c>
      <c r="E9" s="43">
        <v>127.465</v>
      </c>
      <c r="F9" s="43">
        <v>119.78</v>
      </c>
      <c r="G9" s="43">
        <v>119.78</v>
      </c>
      <c r="H9" s="43">
        <v>119.78</v>
      </c>
      <c r="I9" s="43">
        <v>119.78</v>
      </c>
      <c r="J9" s="43">
        <v>116.41</v>
      </c>
      <c r="K9" s="43">
        <v>116.41</v>
      </c>
      <c r="L9" s="43">
        <v>116.41</v>
      </c>
      <c r="M9" s="43">
        <v>116.41</v>
      </c>
      <c r="N9" s="43">
        <v>115.2375</v>
      </c>
      <c r="O9" s="43">
        <v>115.2375</v>
      </c>
      <c r="P9" s="43">
        <v>115.2375</v>
      </c>
      <c r="Q9" s="43">
        <v>115.2375</v>
      </c>
      <c r="R9" s="43">
        <v>115.4325</v>
      </c>
      <c r="S9" s="43">
        <v>115.4325</v>
      </c>
      <c r="T9" s="43">
        <v>115.4325</v>
      </c>
      <c r="U9" s="43">
        <v>115.4325</v>
      </c>
      <c r="V9" s="43">
        <v>120</v>
      </c>
      <c r="W9" s="43">
        <v>120</v>
      </c>
      <c r="X9" s="43">
        <v>120</v>
      </c>
      <c r="Y9" s="43">
        <v>120</v>
      </c>
      <c r="Z9" s="43">
        <v>116.29</v>
      </c>
      <c r="AA9" s="43">
        <v>116.29</v>
      </c>
      <c r="AB9" s="43">
        <v>116.29</v>
      </c>
      <c r="AC9" s="43">
        <v>116.29</v>
      </c>
      <c r="AD9" s="43">
        <v>88.19</v>
      </c>
      <c r="AE9" s="43">
        <v>88.19</v>
      </c>
      <c r="AF9" s="43">
        <v>88.19</v>
      </c>
      <c r="AG9" s="43">
        <v>88.19</v>
      </c>
      <c r="AH9" s="43">
        <v>26.59</v>
      </c>
      <c r="AI9" s="43">
        <v>26.59</v>
      </c>
      <c r="AJ9" s="43">
        <v>26.59</v>
      </c>
      <c r="AK9" s="43">
        <v>26.59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1.1299999999999999</v>
      </c>
      <c r="BK9" s="43">
        <v>1.1299999999999999</v>
      </c>
      <c r="BL9" s="43">
        <v>1.1299999999999999</v>
      </c>
      <c r="BM9" s="43">
        <v>1.1299999999999999</v>
      </c>
      <c r="BN9" s="43">
        <v>76.745000000000005</v>
      </c>
      <c r="BO9" s="43">
        <v>76.745000000000005</v>
      </c>
      <c r="BP9" s="43">
        <v>76.745000000000005</v>
      </c>
      <c r="BQ9" s="43">
        <v>76.745000000000005</v>
      </c>
      <c r="BR9" s="43">
        <v>106.255</v>
      </c>
      <c r="BS9" s="43">
        <v>106.255</v>
      </c>
      <c r="BT9" s="43">
        <v>106.255</v>
      </c>
      <c r="BU9" s="43">
        <v>106.255</v>
      </c>
      <c r="BV9" s="43">
        <v>155.8425</v>
      </c>
      <c r="BW9" s="43">
        <v>155.8425</v>
      </c>
      <c r="BX9" s="43">
        <v>155.8425</v>
      </c>
      <c r="BY9" s="43">
        <v>155.8425</v>
      </c>
      <c r="BZ9" s="43">
        <v>168.6925</v>
      </c>
      <c r="CA9" s="43">
        <v>168.6925</v>
      </c>
      <c r="CB9" s="43">
        <v>168.6925</v>
      </c>
      <c r="CC9" s="43">
        <v>168.6925</v>
      </c>
      <c r="CD9" s="43">
        <v>208.79499999999999</v>
      </c>
      <c r="CE9" s="43">
        <v>208.79499999999999</v>
      </c>
      <c r="CF9" s="43">
        <v>208.79499999999999</v>
      </c>
      <c r="CG9" s="43">
        <v>208.79499999999999</v>
      </c>
      <c r="CH9" s="43">
        <v>189.78</v>
      </c>
      <c r="CI9" s="43">
        <v>189.78</v>
      </c>
      <c r="CJ9" s="43">
        <v>189.78</v>
      </c>
      <c r="CK9" s="43">
        <v>189.78</v>
      </c>
      <c r="CL9" s="43">
        <v>163.51499999999999</v>
      </c>
      <c r="CM9" s="43">
        <v>163.51499999999999</v>
      </c>
      <c r="CN9" s="43">
        <v>163.51499999999999</v>
      </c>
      <c r="CO9" s="43">
        <v>163.51499999999999</v>
      </c>
      <c r="CP9" s="43">
        <v>167.63249999999999</v>
      </c>
      <c r="CQ9" s="43">
        <v>167.63249999999999</v>
      </c>
      <c r="CR9" s="43">
        <v>167.63249999999999</v>
      </c>
      <c r="CS9" s="43">
        <v>167.63249999999999</v>
      </c>
      <c r="CT9" s="44"/>
      <c r="CU9" s="44"/>
      <c r="CV9" s="44"/>
      <c r="CW9" s="45"/>
      <c r="CX9" s="46">
        <f>IF(SUM(B9:CW9)&lt;&gt;0,AVERAGEIF(B9:CW9,"&lt;&gt;"""),"")</f>
        <v>90.991041666666661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302</v>
      </c>
      <c r="AB11" s="53">
        <v>302</v>
      </c>
      <c r="AC11" s="53">
        <v>302</v>
      </c>
      <c r="AD11" s="53">
        <v>302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350</v>
      </c>
      <c r="BU11" s="53">
        <v>500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7820.75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3563.6779999999999</v>
      </c>
      <c r="C13" s="65">
        <v>3506.8590000000004</v>
      </c>
      <c r="D13" s="65">
        <v>3455.5240000000003</v>
      </c>
      <c r="E13" s="65">
        <v>3311.529</v>
      </c>
      <c r="F13" s="65">
        <v>3261.2260000000001</v>
      </c>
      <c r="G13" s="65">
        <v>3122.4720000000002</v>
      </c>
      <c r="H13" s="65">
        <v>3087.7780000000002</v>
      </c>
      <c r="I13" s="65">
        <v>2951.2529999999997</v>
      </c>
      <c r="J13" s="65">
        <v>2978.4479999999999</v>
      </c>
      <c r="K13" s="65">
        <v>2956.0630000000001</v>
      </c>
      <c r="L13" s="65">
        <v>2933.07</v>
      </c>
      <c r="M13" s="65">
        <v>2917.7939999999999</v>
      </c>
      <c r="N13" s="65">
        <v>2878.6509999999998</v>
      </c>
      <c r="O13" s="65">
        <v>2873.3890000000001</v>
      </c>
      <c r="P13" s="65">
        <v>2905.9740000000002</v>
      </c>
      <c r="Q13" s="65">
        <v>2915.712</v>
      </c>
      <c r="R13" s="65">
        <v>2761.4070000000002</v>
      </c>
      <c r="S13" s="65">
        <v>2844.7820000000002</v>
      </c>
      <c r="T13" s="65">
        <v>2871.1509999999998</v>
      </c>
      <c r="U13" s="65">
        <v>2923.808</v>
      </c>
      <c r="V13" s="65">
        <v>2887.8490000000002</v>
      </c>
      <c r="W13" s="65">
        <v>2887.8490000000002</v>
      </c>
      <c r="X13" s="65">
        <v>2887.8490000000002</v>
      </c>
      <c r="Y13" s="65">
        <v>2887.8490000000002</v>
      </c>
      <c r="Z13" s="65">
        <v>2905.2700000000004</v>
      </c>
      <c r="AA13" s="65">
        <v>2867.7930000000001</v>
      </c>
      <c r="AB13" s="65">
        <v>2614.4940000000001</v>
      </c>
      <c r="AC13" s="65">
        <v>2215.3879999999999</v>
      </c>
      <c r="AD13" s="65">
        <v>2052.6710000000003</v>
      </c>
      <c r="AE13" s="65">
        <v>1724.953</v>
      </c>
      <c r="AF13" s="65">
        <v>1390.9</v>
      </c>
      <c r="AG13" s="65">
        <v>1120.9000000000001</v>
      </c>
      <c r="AH13" s="65">
        <v>1232.9399999999998</v>
      </c>
      <c r="AI13" s="65">
        <v>1090.9000000000001</v>
      </c>
      <c r="AJ13" s="65">
        <v>1090.9000000000001</v>
      </c>
      <c r="AK13" s="65">
        <v>1090.9000000000001</v>
      </c>
      <c r="AL13" s="65">
        <v>1090.9000000000001</v>
      </c>
      <c r="AM13" s="65">
        <v>1090.9000000000001</v>
      </c>
      <c r="AN13" s="65">
        <v>1088.9000000000001</v>
      </c>
      <c r="AO13" s="65">
        <v>917.9</v>
      </c>
      <c r="AP13" s="65">
        <v>574.9</v>
      </c>
      <c r="AQ13" s="65">
        <v>573.9</v>
      </c>
      <c r="AR13" s="65">
        <v>506.23299999999995</v>
      </c>
      <c r="AS13" s="65">
        <v>404.56700000000001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267.89999999999998</v>
      </c>
      <c r="BH13" s="65">
        <v>417.9</v>
      </c>
      <c r="BI13" s="65">
        <v>497.9</v>
      </c>
      <c r="BJ13" s="65">
        <v>713.9</v>
      </c>
      <c r="BK13" s="65">
        <v>766.9</v>
      </c>
      <c r="BL13" s="65">
        <v>913.9</v>
      </c>
      <c r="BM13" s="65">
        <v>943.9</v>
      </c>
      <c r="BN13" s="65">
        <v>979.9</v>
      </c>
      <c r="BO13" s="65">
        <v>1059.9000000000001</v>
      </c>
      <c r="BP13" s="65">
        <v>1269.9000000000001</v>
      </c>
      <c r="BQ13" s="65">
        <v>1450.7239999999999</v>
      </c>
      <c r="BR13" s="65">
        <v>1539.9</v>
      </c>
      <c r="BS13" s="65">
        <v>1539.9</v>
      </c>
      <c r="BT13" s="65">
        <v>2029.4789999999998</v>
      </c>
      <c r="BU13" s="65">
        <v>2643.317</v>
      </c>
      <c r="BV13" s="65">
        <v>2493.4300000000003</v>
      </c>
      <c r="BW13" s="65">
        <v>2870.683</v>
      </c>
      <c r="BX13" s="65">
        <v>2862.694</v>
      </c>
      <c r="BY13" s="65">
        <v>2897.7</v>
      </c>
      <c r="BZ13" s="65">
        <v>2959.8249999999998</v>
      </c>
      <c r="CA13" s="65">
        <v>2965.4870000000001</v>
      </c>
      <c r="CB13" s="65">
        <v>2968.5650000000001</v>
      </c>
      <c r="CC13" s="65">
        <v>2979.982</v>
      </c>
      <c r="CD13" s="65">
        <v>2981.2560000000003</v>
      </c>
      <c r="CE13" s="65">
        <v>2991.1890000000003</v>
      </c>
      <c r="CF13" s="65">
        <v>3050.6460000000002</v>
      </c>
      <c r="CG13" s="65">
        <v>3055.62</v>
      </c>
      <c r="CH13" s="65">
        <v>3034.259</v>
      </c>
      <c r="CI13" s="65">
        <v>3009.451</v>
      </c>
      <c r="CJ13" s="65">
        <v>3146.636</v>
      </c>
      <c r="CK13" s="65">
        <v>3145.7190000000001</v>
      </c>
      <c r="CL13" s="65">
        <v>3180.7330000000002</v>
      </c>
      <c r="CM13" s="65">
        <v>3180.0600000000004</v>
      </c>
      <c r="CN13" s="65">
        <v>3179.4290000000001</v>
      </c>
      <c r="CO13" s="65">
        <v>3178.9639999999999</v>
      </c>
      <c r="CP13" s="65">
        <v>3180.152</v>
      </c>
      <c r="CQ13" s="65">
        <v>3179.3960000000002</v>
      </c>
      <c r="CR13" s="65">
        <v>3184.0940000000001</v>
      </c>
      <c r="CS13" s="65">
        <v>3183.489</v>
      </c>
      <c r="CT13" s="66"/>
      <c r="CU13" s="66"/>
      <c r="CV13" s="66"/>
      <c r="CW13" s="67"/>
      <c r="CX13" s="68">
        <f t="array" ref="CX13">SUMPRODUCT(B13:CW13*0.25)</f>
        <v>47962.662999999964</v>
      </c>
    </row>
    <row r="14" spans="1:102" ht="24.95" customHeight="1" x14ac:dyDescent="0.2">
      <c r="A14" s="63" t="s">
        <v>11</v>
      </c>
      <c r="B14" s="64">
        <v>338</v>
      </c>
      <c r="C14" s="65">
        <v>338</v>
      </c>
      <c r="D14" s="65">
        <v>338</v>
      </c>
      <c r="E14" s="65">
        <v>438</v>
      </c>
      <c r="F14" s="65">
        <v>438</v>
      </c>
      <c r="G14" s="65">
        <v>538</v>
      </c>
      <c r="H14" s="65">
        <v>538</v>
      </c>
      <c r="I14" s="65">
        <v>538</v>
      </c>
      <c r="J14" s="65">
        <v>638</v>
      </c>
      <c r="K14" s="65">
        <v>638</v>
      </c>
      <c r="L14" s="65">
        <v>638</v>
      </c>
      <c r="M14" s="65">
        <v>638</v>
      </c>
      <c r="N14" s="65">
        <v>638</v>
      </c>
      <c r="O14" s="65">
        <v>638</v>
      </c>
      <c r="P14" s="65">
        <v>638</v>
      </c>
      <c r="Q14" s="65">
        <v>638</v>
      </c>
      <c r="R14" s="65">
        <v>738</v>
      </c>
      <c r="S14" s="65">
        <v>738</v>
      </c>
      <c r="T14" s="65">
        <v>738</v>
      </c>
      <c r="U14" s="65">
        <v>738</v>
      </c>
      <c r="V14" s="65">
        <v>828.66599999999994</v>
      </c>
      <c r="W14" s="65">
        <v>879.35599999999999</v>
      </c>
      <c r="X14" s="65">
        <v>840.69399999999996</v>
      </c>
      <c r="Y14" s="65">
        <v>819.58</v>
      </c>
      <c r="Z14" s="65">
        <v>798</v>
      </c>
      <c r="AA14" s="65">
        <v>693.20799999999997</v>
      </c>
      <c r="AB14" s="65">
        <v>688</v>
      </c>
      <c r="AC14" s="65">
        <v>688</v>
      </c>
      <c r="AD14" s="65">
        <v>455</v>
      </c>
      <c r="AE14" s="65">
        <v>385</v>
      </c>
      <c r="AF14" s="65">
        <v>306.47500000000002</v>
      </c>
      <c r="AG14" s="65">
        <v>233</v>
      </c>
      <c r="AH14" s="65">
        <v>107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218</v>
      </c>
      <c r="BS14" s="65">
        <v>264</v>
      </c>
      <c r="BT14" s="65">
        <v>326</v>
      </c>
      <c r="BU14" s="65">
        <v>358</v>
      </c>
      <c r="BV14" s="65">
        <v>651</v>
      </c>
      <c r="BW14" s="65">
        <v>816</v>
      </c>
      <c r="BX14" s="65">
        <v>856</v>
      </c>
      <c r="BY14" s="65">
        <v>1106</v>
      </c>
      <c r="BZ14" s="65">
        <v>1196</v>
      </c>
      <c r="CA14" s="65">
        <v>1196</v>
      </c>
      <c r="CB14" s="65">
        <v>1339</v>
      </c>
      <c r="CC14" s="65">
        <v>1339</v>
      </c>
      <c r="CD14" s="65">
        <v>1351</v>
      </c>
      <c r="CE14" s="65">
        <v>1355</v>
      </c>
      <c r="CF14" s="65">
        <v>1355</v>
      </c>
      <c r="CG14" s="65">
        <v>1390.8980000000001</v>
      </c>
      <c r="CH14" s="65">
        <v>1560.5260000000001</v>
      </c>
      <c r="CI14" s="65">
        <v>1541</v>
      </c>
      <c r="CJ14" s="65">
        <v>1238</v>
      </c>
      <c r="CK14" s="65">
        <v>1238</v>
      </c>
      <c r="CL14" s="65">
        <v>1368.146</v>
      </c>
      <c r="CM14" s="65">
        <v>1098</v>
      </c>
      <c r="CN14" s="65">
        <v>1098</v>
      </c>
      <c r="CO14" s="65">
        <v>994.52</v>
      </c>
      <c r="CP14" s="65">
        <v>939.82899999999995</v>
      </c>
      <c r="CQ14" s="65">
        <v>857.476</v>
      </c>
      <c r="CR14" s="65">
        <v>764.82100000000003</v>
      </c>
      <c r="CS14" s="65">
        <v>673</v>
      </c>
      <c r="CT14" s="66"/>
      <c r="CU14" s="66"/>
      <c r="CV14" s="66"/>
      <c r="CW14" s="67"/>
      <c r="CX14" s="68">
        <f t="array" ref="CX14">SUMPRODUCT(B14:CW14*0.25)</f>
        <v>12357.298749999998</v>
      </c>
    </row>
    <row r="15" spans="1:102" ht="24.95" customHeight="1" x14ac:dyDescent="0.2">
      <c r="A15" s="69" t="s">
        <v>12</v>
      </c>
      <c r="B15" s="70">
        <v>1439.6020000000001</v>
      </c>
      <c r="C15" s="71">
        <v>1444.931</v>
      </c>
      <c r="D15" s="71">
        <v>1453.1959999999999</v>
      </c>
      <c r="E15" s="71">
        <v>1462.9570000000001</v>
      </c>
      <c r="F15" s="71">
        <v>1474.788</v>
      </c>
      <c r="G15" s="71">
        <v>1485.4889999999998</v>
      </c>
      <c r="H15" s="71">
        <v>1493.838</v>
      </c>
      <c r="I15" s="71">
        <v>1500.7089999999998</v>
      </c>
      <c r="J15" s="71">
        <v>1508.2550000000001</v>
      </c>
      <c r="K15" s="71">
        <v>1519.23</v>
      </c>
      <c r="L15" s="71">
        <v>1531.604</v>
      </c>
      <c r="M15" s="71">
        <v>1541.9159999999999</v>
      </c>
      <c r="N15" s="71">
        <v>1549.2289999999998</v>
      </c>
      <c r="O15" s="71">
        <v>1558.3140000000001</v>
      </c>
      <c r="P15" s="71">
        <v>1569.788</v>
      </c>
      <c r="Q15" s="71">
        <v>1578.857</v>
      </c>
      <c r="R15" s="71">
        <v>1590.617</v>
      </c>
      <c r="S15" s="71">
        <v>1604.587</v>
      </c>
      <c r="T15" s="71">
        <v>1614.9690000000001</v>
      </c>
      <c r="U15" s="71">
        <v>1617.9989999999998</v>
      </c>
      <c r="V15" s="71">
        <v>1639.5889999999999</v>
      </c>
      <c r="W15" s="71">
        <v>1679.3220000000001</v>
      </c>
      <c r="X15" s="71">
        <v>1796.309</v>
      </c>
      <c r="Y15" s="71">
        <v>1938.5179999999998</v>
      </c>
      <c r="Z15" s="71">
        <v>2149.0340000000001</v>
      </c>
      <c r="AA15" s="71">
        <v>2430.5610000000001</v>
      </c>
      <c r="AB15" s="71">
        <v>2780.0989999999997</v>
      </c>
      <c r="AC15" s="71">
        <v>3178.799</v>
      </c>
      <c r="AD15" s="71">
        <v>3606.5239999999999</v>
      </c>
      <c r="AE15" s="71">
        <v>4077.6990000000001</v>
      </c>
      <c r="AF15" s="71">
        <v>4559.5430000000006</v>
      </c>
      <c r="AG15" s="71">
        <v>5027.0480000000007</v>
      </c>
      <c r="AH15" s="71">
        <v>5500.7060000000001</v>
      </c>
      <c r="AI15" s="71">
        <v>5845.9949999999999</v>
      </c>
      <c r="AJ15" s="71">
        <v>5876.7119999999995</v>
      </c>
      <c r="AK15" s="71">
        <v>5904.4970000000003</v>
      </c>
      <c r="AL15" s="71">
        <v>5949.9830000000002</v>
      </c>
      <c r="AM15" s="71">
        <v>5959.9970000000003</v>
      </c>
      <c r="AN15" s="71">
        <v>5962.5160000000005</v>
      </c>
      <c r="AO15" s="71">
        <v>6145.0960000000005</v>
      </c>
      <c r="AP15" s="71">
        <v>6623.0959999999995</v>
      </c>
      <c r="AQ15" s="71">
        <v>6736.4430000000002</v>
      </c>
      <c r="AR15" s="71">
        <v>6868.9340000000002</v>
      </c>
      <c r="AS15" s="71">
        <v>7029.6130000000003</v>
      </c>
      <c r="AT15" s="71">
        <v>7434.2519999999995</v>
      </c>
      <c r="AU15" s="71">
        <v>7502.4010000000007</v>
      </c>
      <c r="AV15" s="71">
        <v>7504.4780000000001</v>
      </c>
      <c r="AW15" s="71">
        <v>7528.857</v>
      </c>
      <c r="AX15" s="71">
        <v>7506.5209999999997</v>
      </c>
      <c r="AY15" s="71">
        <v>7504.9759999999997</v>
      </c>
      <c r="AZ15" s="71">
        <v>7487.6870000000008</v>
      </c>
      <c r="BA15" s="71">
        <v>7447.2250000000004</v>
      </c>
      <c r="BB15" s="71">
        <v>7505.3280000000004</v>
      </c>
      <c r="BC15" s="71">
        <v>7394.5319999999992</v>
      </c>
      <c r="BD15" s="71">
        <v>7272.3789999999999</v>
      </c>
      <c r="BE15" s="71">
        <v>7198.585</v>
      </c>
      <c r="BF15" s="71">
        <v>7028.4449999999997</v>
      </c>
      <c r="BG15" s="71">
        <v>6881.6490000000003</v>
      </c>
      <c r="BH15" s="71">
        <v>6659.2110000000002</v>
      </c>
      <c r="BI15" s="71">
        <v>6533.5540000000001</v>
      </c>
      <c r="BJ15" s="71">
        <v>6054.1880000000001</v>
      </c>
      <c r="BK15" s="71">
        <v>5936.933</v>
      </c>
      <c r="BL15" s="71">
        <v>5753.4360000000006</v>
      </c>
      <c r="BM15" s="71">
        <v>5693.1760000000004</v>
      </c>
      <c r="BN15" s="71">
        <v>5217.2179999999998</v>
      </c>
      <c r="BO15" s="71">
        <v>4902.6440000000002</v>
      </c>
      <c r="BP15" s="71">
        <v>4565.6269999999995</v>
      </c>
      <c r="BQ15" s="71">
        <v>4205.5649999999996</v>
      </c>
      <c r="BR15" s="71">
        <v>3810.7940000000003</v>
      </c>
      <c r="BS15" s="71">
        <v>3417.9389999999999</v>
      </c>
      <c r="BT15" s="71">
        <v>3027.0720000000001</v>
      </c>
      <c r="BU15" s="71">
        <v>2652.76</v>
      </c>
      <c r="BV15" s="71">
        <v>2344.924</v>
      </c>
      <c r="BW15" s="71">
        <v>2037.768</v>
      </c>
      <c r="BX15" s="71">
        <v>1765.8720000000001</v>
      </c>
      <c r="BY15" s="71">
        <v>1528.7329999999999</v>
      </c>
      <c r="BZ15" s="71">
        <v>1362.836</v>
      </c>
      <c r="CA15" s="71">
        <v>1241.088</v>
      </c>
      <c r="CB15" s="71">
        <v>1191.694</v>
      </c>
      <c r="CC15" s="71">
        <v>1183.894</v>
      </c>
      <c r="CD15" s="71">
        <v>1180.6880000000001</v>
      </c>
      <c r="CE15" s="71">
        <v>1188.664</v>
      </c>
      <c r="CF15" s="71">
        <v>1205.2380000000001</v>
      </c>
      <c r="CG15" s="71">
        <v>1217.6680000000001</v>
      </c>
      <c r="CH15" s="71">
        <v>1227.7619999999999</v>
      </c>
      <c r="CI15" s="71">
        <v>1232.6599999999999</v>
      </c>
      <c r="CJ15" s="71">
        <v>1237.723</v>
      </c>
      <c r="CK15" s="71">
        <v>1254.1100000000001</v>
      </c>
      <c r="CL15" s="71">
        <v>1257.1960000000001</v>
      </c>
      <c r="CM15" s="71">
        <v>1278.9660000000001</v>
      </c>
      <c r="CN15" s="71">
        <v>1296.8790000000001</v>
      </c>
      <c r="CO15" s="71">
        <v>1314.213</v>
      </c>
      <c r="CP15" s="71">
        <v>1328.461</v>
      </c>
      <c r="CQ15" s="71">
        <v>1340.769</v>
      </c>
      <c r="CR15" s="71">
        <v>1359.0889999999999</v>
      </c>
      <c r="CS15" s="71">
        <v>1373.049</v>
      </c>
      <c r="CT15" s="72"/>
      <c r="CU15" s="72"/>
      <c r="CV15" s="72"/>
      <c r="CW15" s="73"/>
      <c r="CX15" s="74">
        <f t="array" ref="CX15">SUMPRODUCT(B15:CW15*0.25)</f>
        <v>86096.22099999999</v>
      </c>
    </row>
    <row r="16" spans="1:102" ht="24.95" customHeight="1" x14ac:dyDescent="0.2">
      <c r="A16" s="69" t="s">
        <v>13</v>
      </c>
      <c r="B16" s="70">
        <v>107</v>
      </c>
      <c r="C16" s="71">
        <v>107</v>
      </c>
      <c r="D16" s="71">
        <v>107</v>
      </c>
      <c r="E16" s="71">
        <v>107</v>
      </c>
      <c r="F16" s="71">
        <v>104</v>
      </c>
      <c r="G16" s="71">
        <v>104</v>
      </c>
      <c r="H16" s="71">
        <v>104</v>
      </c>
      <c r="I16" s="71">
        <v>104</v>
      </c>
      <c r="J16" s="71">
        <v>100</v>
      </c>
      <c r="K16" s="71">
        <v>100</v>
      </c>
      <c r="L16" s="71">
        <v>100</v>
      </c>
      <c r="M16" s="71">
        <v>100</v>
      </c>
      <c r="N16" s="71">
        <v>98</v>
      </c>
      <c r="O16" s="71">
        <v>98</v>
      </c>
      <c r="P16" s="71">
        <v>98</v>
      </c>
      <c r="Q16" s="71">
        <v>98</v>
      </c>
      <c r="R16" s="71">
        <v>97</v>
      </c>
      <c r="S16" s="71">
        <v>97</v>
      </c>
      <c r="T16" s="71">
        <v>97</v>
      </c>
      <c r="U16" s="71">
        <v>97</v>
      </c>
      <c r="V16" s="71">
        <v>96</v>
      </c>
      <c r="W16" s="71">
        <v>96</v>
      </c>
      <c r="X16" s="71">
        <v>96</v>
      </c>
      <c r="Y16" s="71">
        <v>96</v>
      </c>
      <c r="Z16" s="71">
        <v>100</v>
      </c>
      <c r="AA16" s="71">
        <v>100</v>
      </c>
      <c r="AB16" s="71">
        <v>100</v>
      </c>
      <c r="AC16" s="71">
        <v>100</v>
      </c>
      <c r="AD16" s="71">
        <v>113</v>
      </c>
      <c r="AE16" s="71">
        <v>113</v>
      </c>
      <c r="AF16" s="71">
        <v>113</v>
      </c>
      <c r="AG16" s="71">
        <v>113</v>
      </c>
      <c r="AH16" s="71">
        <v>130</v>
      </c>
      <c r="AI16" s="71">
        <v>130</v>
      </c>
      <c r="AJ16" s="71">
        <v>130</v>
      </c>
      <c r="AK16" s="71">
        <v>130</v>
      </c>
      <c r="AL16" s="71">
        <v>145</v>
      </c>
      <c r="AM16" s="71">
        <v>145</v>
      </c>
      <c r="AN16" s="71">
        <v>145</v>
      </c>
      <c r="AO16" s="71">
        <v>145</v>
      </c>
      <c r="AP16" s="71">
        <v>152</v>
      </c>
      <c r="AQ16" s="71">
        <v>152</v>
      </c>
      <c r="AR16" s="71">
        <v>152</v>
      </c>
      <c r="AS16" s="71">
        <v>152</v>
      </c>
      <c r="AT16" s="71">
        <v>151</v>
      </c>
      <c r="AU16" s="71">
        <v>151</v>
      </c>
      <c r="AV16" s="71">
        <v>151</v>
      </c>
      <c r="AW16" s="71">
        <v>151</v>
      </c>
      <c r="AX16" s="71">
        <v>143</v>
      </c>
      <c r="AY16" s="71">
        <v>143</v>
      </c>
      <c r="AZ16" s="71">
        <v>143</v>
      </c>
      <c r="BA16" s="71">
        <v>143</v>
      </c>
      <c r="BB16" s="71">
        <v>131</v>
      </c>
      <c r="BC16" s="71">
        <v>131</v>
      </c>
      <c r="BD16" s="71">
        <v>131</v>
      </c>
      <c r="BE16" s="71">
        <v>131</v>
      </c>
      <c r="BF16" s="71">
        <v>118</v>
      </c>
      <c r="BG16" s="71">
        <v>118</v>
      </c>
      <c r="BH16" s="71">
        <v>118</v>
      </c>
      <c r="BI16" s="71">
        <v>118</v>
      </c>
      <c r="BJ16" s="71">
        <v>100</v>
      </c>
      <c r="BK16" s="71">
        <v>100</v>
      </c>
      <c r="BL16" s="71">
        <v>100</v>
      </c>
      <c r="BM16" s="71">
        <v>100</v>
      </c>
      <c r="BN16" s="71">
        <v>81</v>
      </c>
      <c r="BO16" s="71">
        <v>81</v>
      </c>
      <c r="BP16" s="71">
        <v>81</v>
      </c>
      <c r="BQ16" s="71">
        <v>81</v>
      </c>
      <c r="BR16" s="71">
        <v>60</v>
      </c>
      <c r="BS16" s="71">
        <v>60</v>
      </c>
      <c r="BT16" s="71">
        <v>60</v>
      </c>
      <c r="BU16" s="71">
        <v>60</v>
      </c>
      <c r="BV16" s="71">
        <v>45</v>
      </c>
      <c r="BW16" s="71">
        <v>45</v>
      </c>
      <c r="BX16" s="71">
        <v>45</v>
      </c>
      <c r="BY16" s="71">
        <v>45</v>
      </c>
      <c r="BZ16" s="71">
        <v>40</v>
      </c>
      <c r="CA16" s="71">
        <v>40</v>
      </c>
      <c r="CB16" s="71">
        <v>40</v>
      </c>
      <c r="CC16" s="71">
        <v>40</v>
      </c>
      <c r="CD16" s="71">
        <v>40</v>
      </c>
      <c r="CE16" s="71">
        <v>40</v>
      </c>
      <c r="CF16" s="71">
        <v>40</v>
      </c>
      <c r="CG16" s="71">
        <v>40</v>
      </c>
      <c r="CH16" s="71">
        <v>41</v>
      </c>
      <c r="CI16" s="71">
        <v>41</v>
      </c>
      <c r="CJ16" s="71">
        <v>41</v>
      </c>
      <c r="CK16" s="71">
        <v>41</v>
      </c>
      <c r="CL16" s="71">
        <v>42</v>
      </c>
      <c r="CM16" s="71">
        <v>42</v>
      </c>
      <c r="CN16" s="71">
        <v>42</v>
      </c>
      <c r="CO16" s="71">
        <v>42</v>
      </c>
      <c r="CP16" s="71">
        <v>42</v>
      </c>
      <c r="CQ16" s="71">
        <v>42</v>
      </c>
      <c r="CR16" s="71">
        <v>42</v>
      </c>
      <c r="CS16" s="71">
        <v>42</v>
      </c>
      <c r="CT16" s="72"/>
      <c r="CU16" s="72"/>
      <c r="CV16" s="72"/>
      <c r="CW16" s="73"/>
      <c r="CX16" s="74">
        <f t="array" ref="CX16">SUMPRODUCT(B16:CW16*0.25)</f>
        <v>2276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32.200000000000003</v>
      </c>
      <c r="BY17" s="71">
        <v>32.200000000000003</v>
      </c>
      <c r="BZ17" s="71">
        <v>87.6</v>
      </c>
      <c r="CA17" s="71">
        <v>87.6</v>
      </c>
      <c r="CB17" s="71">
        <v>104.2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94.84</v>
      </c>
      <c r="CI17" s="71">
        <v>30.9</v>
      </c>
      <c r="CJ17" s="71">
        <v>15.6</v>
      </c>
      <c r="CK17" s="71"/>
      <c r="CL17" s="71"/>
      <c r="CM17" s="71"/>
      <c r="CN17" s="71"/>
      <c r="CO17" s="71"/>
      <c r="CP17" s="71">
        <v>19.399999999999999</v>
      </c>
      <c r="CQ17" s="71">
        <v>8.1999999999999993</v>
      </c>
      <c r="CR17" s="71"/>
      <c r="CS17" s="71"/>
      <c r="CT17" s="72"/>
      <c r="CU17" s="72"/>
      <c r="CV17" s="72"/>
      <c r="CW17" s="73"/>
      <c r="CX17" s="74">
        <f t="array" ref="CX17">SUMPRODUCT(B17:CW17*0.25)</f>
        <v>258.43500000000006</v>
      </c>
    </row>
    <row r="18" spans="1:102" ht="30" customHeight="1" thickBot="1" x14ac:dyDescent="0.25">
      <c r="A18" s="75" t="s">
        <v>15</v>
      </c>
      <c r="B18" s="76">
        <f>SUM(B11:B17)</f>
        <v>5750.28</v>
      </c>
      <c r="C18" s="77">
        <f t="shared" ref="C18:BN18" si="0">SUM(C11:C17)</f>
        <v>5698.7900000000009</v>
      </c>
      <c r="D18" s="77">
        <f t="shared" si="0"/>
        <v>5655.72</v>
      </c>
      <c r="E18" s="77">
        <f t="shared" si="0"/>
        <v>5621.4859999999999</v>
      </c>
      <c r="F18" s="77">
        <f t="shared" si="0"/>
        <v>5580.0140000000001</v>
      </c>
      <c r="G18" s="77">
        <f t="shared" si="0"/>
        <v>5551.9610000000002</v>
      </c>
      <c r="H18" s="77">
        <f t="shared" si="0"/>
        <v>5525.616</v>
      </c>
      <c r="I18" s="77">
        <f t="shared" si="0"/>
        <v>5395.9619999999995</v>
      </c>
      <c r="J18" s="77">
        <f t="shared" si="0"/>
        <v>5526.7029999999995</v>
      </c>
      <c r="K18" s="77">
        <f t="shared" si="0"/>
        <v>5515.2929999999997</v>
      </c>
      <c r="L18" s="77">
        <f t="shared" si="0"/>
        <v>5504.674</v>
      </c>
      <c r="M18" s="77">
        <f t="shared" si="0"/>
        <v>5499.71</v>
      </c>
      <c r="N18" s="77">
        <f t="shared" si="0"/>
        <v>5465.8799999999992</v>
      </c>
      <c r="O18" s="77">
        <f t="shared" si="0"/>
        <v>5469.7030000000004</v>
      </c>
      <c r="P18" s="77">
        <f t="shared" si="0"/>
        <v>5513.7620000000006</v>
      </c>
      <c r="Q18" s="77">
        <f t="shared" si="0"/>
        <v>5532.5689999999995</v>
      </c>
      <c r="R18" s="77">
        <f t="shared" si="0"/>
        <v>5489.0240000000003</v>
      </c>
      <c r="S18" s="77">
        <f t="shared" si="0"/>
        <v>5586.3690000000006</v>
      </c>
      <c r="T18" s="77">
        <f t="shared" si="0"/>
        <v>5623.12</v>
      </c>
      <c r="U18" s="77">
        <f t="shared" si="0"/>
        <v>5678.8069999999998</v>
      </c>
      <c r="V18" s="77">
        <f t="shared" si="0"/>
        <v>5754.1040000000003</v>
      </c>
      <c r="W18" s="77">
        <f t="shared" si="0"/>
        <v>5844.527</v>
      </c>
      <c r="X18" s="77">
        <f t="shared" si="0"/>
        <v>5922.8519999999999</v>
      </c>
      <c r="Y18" s="77">
        <f t="shared" si="0"/>
        <v>6043.9470000000001</v>
      </c>
      <c r="Z18" s="77">
        <f t="shared" si="0"/>
        <v>6254.3040000000001</v>
      </c>
      <c r="AA18" s="77">
        <f t="shared" si="0"/>
        <v>6393.5619999999999</v>
      </c>
      <c r="AB18" s="77">
        <f t="shared" si="0"/>
        <v>6484.5929999999998</v>
      </c>
      <c r="AC18" s="77">
        <f t="shared" si="0"/>
        <v>6484.1869999999999</v>
      </c>
      <c r="AD18" s="77">
        <f t="shared" si="0"/>
        <v>6529.1949999999997</v>
      </c>
      <c r="AE18" s="77">
        <f t="shared" si="0"/>
        <v>6602.652</v>
      </c>
      <c r="AF18" s="77">
        <f t="shared" si="0"/>
        <v>6671.9180000000006</v>
      </c>
      <c r="AG18" s="77">
        <f t="shared" si="0"/>
        <v>6795.9480000000003</v>
      </c>
      <c r="AH18" s="77">
        <f t="shared" si="0"/>
        <v>7272.6459999999997</v>
      </c>
      <c r="AI18" s="77">
        <f t="shared" si="0"/>
        <v>7425.8950000000004</v>
      </c>
      <c r="AJ18" s="77">
        <f t="shared" si="0"/>
        <v>7456.6119999999992</v>
      </c>
      <c r="AK18" s="77">
        <f t="shared" si="0"/>
        <v>7484.3970000000008</v>
      </c>
      <c r="AL18" s="77">
        <f t="shared" si="0"/>
        <v>7544.8829999999998</v>
      </c>
      <c r="AM18" s="77">
        <f t="shared" si="0"/>
        <v>7554.8970000000008</v>
      </c>
      <c r="AN18" s="77">
        <f t="shared" si="0"/>
        <v>7555.4160000000011</v>
      </c>
      <c r="AO18" s="77">
        <f t="shared" si="0"/>
        <v>7566.996000000001</v>
      </c>
      <c r="AP18" s="77">
        <f t="shared" si="0"/>
        <v>7658.6629999999996</v>
      </c>
      <c r="AQ18" s="77">
        <f t="shared" si="0"/>
        <v>7720.6760000000004</v>
      </c>
      <c r="AR18" s="77">
        <f t="shared" si="0"/>
        <v>7735.1670000000004</v>
      </c>
      <c r="AS18" s="77">
        <f t="shared" si="0"/>
        <v>7743.8470000000007</v>
      </c>
      <c r="AT18" s="77">
        <f t="shared" si="0"/>
        <v>7820.4849999999997</v>
      </c>
      <c r="AU18" s="77">
        <f t="shared" si="0"/>
        <v>7838.3010000000004</v>
      </c>
      <c r="AV18" s="77">
        <f t="shared" si="0"/>
        <v>7840.3779999999997</v>
      </c>
      <c r="AW18" s="77">
        <f t="shared" si="0"/>
        <v>7864.7569999999996</v>
      </c>
      <c r="AX18" s="77">
        <f t="shared" si="0"/>
        <v>7834.4209999999994</v>
      </c>
      <c r="AY18" s="77">
        <f t="shared" si="0"/>
        <v>7832.8759999999993</v>
      </c>
      <c r="AZ18" s="77">
        <f t="shared" si="0"/>
        <v>7815.5870000000004</v>
      </c>
      <c r="BA18" s="77">
        <f t="shared" si="0"/>
        <v>7775.125</v>
      </c>
      <c r="BB18" s="77">
        <f t="shared" si="0"/>
        <v>7795.2280000000001</v>
      </c>
      <c r="BC18" s="77">
        <f t="shared" si="0"/>
        <v>7684.4319999999989</v>
      </c>
      <c r="BD18" s="77">
        <f t="shared" si="0"/>
        <v>7562.2789999999995</v>
      </c>
      <c r="BE18" s="77">
        <f t="shared" si="0"/>
        <v>7488.4849999999997</v>
      </c>
      <c r="BF18" s="77">
        <f t="shared" si="0"/>
        <v>7380.3449999999993</v>
      </c>
      <c r="BG18" s="77">
        <f t="shared" si="0"/>
        <v>7298.549</v>
      </c>
      <c r="BH18" s="77">
        <f t="shared" si="0"/>
        <v>7226.1109999999999</v>
      </c>
      <c r="BI18" s="77">
        <f t="shared" si="0"/>
        <v>7180.4539999999997</v>
      </c>
      <c r="BJ18" s="77">
        <f t="shared" si="0"/>
        <v>7089.0879999999997</v>
      </c>
      <c r="BK18" s="77">
        <f t="shared" si="0"/>
        <v>7064.8330000000005</v>
      </c>
      <c r="BL18" s="77">
        <f t="shared" si="0"/>
        <v>7078.3360000000011</v>
      </c>
      <c r="BM18" s="77">
        <f t="shared" si="0"/>
        <v>7070.0760000000009</v>
      </c>
      <c r="BN18" s="77">
        <f t="shared" si="0"/>
        <v>6631.1180000000004</v>
      </c>
      <c r="BO18" s="77">
        <f t="shared" ref="BO18:CW18" si="1">SUM(BO11:BO17)</f>
        <v>6396.5439999999999</v>
      </c>
      <c r="BP18" s="77">
        <f t="shared" si="1"/>
        <v>6269.527</v>
      </c>
      <c r="BQ18" s="77">
        <f t="shared" si="1"/>
        <v>6090.2889999999998</v>
      </c>
      <c r="BR18" s="77">
        <f t="shared" si="1"/>
        <v>5930.6940000000004</v>
      </c>
      <c r="BS18" s="77">
        <f t="shared" si="1"/>
        <v>5583.8389999999999</v>
      </c>
      <c r="BT18" s="77">
        <f t="shared" si="1"/>
        <v>5792.5509999999995</v>
      </c>
      <c r="BU18" s="77">
        <f t="shared" si="1"/>
        <v>6214.0770000000002</v>
      </c>
      <c r="BV18" s="77">
        <f t="shared" si="1"/>
        <v>6150.3540000000003</v>
      </c>
      <c r="BW18" s="77">
        <f t="shared" si="1"/>
        <v>6385.451</v>
      </c>
      <c r="BX18" s="77">
        <f t="shared" si="1"/>
        <v>6177.7659999999996</v>
      </c>
      <c r="BY18" s="77">
        <f t="shared" si="1"/>
        <v>6225.6329999999998</v>
      </c>
      <c r="BZ18" s="77">
        <f t="shared" si="1"/>
        <v>6262.2610000000004</v>
      </c>
      <c r="CA18" s="77">
        <f t="shared" si="1"/>
        <v>6146.1750000000002</v>
      </c>
      <c r="CB18" s="77">
        <f t="shared" si="1"/>
        <v>6259.4589999999998</v>
      </c>
      <c r="CC18" s="77">
        <f t="shared" si="1"/>
        <v>6263.076</v>
      </c>
      <c r="CD18" s="77">
        <f t="shared" si="1"/>
        <v>6273.1440000000002</v>
      </c>
      <c r="CE18" s="77">
        <f t="shared" si="1"/>
        <v>6295.0529999999999</v>
      </c>
      <c r="CF18" s="77">
        <f t="shared" si="1"/>
        <v>6371.0840000000007</v>
      </c>
      <c r="CG18" s="77">
        <f t="shared" si="1"/>
        <v>6424.3859999999995</v>
      </c>
      <c r="CH18" s="77">
        <f t="shared" si="1"/>
        <v>6574.3869999999997</v>
      </c>
      <c r="CI18" s="77">
        <f t="shared" si="1"/>
        <v>6471.0109999999995</v>
      </c>
      <c r="CJ18" s="77">
        <f t="shared" si="1"/>
        <v>6294.9590000000007</v>
      </c>
      <c r="CK18" s="77">
        <f t="shared" si="1"/>
        <v>6294.8289999999997</v>
      </c>
      <c r="CL18" s="77">
        <f t="shared" si="1"/>
        <v>6464.0749999999998</v>
      </c>
      <c r="CM18" s="77">
        <f t="shared" si="1"/>
        <v>6215.0260000000007</v>
      </c>
      <c r="CN18" s="77">
        <f t="shared" si="1"/>
        <v>6232.308</v>
      </c>
      <c r="CO18" s="77">
        <f t="shared" si="1"/>
        <v>6145.6970000000001</v>
      </c>
      <c r="CP18" s="77">
        <f t="shared" si="1"/>
        <v>6125.8419999999996</v>
      </c>
      <c r="CQ18" s="77">
        <f t="shared" si="1"/>
        <v>6043.8410000000003</v>
      </c>
      <c r="CR18" s="77">
        <f t="shared" si="1"/>
        <v>5966.0039999999999</v>
      </c>
      <c r="CS18" s="77">
        <f t="shared" si="1"/>
        <v>5887.5379999999996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156771.36774999995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2109.9</v>
      </c>
      <c r="C31" s="88">
        <v>2111.9</v>
      </c>
      <c r="D31" s="88">
        <v>2114.9</v>
      </c>
      <c r="E31" s="88">
        <v>2218.9</v>
      </c>
      <c r="F31" s="88">
        <v>2234.9</v>
      </c>
      <c r="G31" s="88">
        <v>2338.9</v>
      </c>
      <c r="H31" s="88">
        <v>2342.9</v>
      </c>
      <c r="I31" s="88">
        <v>2346.9</v>
      </c>
      <c r="J31" s="88">
        <v>2445.9</v>
      </c>
      <c r="K31" s="88">
        <v>2448.9</v>
      </c>
      <c r="L31" s="88">
        <v>2450.9</v>
      </c>
      <c r="M31" s="88">
        <v>2453.9</v>
      </c>
      <c r="N31" s="88">
        <v>2454.9</v>
      </c>
      <c r="O31" s="88">
        <v>2457.9</v>
      </c>
      <c r="P31" s="88">
        <v>2462.9</v>
      </c>
      <c r="Q31" s="88">
        <v>2467.9</v>
      </c>
      <c r="R31" s="88">
        <v>2572.9</v>
      </c>
      <c r="S31" s="88">
        <v>2575.9</v>
      </c>
      <c r="T31" s="88">
        <v>2575.9</v>
      </c>
      <c r="U31" s="88">
        <v>2575.9</v>
      </c>
      <c r="V31" s="88">
        <v>2601.0300000000002</v>
      </c>
      <c r="W31" s="88">
        <v>2658.03</v>
      </c>
      <c r="X31" s="88">
        <v>2681.03</v>
      </c>
      <c r="Y31" s="88">
        <v>2719.03</v>
      </c>
      <c r="Z31" s="88">
        <v>2677.82</v>
      </c>
      <c r="AA31" s="88">
        <v>2747.82</v>
      </c>
      <c r="AB31" s="88">
        <v>2834.82</v>
      </c>
      <c r="AC31" s="88">
        <v>2597.8200000000002</v>
      </c>
      <c r="AD31" s="88">
        <v>2363.63</v>
      </c>
      <c r="AE31" s="88">
        <v>2447.63</v>
      </c>
      <c r="AF31" s="88">
        <v>2449.63</v>
      </c>
      <c r="AG31" s="88">
        <v>2261.63</v>
      </c>
      <c r="AH31" s="88">
        <v>2228.7600000000002</v>
      </c>
      <c r="AI31" s="88">
        <v>2306.7600000000002</v>
      </c>
      <c r="AJ31" s="88">
        <v>2427.7600000000002</v>
      </c>
      <c r="AK31" s="88">
        <v>2540.7600000000002</v>
      </c>
      <c r="AL31" s="88">
        <v>2680.46</v>
      </c>
      <c r="AM31" s="88">
        <v>2778.46</v>
      </c>
      <c r="AN31" s="88">
        <v>2867.46</v>
      </c>
      <c r="AO31" s="88">
        <v>2948.46</v>
      </c>
      <c r="AP31" s="88">
        <v>3028.62</v>
      </c>
      <c r="AQ31" s="88">
        <v>3089.62</v>
      </c>
      <c r="AR31" s="88">
        <v>3137.62</v>
      </c>
      <c r="AS31" s="88">
        <v>3172.62</v>
      </c>
      <c r="AT31" s="88">
        <v>3196.2</v>
      </c>
      <c r="AU31" s="88">
        <v>3210.2</v>
      </c>
      <c r="AV31" s="88">
        <v>3215.2</v>
      </c>
      <c r="AW31" s="88">
        <v>3211.2</v>
      </c>
      <c r="AX31" s="88">
        <v>3190.14</v>
      </c>
      <c r="AY31" s="88">
        <v>3169.14</v>
      </c>
      <c r="AZ31" s="88">
        <v>3142.14</v>
      </c>
      <c r="BA31" s="88">
        <v>3107.14</v>
      </c>
      <c r="BB31" s="88">
        <v>3027.42</v>
      </c>
      <c r="BC31" s="88">
        <v>2980.42</v>
      </c>
      <c r="BD31" s="88">
        <v>2926.42</v>
      </c>
      <c r="BE31" s="88">
        <v>2867.42</v>
      </c>
      <c r="BF31" s="88">
        <v>2788.64</v>
      </c>
      <c r="BG31" s="88">
        <v>2718.64</v>
      </c>
      <c r="BH31" s="88">
        <v>2644.64</v>
      </c>
      <c r="BI31" s="88">
        <v>2565.64</v>
      </c>
      <c r="BJ31" s="88">
        <v>2533.5300000000002</v>
      </c>
      <c r="BK31" s="88">
        <v>2446.5300000000002</v>
      </c>
      <c r="BL31" s="88">
        <v>2357.5300000000002</v>
      </c>
      <c r="BM31" s="88">
        <v>2264.5300000000002</v>
      </c>
      <c r="BN31" s="88">
        <v>2165.96</v>
      </c>
      <c r="BO31" s="88">
        <v>2104.96</v>
      </c>
      <c r="BP31" s="88">
        <v>2158.96</v>
      </c>
      <c r="BQ31" s="88">
        <v>2086.96</v>
      </c>
      <c r="BR31" s="88">
        <v>2303.1999999999998</v>
      </c>
      <c r="BS31" s="88">
        <v>2206.1999999999998</v>
      </c>
      <c r="BT31" s="88">
        <v>2311.1999999999998</v>
      </c>
      <c r="BU31" s="88">
        <v>2313.1999999999998</v>
      </c>
      <c r="BV31" s="88">
        <v>2724.68</v>
      </c>
      <c r="BW31" s="88">
        <v>2762.68</v>
      </c>
      <c r="BX31" s="88">
        <v>2759.88</v>
      </c>
      <c r="BY31" s="88">
        <v>2895.88</v>
      </c>
      <c r="BZ31" s="88">
        <v>3007.6</v>
      </c>
      <c r="CA31" s="88">
        <v>2976.6</v>
      </c>
      <c r="CB31" s="88">
        <v>3127.2</v>
      </c>
      <c r="CC31" s="88">
        <v>3127.2</v>
      </c>
      <c r="CD31" s="88">
        <v>3144.1</v>
      </c>
      <c r="CE31" s="88">
        <v>3144.1</v>
      </c>
      <c r="CF31" s="88">
        <v>3162.1</v>
      </c>
      <c r="CG31" s="88">
        <v>3175.1</v>
      </c>
      <c r="CH31" s="88">
        <v>3163.74</v>
      </c>
      <c r="CI31" s="88">
        <v>3103.8</v>
      </c>
      <c r="CJ31" s="88">
        <v>2950.5</v>
      </c>
      <c r="CK31" s="88">
        <v>2894.9</v>
      </c>
      <c r="CL31" s="88">
        <v>2727.9</v>
      </c>
      <c r="CM31" s="88">
        <v>2614.9</v>
      </c>
      <c r="CN31" s="88">
        <v>2502.9</v>
      </c>
      <c r="CO31" s="88">
        <v>2369.9</v>
      </c>
      <c r="CP31" s="88">
        <v>2251.3000000000002</v>
      </c>
      <c r="CQ31" s="88">
        <v>2147.1</v>
      </c>
      <c r="CR31" s="88">
        <v>2151.9</v>
      </c>
      <c r="CS31" s="88">
        <v>2158.9</v>
      </c>
      <c r="CT31" s="89"/>
      <c r="CU31" s="89"/>
      <c r="CV31" s="89"/>
      <c r="CW31" s="90"/>
      <c r="CX31" s="91">
        <f t="array" ref="CX31">SUMPRODUCT(B31:CW31*0.25)</f>
        <v>63567.125000000036</v>
      </c>
    </row>
    <row r="32" spans="1:102" ht="24.95" customHeight="1" x14ac:dyDescent="0.2">
      <c r="A32" s="92" t="s">
        <v>27</v>
      </c>
      <c r="B32" s="93">
        <v>2736.38</v>
      </c>
      <c r="C32" s="94">
        <v>2682.89</v>
      </c>
      <c r="D32" s="94">
        <v>2636.82</v>
      </c>
      <c r="E32" s="94">
        <v>2498.5859999999998</v>
      </c>
      <c r="F32" s="94">
        <v>2441.114</v>
      </c>
      <c r="G32" s="94">
        <v>2309.0609999999997</v>
      </c>
      <c r="H32" s="94">
        <v>2278.7159999999999</v>
      </c>
      <c r="I32" s="94">
        <v>2145.0619999999999</v>
      </c>
      <c r="J32" s="94">
        <v>2176.8029999999999</v>
      </c>
      <c r="K32" s="94">
        <v>2162.393</v>
      </c>
      <c r="L32" s="94">
        <v>2149.7739999999999</v>
      </c>
      <c r="M32" s="94">
        <v>2141.81</v>
      </c>
      <c r="N32" s="94">
        <v>2106.98</v>
      </c>
      <c r="O32" s="94">
        <v>2107.8029999999999</v>
      </c>
      <c r="P32" s="94">
        <v>2146.8620000000001</v>
      </c>
      <c r="Q32" s="94">
        <v>2160.6689999999999</v>
      </c>
      <c r="R32" s="94">
        <v>2012.124</v>
      </c>
      <c r="S32" s="94">
        <v>2106.4690000000001</v>
      </c>
      <c r="T32" s="94">
        <v>2143.2200000000003</v>
      </c>
      <c r="U32" s="94">
        <v>2198.9070000000002</v>
      </c>
      <c r="V32" s="94">
        <v>2414.0740000000001</v>
      </c>
      <c r="W32" s="94">
        <v>2447.4969999999998</v>
      </c>
      <c r="X32" s="94">
        <v>2502.8220000000001</v>
      </c>
      <c r="Y32" s="94">
        <v>2585.9169999999999</v>
      </c>
      <c r="Z32" s="94">
        <v>2842.4839999999999</v>
      </c>
      <c r="AA32" s="94">
        <v>2911.7420000000002</v>
      </c>
      <c r="AB32" s="94">
        <v>2915.7730000000001</v>
      </c>
      <c r="AC32" s="94">
        <v>3152.3670000000002</v>
      </c>
      <c r="AD32" s="94">
        <v>3395.5650000000001</v>
      </c>
      <c r="AE32" s="94">
        <v>3385.0219999999999</v>
      </c>
      <c r="AF32" s="94">
        <v>3452.288</v>
      </c>
      <c r="AG32" s="94">
        <v>3764.3180000000002</v>
      </c>
      <c r="AH32" s="94">
        <v>3909.886</v>
      </c>
      <c r="AI32" s="94">
        <v>3985.1350000000002</v>
      </c>
      <c r="AJ32" s="94">
        <v>3894.8519999999999</v>
      </c>
      <c r="AK32" s="94">
        <v>3809.6370000000002</v>
      </c>
      <c r="AL32" s="94">
        <v>3694.4229999999998</v>
      </c>
      <c r="AM32" s="94">
        <v>3606.4369999999999</v>
      </c>
      <c r="AN32" s="94">
        <v>3519.9560000000001</v>
      </c>
      <c r="AO32" s="94">
        <v>3621.5360000000001</v>
      </c>
      <c r="AP32" s="94">
        <v>4003.3760000000002</v>
      </c>
      <c r="AQ32" s="94">
        <v>4055.723</v>
      </c>
      <c r="AR32" s="94">
        <v>4140.2139999999999</v>
      </c>
      <c r="AS32" s="94">
        <v>4265.893</v>
      </c>
      <c r="AT32" s="94">
        <v>4646.9520000000002</v>
      </c>
      <c r="AU32" s="94">
        <v>4701.1009999999997</v>
      </c>
      <c r="AV32" s="94">
        <v>4698.1779999999999</v>
      </c>
      <c r="AW32" s="94">
        <v>4726.5569999999998</v>
      </c>
      <c r="AX32" s="94">
        <v>4725.2809999999999</v>
      </c>
      <c r="AY32" s="94">
        <v>4744.7359999999999</v>
      </c>
      <c r="AZ32" s="94">
        <v>4754.4470000000001</v>
      </c>
      <c r="BA32" s="94">
        <v>4748.9849999999997</v>
      </c>
      <c r="BB32" s="94">
        <v>4833.808</v>
      </c>
      <c r="BC32" s="94">
        <v>4770.0119999999997</v>
      </c>
      <c r="BD32" s="94">
        <v>4701.8590000000004</v>
      </c>
      <c r="BE32" s="94">
        <v>4687.0649999999996</v>
      </c>
      <c r="BF32" s="94">
        <v>4588.7049999999999</v>
      </c>
      <c r="BG32" s="94">
        <v>4511.9089999999997</v>
      </c>
      <c r="BH32" s="94">
        <v>4363.4709999999995</v>
      </c>
      <c r="BI32" s="94">
        <v>4316.8140000000003</v>
      </c>
      <c r="BJ32" s="94">
        <v>4029.558</v>
      </c>
      <c r="BK32" s="94">
        <v>3999.3029999999999</v>
      </c>
      <c r="BL32" s="94">
        <v>3904.806</v>
      </c>
      <c r="BM32" s="94">
        <v>3937.5459999999998</v>
      </c>
      <c r="BN32" s="94">
        <v>3705.1579999999999</v>
      </c>
      <c r="BO32" s="94">
        <v>3491.5839999999998</v>
      </c>
      <c r="BP32" s="94">
        <v>3260.567</v>
      </c>
      <c r="BQ32" s="94">
        <v>3133.3290000000002</v>
      </c>
      <c r="BR32" s="94">
        <v>2794.4940000000001</v>
      </c>
      <c r="BS32" s="94">
        <v>2544.6390000000001</v>
      </c>
      <c r="BT32" s="94">
        <v>2600.3510000000001</v>
      </c>
      <c r="BU32" s="94">
        <v>2790.877</v>
      </c>
      <c r="BV32" s="94">
        <v>2121.674</v>
      </c>
      <c r="BW32" s="94">
        <v>2318.7710000000002</v>
      </c>
      <c r="BX32" s="94">
        <v>2113.886</v>
      </c>
      <c r="BY32" s="94">
        <v>2025.7529999999999</v>
      </c>
      <c r="BZ32" s="94">
        <v>1950.6610000000001</v>
      </c>
      <c r="CA32" s="94">
        <v>1865.575</v>
      </c>
      <c r="CB32" s="94">
        <v>1828.259</v>
      </c>
      <c r="CC32" s="94">
        <v>1831.876</v>
      </c>
      <c r="CD32" s="94">
        <v>1816.0440000000001</v>
      </c>
      <c r="CE32" s="94">
        <v>1837.953</v>
      </c>
      <c r="CF32" s="94">
        <v>1895.9839999999999</v>
      </c>
      <c r="CG32" s="94">
        <v>1936.2860000000001</v>
      </c>
      <c r="CH32" s="94">
        <v>2089.6469999999999</v>
      </c>
      <c r="CI32" s="94">
        <v>2046.211</v>
      </c>
      <c r="CJ32" s="94">
        <v>2023.4590000000001</v>
      </c>
      <c r="CK32" s="94">
        <v>2078.9290000000001</v>
      </c>
      <c r="CL32" s="94">
        <v>2432.1750000000002</v>
      </c>
      <c r="CM32" s="94">
        <v>2296.1260000000002</v>
      </c>
      <c r="CN32" s="94">
        <v>2425.4079999999999</v>
      </c>
      <c r="CO32" s="94">
        <v>2471.797</v>
      </c>
      <c r="CP32" s="94">
        <v>2570.5419999999999</v>
      </c>
      <c r="CQ32" s="94">
        <v>2592.741</v>
      </c>
      <c r="CR32" s="94">
        <v>2510.1039999999998</v>
      </c>
      <c r="CS32" s="94">
        <v>2424.6379999999999</v>
      </c>
      <c r="CT32" s="95"/>
      <c r="CU32" s="95"/>
      <c r="CV32" s="95"/>
      <c r="CW32" s="96"/>
      <c r="CX32" s="97">
        <f t="array" ref="CX32">SUMPRODUCT(B32:CW32*0.25)</f>
        <v>73458.992749999976</v>
      </c>
    </row>
    <row r="33" spans="1:102" ht="24.95" customHeight="1" x14ac:dyDescent="0.2">
      <c r="A33" s="101" t="s">
        <v>28</v>
      </c>
      <c r="B33" s="98">
        <v>1399</v>
      </c>
      <c r="C33" s="99">
        <v>1399</v>
      </c>
      <c r="D33" s="99">
        <v>1399</v>
      </c>
      <c r="E33" s="99">
        <v>1399</v>
      </c>
      <c r="F33" s="99">
        <v>1399</v>
      </c>
      <c r="G33" s="99">
        <v>1399</v>
      </c>
      <c r="H33" s="99">
        <v>1399</v>
      </c>
      <c r="I33" s="99">
        <v>1399</v>
      </c>
      <c r="J33" s="99">
        <v>1399</v>
      </c>
      <c r="K33" s="99">
        <v>1399</v>
      </c>
      <c r="L33" s="99">
        <v>1399</v>
      </c>
      <c r="M33" s="99">
        <v>1399</v>
      </c>
      <c r="N33" s="99">
        <v>1399</v>
      </c>
      <c r="O33" s="99">
        <v>1399</v>
      </c>
      <c r="P33" s="99">
        <v>1399</v>
      </c>
      <c r="Q33" s="99">
        <v>1399</v>
      </c>
      <c r="R33" s="99">
        <v>1399</v>
      </c>
      <c r="S33" s="99">
        <v>1399</v>
      </c>
      <c r="T33" s="99">
        <v>1399</v>
      </c>
      <c r="U33" s="99">
        <v>1399</v>
      </c>
      <c r="V33" s="99">
        <v>1234</v>
      </c>
      <c r="W33" s="99">
        <v>1234</v>
      </c>
      <c r="X33" s="99">
        <v>1234</v>
      </c>
      <c r="Y33" s="99">
        <v>1234</v>
      </c>
      <c r="Z33" s="99">
        <v>1234</v>
      </c>
      <c r="AA33" s="99">
        <v>1234</v>
      </c>
      <c r="AB33" s="99">
        <v>1234</v>
      </c>
      <c r="AC33" s="99">
        <v>1234</v>
      </c>
      <c r="AD33" s="99">
        <v>1234</v>
      </c>
      <c r="AE33" s="99">
        <v>1234</v>
      </c>
      <c r="AF33" s="99">
        <v>1234</v>
      </c>
      <c r="AG33" s="99">
        <v>1234</v>
      </c>
      <c r="AH33" s="99">
        <v>1265</v>
      </c>
      <c r="AI33" s="99">
        <v>1265</v>
      </c>
      <c r="AJ33" s="99">
        <v>1265</v>
      </c>
      <c r="AK33" s="99">
        <v>1265</v>
      </c>
      <c r="AL33" s="99">
        <v>1265</v>
      </c>
      <c r="AM33" s="99">
        <v>1265</v>
      </c>
      <c r="AN33" s="99">
        <v>1263</v>
      </c>
      <c r="AO33" s="99">
        <v>1092</v>
      </c>
      <c r="AP33" s="99">
        <v>698.66700000000003</v>
      </c>
      <c r="AQ33" s="99">
        <v>647.33299999999997</v>
      </c>
      <c r="AR33" s="99">
        <v>529.33299999999997</v>
      </c>
      <c r="AS33" s="99">
        <v>377.334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140</v>
      </c>
      <c r="BH33" s="99">
        <v>290</v>
      </c>
      <c r="BI33" s="99">
        <v>370</v>
      </c>
      <c r="BJ33" s="99">
        <v>776</v>
      </c>
      <c r="BK33" s="99">
        <v>869</v>
      </c>
      <c r="BL33" s="99">
        <v>1066</v>
      </c>
      <c r="BM33" s="99">
        <v>1118</v>
      </c>
      <c r="BN33" s="99">
        <v>1154</v>
      </c>
      <c r="BO33" s="99">
        <v>1194</v>
      </c>
      <c r="BP33" s="99">
        <v>1244</v>
      </c>
      <c r="BQ33" s="99">
        <v>1264</v>
      </c>
      <c r="BR33" s="99">
        <v>1333</v>
      </c>
      <c r="BS33" s="99">
        <v>1333</v>
      </c>
      <c r="BT33" s="99">
        <v>1381</v>
      </c>
      <c r="BU33" s="99">
        <v>1610</v>
      </c>
      <c r="BV33" s="99">
        <v>1804</v>
      </c>
      <c r="BW33" s="99">
        <v>1804</v>
      </c>
      <c r="BX33" s="99">
        <v>1804</v>
      </c>
      <c r="BY33" s="99">
        <v>1804</v>
      </c>
      <c r="BZ33" s="99">
        <v>1804</v>
      </c>
      <c r="CA33" s="99">
        <v>1804</v>
      </c>
      <c r="CB33" s="99">
        <v>1804</v>
      </c>
      <c r="CC33" s="99">
        <v>1804</v>
      </c>
      <c r="CD33" s="99">
        <v>1804</v>
      </c>
      <c r="CE33" s="99">
        <v>1804</v>
      </c>
      <c r="CF33" s="99">
        <v>1804</v>
      </c>
      <c r="CG33" s="99">
        <v>1804</v>
      </c>
      <c r="CH33" s="99">
        <v>1804</v>
      </c>
      <c r="CI33" s="99">
        <v>1804</v>
      </c>
      <c r="CJ33" s="99">
        <v>1804</v>
      </c>
      <c r="CK33" s="99">
        <v>1804</v>
      </c>
      <c r="CL33" s="99">
        <v>1804</v>
      </c>
      <c r="CM33" s="99">
        <v>1804</v>
      </c>
      <c r="CN33" s="99">
        <v>1804</v>
      </c>
      <c r="CO33" s="99">
        <v>1804</v>
      </c>
      <c r="CP33" s="99">
        <v>1804</v>
      </c>
      <c r="CQ33" s="99">
        <v>1804</v>
      </c>
      <c r="CR33" s="99">
        <v>1804</v>
      </c>
      <c r="CS33" s="99">
        <v>1804</v>
      </c>
      <c r="CT33" s="100"/>
      <c r="CU33" s="100"/>
      <c r="CV33" s="100"/>
      <c r="CW33" s="102"/>
      <c r="CX33" s="103">
        <f t="array" ref="CX33">SUMPRODUCT(B33:CW33*0.25)</f>
        <v>28387.25</v>
      </c>
    </row>
    <row r="34" spans="1:102" ht="30" customHeight="1" thickBot="1" x14ac:dyDescent="0.25">
      <c r="A34" s="75" t="s">
        <v>29</v>
      </c>
      <c r="B34" s="76">
        <f>SUM(B31:B33)</f>
        <v>6245.2800000000007</v>
      </c>
      <c r="C34" s="77">
        <f t="shared" ref="C34:BN34" si="5">SUM(C31:C33)</f>
        <v>6193.79</v>
      </c>
      <c r="D34" s="77">
        <f t="shared" si="5"/>
        <v>6150.72</v>
      </c>
      <c r="E34" s="77">
        <f t="shared" si="5"/>
        <v>6116.4859999999999</v>
      </c>
      <c r="F34" s="77">
        <f t="shared" si="5"/>
        <v>6075.0140000000001</v>
      </c>
      <c r="G34" s="77">
        <f t="shared" si="5"/>
        <v>6046.9609999999993</v>
      </c>
      <c r="H34" s="77">
        <f t="shared" si="5"/>
        <v>6020.616</v>
      </c>
      <c r="I34" s="77">
        <f t="shared" si="5"/>
        <v>5890.9619999999995</v>
      </c>
      <c r="J34" s="77">
        <f t="shared" si="5"/>
        <v>6021.7029999999995</v>
      </c>
      <c r="K34" s="77">
        <f t="shared" si="5"/>
        <v>6010.2929999999997</v>
      </c>
      <c r="L34" s="77">
        <f t="shared" si="5"/>
        <v>5999.674</v>
      </c>
      <c r="M34" s="77">
        <f t="shared" si="5"/>
        <v>5994.71</v>
      </c>
      <c r="N34" s="77">
        <f t="shared" si="5"/>
        <v>5960.88</v>
      </c>
      <c r="O34" s="77">
        <f t="shared" si="5"/>
        <v>5964.7029999999995</v>
      </c>
      <c r="P34" s="77">
        <f t="shared" si="5"/>
        <v>6008.7620000000006</v>
      </c>
      <c r="Q34" s="77">
        <f t="shared" si="5"/>
        <v>6027.5689999999995</v>
      </c>
      <c r="R34" s="77">
        <f t="shared" si="5"/>
        <v>5984.0240000000003</v>
      </c>
      <c r="S34" s="77">
        <f t="shared" si="5"/>
        <v>6081.3690000000006</v>
      </c>
      <c r="T34" s="77">
        <f t="shared" si="5"/>
        <v>6118.1200000000008</v>
      </c>
      <c r="U34" s="77">
        <f t="shared" si="5"/>
        <v>6173.8070000000007</v>
      </c>
      <c r="V34" s="77">
        <f t="shared" si="5"/>
        <v>6249.1040000000003</v>
      </c>
      <c r="W34" s="77">
        <f t="shared" si="5"/>
        <v>6339.527</v>
      </c>
      <c r="X34" s="77">
        <f t="shared" si="5"/>
        <v>6417.8520000000008</v>
      </c>
      <c r="Y34" s="77">
        <f t="shared" si="5"/>
        <v>6538.9470000000001</v>
      </c>
      <c r="Z34" s="77">
        <f t="shared" si="5"/>
        <v>6754.3040000000001</v>
      </c>
      <c r="AA34" s="77">
        <f t="shared" si="5"/>
        <v>6893.5619999999999</v>
      </c>
      <c r="AB34" s="77">
        <f t="shared" si="5"/>
        <v>6984.5930000000008</v>
      </c>
      <c r="AC34" s="77">
        <f t="shared" si="5"/>
        <v>6984.1869999999999</v>
      </c>
      <c r="AD34" s="77">
        <f t="shared" si="5"/>
        <v>6993.1949999999997</v>
      </c>
      <c r="AE34" s="77">
        <f t="shared" si="5"/>
        <v>7066.652</v>
      </c>
      <c r="AF34" s="77">
        <f t="shared" si="5"/>
        <v>7135.9179999999997</v>
      </c>
      <c r="AG34" s="77">
        <f t="shared" si="5"/>
        <v>7259.9480000000003</v>
      </c>
      <c r="AH34" s="77">
        <f t="shared" si="5"/>
        <v>7403.6460000000006</v>
      </c>
      <c r="AI34" s="77">
        <f t="shared" si="5"/>
        <v>7556.8950000000004</v>
      </c>
      <c r="AJ34" s="77">
        <f t="shared" si="5"/>
        <v>7587.6120000000001</v>
      </c>
      <c r="AK34" s="77">
        <f t="shared" si="5"/>
        <v>7615.3970000000008</v>
      </c>
      <c r="AL34" s="77">
        <f t="shared" si="5"/>
        <v>7639.8829999999998</v>
      </c>
      <c r="AM34" s="77">
        <f t="shared" si="5"/>
        <v>7649.8969999999999</v>
      </c>
      <c r="AN34" s="77">
        <f t="shared" si="5"/>
        <v>7650.4160000000002</v>
      </c>
      <c r="AO34" s="77">
        <f t="shared" si="5"/>
        <v>7661.9960000000001</v>
      </c>
      <c r="AP34" s="77">
        <f t="shared" si="5"/>
        <v>7730.6630000000005</v>
      </c>
      <c r="AQ34" s="77">
        <f t="shared" si="5"/>
        <v>7792.6759999999995</v>
      </c>
      <c r="AR34" s="77">
        <f t="shared" si="5"/>
        <v>7807.1669999999995</v>
      </c>
      <c r="AS34" s="77">
        <f t="shared" si="5"/>
        <v>7815.8469999999998</v>
      </c>
      <c r="AT34" s="77">
        <f t="shared" si="5"/>
        <v>7893.4849999999997</v>
      </c>
      <c r="AU34" s="77">
        <f t="shared" si="5"/>
        <v>7911.3009999999995</v>
      </c>
      <c r="AV34" s="77">
        <f t="shared" si="5"/>
        <v>7913.3779999999997</v>
      </c>
      <c r="AW34" s="77">
        <f t="shared" si="5"/>
        <v>7937.7569999999996</v>
      </c>
      <c r="AX34" s="77">
        <f t="shared" si="5"/>
        <v>7915.4210000000003</v>
      </c>
      <c r="AY34" s="77">
        <f t="shared" si="5"/>
        <v>7913.8760000000002</v>
      </c>
      <c r="AZ34" s="77">
        <f t="shared" si="5"/>
        <v>7896.5869999999995</v>
      </c>
      <c r="BA34" s="77">
        <f t="shared" si="5"/>
        <v>7856.125</v>
      </c>
      <c r="BB34" s="77">
        <f t="shared" si="5"/>
        <v>7861.2280000000001</v>
      </c>
      <c r="BC34" s="77">
        <f t="shared" si="5"/>
        <v>7750.4319999999998</v>
      </c>
      <c r="BD34" s="77">
        <f t="shared" si="5"/>
        <v>7628.2790000000005</v>
      </c>
      <c r="BE34" s="77">
        <f t="shared" si="5"/>
        <v>7554.4849999999997</v>
      </c>
      <c r="BF34" s="77">
        <f t="shared" si="5"/>
        <v>7452.3449999999993</v>
      </c>
      <c r="BG34" s="77">
        <f t="shared" si="5"/>
        <v>7370.5489999999991</v>
      </c>
      <c r="BH34" s="77">
        <f t="shared" si="5"/>
        <v>7298.110999999999</v>
      </c>
      <c r="BI34" s="77">
        <f t="shared" si="5"/>
        <v>7252.4539999999997</v>
      </c>
      <c r="BJ34" s="77">
        <f t="shared" si="5"/>
        <v>7339.0879999999997</v>
      </c>
      <c r="BK34" s="77">
        <f t="shared" si="5"/>
        <v>7314.8330000000005</v>
      </c>
      <c r="BL34" s="77">
        <f t="shared" si="5"/>
        <v>7328.3360000000002</v>
      </c>
      <c r="BM34" s="77">
        <f t="shared" si="5"/>
        <v>7320.076</v>
      </c>
      <c r="BN34" s="77">
        <f t="shared" si="5"/>
        <v>7025.1180000000004</v>
      </c>
      <c r="BO34" s="77">
        <f t="shared" ref="BO34:CW34" si="6">SUM(BO31:BO33)</f>
        <v>6790.5439999999999</v>
      </c>
      <c r="BP34" s="77">
        <f t="shared" si="6"/>
        <v>6663.527</v>
      </c>
      <c r="BQ34" s="77">
        <f t="shared" si="6"/>
        <v>6484.2890000000007</v>
      </c>
      <c r="BR34" s="77">
        <f t="shared" si="6"/>
        <v>6430.6939999999995</v>
      </c>
      <c r="BS34" s="77">
        <f t="shared" si="6"/>
        <v>6083.8389999999999</v>
      </c>
      <c r="BT34" s="77">
        <f t="shared" si="6"/>
        <v>6292.5509999999995</v>
      </c>
      <c r="BU34" s="77">
        <f t="shared" si="6"/>
        <v>6714.0769999999993</v>
      </c>
      <c r="BV34" s="77">
        <f t="shared" si="6"/>
        <v>6650.3539999999994</v>
      </c>
      <c r="BW34" s="77">
        <f t="shared" si="6"/>
        <v>6885.451</v>
      </c>
      <c r="BX34" s="77">
        <f t="shared" si="6"/>
        <v>6677.7659999999996</v>
      </c>
      <c r="BY34" s="77">
        <f t="shared" si="6"/>
        <v>6725.6329999999998</v>
      </c>
      <c r="BZ34" s="77">
        <f t="shared" si="6"/>
        <v>6762.2610000000004</v>
      </c>
      <c r="CA34" s="77">
        <f t="shared" si="6"/>
        <v>6646.1750000000002</v>
      </c>
      <c r="CB34" s="77">
        <f t="shared" si="6"/>
        <v>6759.4589999999998</v>
      </c>
      <c r="CC34" s="77">
        <f t="shared" si="6"/>
        <v>6763.076</v>
      </c>
      <c r="CD34" s="77">
        <f t="shared" si="6"/>
        <v>6764.1440000000002</v>
      </c>
      <c r="CE34" s="77">
        <f t="shared" si="6"/>
        <v>6786.0529999999999</v>
      </c>
      <c r="CF34" s="77">
        <f t="shared" si="6"/>
        <v>6862.0839999999998</v>
      </c>
      <c r="CG34" s="77">
        <f t="shared" si="6"/>
        <v>6915.3860000000004</v>
      </c>
      <c r="CH34" s="77">
        <f t="shared" si="6"/>
        <v>7057.3869999999997</v>
      </c>
      <c r="CI34" s="77">
        <f t="shared" si="6"/>
        <v>6954.0110000000004</v>
      </c>
      <c r="CJ34" s="77">
        <f t="shared" si="6"/>
        <v>6777.9589999999998</v>
      </c>
      <c r="CK34" s="77">
        <f t="shared" si="6"/>
        <v>6777.8289999999997</v>
      </c>
      <c r="CL34" s="77">
        <f t="shared" si="6"/>
        <v>6964.0750000000007</v>
      </c>
      <c r="CM34" s="77">
        <f t="shared" si="6"/>
        <v>6715.0259999999998</v>
      </c>
      <c r="CN34" s="77">
        <f t="shared" si="6"/>
        <v>6732.308</v>
      </c>
      <c r="CO34" s="77">
        <f t="shared" si="6"/>
        <v>6645.6970000000001</v>
      </c>
      <c r="CP34" s="77">
        <f t="shared" si="6"/>
        <v>6625.8420000000006</v>
      </c>
      <c r="CQ34" s="77">
        <f t="shared" si="6"/>
        <v>6543.8410000000003</v>
      </c>
      <c r="CR34" s="77">
        <f t="shared" si="6"/>
        <v>6466.0039999999999</v>
      </c>
      <c r="CS34" s="77">
        <f t="shared" si="6"/>
        <v>6387.5380000000005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165413.36775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440</v>
      </c>
      <c r="C37" s="115">
        <v>440</v>
      </c>
      <c r="D37" s="115">
        <v>440</v>
      </c>
      <c r="E37" s="115">
        <v>440</v>
      </c>
      <c r="F37" s="115">
        <v>440</v>
      </c>
      <c r="G37" s="115">
        <v>440</v>
      </c>
      <c r="H37" s="115">
        <v>440</v>
      </c>
      <c r="I37" s="115">
        <v>440</v>
      </c>
      <c r="J37" s="115">
        <v>440</v>
      </c>
      <c r="K37" s="115">
        <v>440</v>
      </c>
      <c r="L37" s="115">
        <v>440</v>
      </c>
      <c r="M37" s="115">
        <v>440</v>
      </c>
      <c r="N37" s="115">
        <v>440</v>
      </c>
      <c r="O37" s="115">
        <v>440</v>
      </c>
      <c r="P37" s="115">
        <v>440</v>
      </c>
      <c r="Q37" s="115">
        <v>440</v>
      </c>
      <c r="R37" s="115">
        <v>440</v>
      </c>
      <c r="S37" s="115">
        <v>440</v>
      </c>
      <c r="T37" s="115">
        <v>440</v>
      </c>
      <c r="U37" s="115">
        <v>440</v>
      </c>
      <c r="V37" s="115">
        <v>440</v>
      </c>
      <c r="W37" s="115">
        <v>440</v>
      </c>
      <c r="X37" s="115">
        <v>440</v>
      </c>
      <c r="Y37" s="115">
        <v>440</v>
      </c>
      <c r="Z37" s="115">
        <v>445</v>
      </c>
      <c r="AA37" s="115">
        <v>445</v>
      </c>
      <c r="AB37" s="115">
        <v>445</v>
      </c>
      <c r="AC37" s="115">
        <v>445</v>
      </c>
      <c r="AD37" s="115">
        <v>414</v>
      </c>
      <c r="AE37" s="115">
        <v>414</v>
      </c>
      <c r="AF37" s="115">
        <v>414</v>
      </c>
      <c r="AG37" s="115">
        <v>414</v>
      </c>
      <c r="AH37" s="115">
        <v>100</v>
      </c>
      <c r="AI37" s="115">
        <v>100</v>
      </c>
      <c r="AJ37" s="115">
        <v>100</v>
      </c>
      <c r="AK37" s="115">
        <v>100</v>
      </c>
      <c r="AL37" s="115">
        <v>95</v>
      </c>
      <c r="AM37" s="115">
        <v>95</v>
      </c>
      <c r="AN37" s="115">
        <v>95</v>
      </c>
      <c r="AO37" s="115">
        <v>95</v>
      </c>
      <c r="AP37" s="115">
        <v>72</v>
      </c>
      <c r="AQ37" s="115">
        <v>72</v>
      </c>
      <c r="AR37" s="115">
        <v>72</v>
      </c>
      <c r="AS37" s="115">
        <v>72</v>
      </c>
      <c r="AT37" s="115">
        <v>73</v>
      </c>
      <c r="AU37" s="115">
        <v>73</v>
      </c>
      <c r="AV37" s="115">
        <v>73</v>
      </c>
      <c r="AW37" s="115">
        <v>73</v>
      </c>
      <c r="AX37" s="115">
        <v>81</v>
      </c>
      <c r="AY37" s="115">
        <v>81</v>
      </c>
      <c r="AZ37" s="115">
        <v>81</v>
      </c>
      <c r="BA37" s="115">
        <v>81</v>
      </c>
      <c r="BB37" s="115">
        <v>66</v>
      </c>
      <c r="BC37" s="115">
        <v>66</v>
      </c>
      <c r="BD37" s="115">
        <v>66</v>
      </c>
      <c r="BE37" s="115">
        <v>66</v>
      </c>
      <c r="BF37" s="115">
        <v>72</v>
      </c>
      <c r="BG37" s="115">
        <v>72</v>
      </c>
      <c r="BH37" s="115">
        <v>72</v>
      </c>
      <c r="BI37" s="115">
        <v>72</v>
      </c>
      <c r="BJ37" s="115">
        <v>248</v>
      </c>
      <c r="BK37" s="115">
        <v>248</v>
      </c>
      <c r="BL37" s="115">
        <v>248</v>
      </c>
      <c r="BM37" s="115">
        <v>248</v>
      </c>
      <c r="BN37" s="115">
        <v>344</v>
      </c>
      <c r="BO37" s="115">
        <v>344</v>
      </c>
      <c r="BP37" s="115">
        <v>344</v>
      </c>
      <c r="BQ37" s="115">
        <v>344</v>
      </c>
      <c r="BR37" s="115">
        <v>450</v>
      </c>
      <c r="BS37" s="115">
        <v>450</v>
      </c>
      <c r="BT37" s="115">
        <v>450</v>
      </c>
      <c r="BU37" s="115">
        <v>450</v>
      </c>
      <c r="BV37" s="115">
        <v>450</v>
      </c>
      <c r="BW37" s="115">
        <v>450</v>
      </c>
      <c r="BX37" s="115">
        <v>450</v>
      </c>
      <c r="BY37" s="115">
        <v>450</v>
      </c>
      <c r="BZ37" s="115">
        <v>450</v>
      </c>
      <c r="CA37" s="115">
        <v>450</v>
      </c>
      <c r="CB37" s="115">
        <v>450</v>
      </c>
      <c r="CC37" s="115">
        <v>450</v>
      </c>
      <c r="CD37" s="115">
        <v>441</v>
      </c>
      <c r="CE37" s="115">
        <v>441</v>
      </c>
      <c r="CF37" s="115">
        <v>441</v>
      </c>
      <c r="CG37" s="115">
        <v>441</v>
      </c>
      <c r="CH37" s="115">
        <v>433</v>
      </c>
      <c r="CI37" s="115">
        <v>433</v>
      </c>
      <c r="CJ37" s="115">
        <v>433</v>
      </c>
      <c r="CK37" s="115">
        <v>433</v>
      </c>
      <c r="CL37" s="115">
        <v>450</v>
      </c>
      <c r="CM37" s="115">
        <v>450</v>
      </c>
      <c r="CN37" s="115">
        <v>450</v>
      </c>
      <c r="CO37" s="115">
        <v>450</v>
      </c>
      <c r="CP37" s="115">
        <v>450</v>
      </c>
      <c r="CQ37" s="115">
        <v>450</v>
      </c>
      <c r="CR37" s="115">
        <v>450</v>
      </c>
      <c r="CS37" s="115">
        <v>450</v>
      </c>
      <c r="CT37" s="116"/>
      <c r="CU37" s="116"/>
      <c r="CV37" s="116"/>
      <c r="CW37" s="117"/>
      <c r="CX37" s="91">
        <f t="array" ref="CX37">SUMPRODUCT(B37:CW37*0.25)</f>
        <v>7774</v>
      </c>
    </row>
    <row r="38" spans="1:102" ht="24.95" customHeight="1" x14ac:dyDescent="0.2">
      <c r="A38" s="118" t="s">
        <v>32</v>
      </c>
      <c r="B38" s="119">
        <v>5</v>
      </c>
      <c r="C38" s="120">
        <v>5</v>
      </c>
      <c r="D38" s="120">
        <v>5</v>
      </c>
      <c r="E38" s="120">
        <v>5</v>
      </c>
      <c r="F38" s="120">
        <v>5</v>
      </c>
      <c r="G38" s="120">
        <v>5</v>
      </c>
      <c r="H38" s="120">
        <v>5</v>
      </c>
      <c r="I38" s="120">
        <v>5</v>
      </c>
      <c r="J38" s="120">
        <v>5</v>
      </c>
      <c r="K38" s="120">
        <v>5</v>
      </c>
      <c r="L38" s="120">
        <v>5</v>
      </c>
      <c r="M38" s="120">
        <v>5</v>
      </c>
      <c r="N38" s="120">
        <v>5</v>
      </c>
      <c r="O38" s="120">
        <v>5</v>
      </c>
      <c r="P38" s="120">
        <v>5</v>
      </c>
      <c r="Q38" s="120">
        <v>5</v>
      </c>
      <c r="R38" s="120">
        <v>5</v>
      </c>
      <c r="S38" s="120">
        <v>5</v>
      </c>
      <c r="T38" s="120">
        <v>5</v>
      </c>
      <c r="U38" s="120">
        <v>5</v>
      </c>
      <c r="V38" s="120">
        <v>5</v>
      </c>
      <c r="W38" s="120">
        <v>5</v>
      </c>
      <c r="X38" s="120">
        <v>5</v>
      </c>
      <c r="Y38" s="120">
        <v>5</v>
      </c>
      <c r="Z38" s="120">
        <v>5</v>
      </c>
      <c r="AA38" s="120">
        <v>5</v>
      </c>
      <c r="AB38" s="120">
        <v>5</v>
      </c>
      <c r="AC38" s="120">
        <v>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35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49.1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12.275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31</v>
      </c>
      <c r="AI40" s="120">
        <v>31</v>
      </c>
      <c r="AJ40" s="120">
        <v>31</v>
      </c>
      <c r="AK40" s="120">
        <v>31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</v>
      </c>
      <c r="BK40" s="120">
        <v>2</v>
      </c>
      <c r="BL40" s="120">
        <v>2</v>
      </c>
      <c r="BM40" s="120">
        <v>2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495</v>
      </c>
      <c r="C42" s="107">
        <f t="shared" ref="C42:BN42" si="7">SUM(C37:C41)</f>
        <v>495</v>
      </c>
      <c r="D42" s="107">
        <f t="shared" si="7"/>
        <v>495</v>
      </c>
      <c r="E42" s="107">
        <f t="shared" si="7"/>
        <v>495</v>
      </c>
      <c r="F42" s="107">
        <f t="shared" si="7"/>
        <v>495</v>
      </c>
      <c r="G42" s="107">
        <f t="shared" si="7"/>
        <v>495</v>
      </c>
      <c r="H42" s="107">
        <f t="shared" si="7"/>
        <v>495</v>
      </c>
      <c r="I42" s="107">
        <f t="shared" si="7"/>
        <v>495</v>
      </c>
      <c r="J42" s="107">
        <f t="shared" si="7"/>
        <v>495</v>
      </c>
      <c r="K42" s="107">
        <f t="shared" si="7"/>
        <v>495</v>
      </c>
      <c r="L42" s="107">
        <f t="shared" si="7"/>
        <v>495</v>
      </c>
      <c r="M42" s="107">
        <f t="shared" si="7"/>
        <v>495</v>
      </c>
      <c r="N42" s="107">
        <f t="shared" si="7"/>
        <v>495</v>
      </c>
      <c r="O42" s="107">
        <f t="shared" si="7"/>
        <v>495</v>
      </c>
      <c r="P42" s="107">
        <f t="shared" si="7"/>
        <v>495</v>
      </c>
      <c r="Q42" s="107">
        <f t="shared" si="7"/>
        <v>495</v>
      </c>
      <c r="R42" s="107">
        <f t="shared" si="7"/>
        <v>495</v>
      </c>
      <c r="S42" s="107">
        <f t="shared" si="7"/>
        <v>495</v>
      </c>
      <c r="T42" s="107">
        <f t="shared" si="7"/>
        <v>495</v>
      </c>
      <c r="U42" s="107">
        <f t="shared" si="7"/>
        <v>495</v>
      </c>
      <c r="V42" s="107">
        <f t="shared" si="7"/>
        <v>495</v>
      </c>
      <c r="W42" s="107">
        <f t="shared" si="7"/>
        <v>495</v>
      </c>
      <c r="X42" s="107">
        <f t="shared" si="7"/>
        <v>495</v>
      </c>
      <c r="Y42" s="107">
        <f t="shared" si="7"/>
        <v>495</v>
      </c>
      <c r="Z42" s="107">
        <f t="shared" si="7"/>
        <v>500</v>
      </c>
      <c r="AA42" s="107">
        <f t="shared" si="7"/>
        <v>500</v>
      </c>
      <c r="AB42" s="107">
        <f t="shared" si="7"/>
        <v>500</v>
      </c>
      <c r="AC42" s="107">
        <f t="shared" si="7"/>
        <v>500</v>
      </c>
      <c r="AD42" s="107">
        <f t="shared" si="7"/>
        <v>464</v>
      </c>
      <c r="AE42" s="107">
        <f t="shared" si="7"/>
        <v>464</v>
      </c>
      <c r="AF42" s="107">
        <f t="shared" si="7"/>
        <v>464</v>
      </c>
      <c r="AG42" s="107">
        <f t="shared" si="7"/>
        <v>464</v>
      </c>
      <c r="AH42" s="107">
        <f t="shared" si="7"/>
        <v>131</v>
      </c>
      <c r="AI42" s="107">
        <f t="shared" si="7"/>
        <v>131</v>
      </c>
      <c r="AJ42" s="107">
        <f t="shared" si="7"/>
        <v>131</v>
      </c>
      <c r="AK42" s="107">
        <f t="shared" si="7"/>
        <v>131</v>
      </c>
      <c r="AL42" s="107">
        <f t="shared" si="7"/>
        <v>95</v>
      </c>
      <c r="AM42" s="107">
        <f t="shared" si="7"/>
        <v>95</v>
      </c>
      <c r="AN42" s="107">
        <f t="shared" si="7"/>
        <v>95</v>
      </c>
      <c r="AO42" s="107">
        <f t="shared" si="7"/>
        <v>95</v>
      </c>
      <c r="AP42" s="107">
        <f t="shared" si="7"/>
        <v>72</v>
      </c>
      <c r="AQ42" s="107">
        <f t="shared" si="7"/>
        <v>72</v>
      </c>
      <c r="AR42" s="107">
        <f t="shared" si="7"/>
        <v>72</v>
      </c>
      <c r="AS42" s="107">
        <f t="shared" si="7"/>
        <v>72</v>
      </c>
      <c r="AT42" s="107">
        <f t="shared" si="7"/>
        <v>73</v>
      </c>
      <c r="AU42" s="107">
        <f t="shared" si="7"/>
        <v>73</v>
      </c>
      <c r="AV42" s="107">
        <f t="shared" si="7"/>
        <v>73</v>
      </c>
      <c r="AW42" s="107">
        <f t="shared" si="7"/>
        <v>73</v>
      </c>
      <c r="AX42" s="107">
        <f t="shared" si="7"/>
        <v>81</v>
      </c>
      <c r="AY42" s="107">
        <f t="shared" si="7"/>
        <v>81</v>
      </c>
      <c r="AZ42" s="107">
        <f t="shared" si="7"/>
        <v>81</v>
      </c>
      <c r="BA42" s="107">
        <f t="shared" si="7"/>
        <v>81</v>
      </c>
      <c r="BB42" s="107">
        <f t="shared" si="7"/>
        <v>66</v>
      </c>
      <c r="BC42" s="107">
        <f t="shared" si="7"/>
        <v>66</v>
      </c>
      <c r="BD42" s="107">
        <f t="shared" si="7"/>
        <v>66</v>
      </c>
      <c r="BE42" s="107">
        <f t="shared" si="7"/>
        <v>66</v>
      </c>
      <c r="BF42" s="107">
        <f t="shared" si="7"/>
        <v>72</v>
      </c>
      <c r="BG42" s="107">
        <f t="shared" si="7"/>
        <v>72</v>
      </c>
      <c r="BH42" s="107">
        <f t="shared" si="7"/>
        <v>72</v>
      </c>
      <c r="BI42" s="107">
        <f t="shared" si="7"/>
        <v>72</v>
      </c>
      <c r="BJ42" s="107">
        <f t="shared" si="7"/>
        <v>250</v>
      </c>
      <c r="BK42" s="107">
        <f t="shared" si="7"/>
        <v>250</v>
      </c>
      <c r="BL42" s="107">
        <f t="shared" si="7"/>
        <v>250</v>
      </c>
      <c r="BM42" s="107">
        <f t="shared" si="7"/>
        <v>250</v>
      </c>
      <c r="BN42" s="107">
        <f t="shared" si="7"/>
        <v>394</v>
      </c>
      <c r="BO42" s="107">
        <f t="shared" ref="BO42:CW42" si="8">SUM(BO37:BO41)</f>
        <v>394</v>
      </c>
      <c r="BP42" s="107">
        <f t="shared" si="8"/>
        <v>394</v>
      </c>
      <c r="BQ42" s="107">
        <f t="shared" si="8"/>
        <v>394</v>
      </c>
      <c r="BR42" s="107">
        <f t="shared" si="8"/>
        <v>500</v>
      </c>
      <c r="BS42" s="107">
        <f t="shared" si="8"/>
        <v>549.1</v>
      </c>
      <c r="BT42" s="107">
        <f t="shared" si="8"/>
        <v>500</v>
      </c>
      <c r="BU42" s="107">
        <f t="shared" si="8"/>
        <v>500</v>
      </c>
      <c r="BV42" s="107">
        <f t="shared" si="8"/>
        <v>500</v>
      </c>
      <c r="BW42" s="107">
        <f t="shared" si="8"/>
        <v>500</v>
      </c>
      <c r="BX42" s="107">
        <f t="shared" si="8"/>
        <v>500</v>
      </c>
      <c r="BY42" s="107">
        <f t="shared" si="8"/>
        <v>500</v>
      </c>
      <c r="BZ42" s="107">
        <f t="shared" si="8"/>
        <v>500</v>
      </c>
      <c r="CA42" s="107">
        <f t="shared" si="8"/>
        <v>500</v>
      </c>
      <c r="CB42" s="107">
        <f t="shared" si="8"/>
        <v>500</v>
      </c>
      <c r="CC42" s="107">
        <f t="shared" si="8"/>
        <v>500</v>
      </c>
      <c r="CD42" s="107">
        <f t="shared" si="8"/>
        <v>491</v>
      </c>
      <c r="CE42" s="107">
        <f t="shared" si="8"/>
        <v>491</v>
      </c>
      <c r="CF42" s="107">
        <f t="shared" si="8"/>
        <v>491</v>
      </c>
      <c r="CG42" s="107">
        <f t="shared" si="8"/>
        <v>491</v>
      </c>
      <c r="CH42" s="107">
        <f t="shared" si="8"/>
        <v>483</v>
      </c>
      <c r="CI42" s="107">
        <f t="shared" si="8"/>
        <v>483</v>
      </c>
      <c r="CJ42" s="107">
        <f t="shared" si="8"/>
        <v>483</v>
      </c>
      <c r="CK42" s="107">
        <f t="shared" si="8"/>
        <v>483</v>
      </c>
      <c r="CL42" s="107">
        <f t="shared" si="8"/>
        <v>500</v>
      </c>
      <c r="CM42" s="107">
        <f t="shared" si="8"/>
        <v>500</v>
      </c>
      <c r="CN42" s="107">
        <f t="shared" si="8"/>
        <v>500</v>
      </c>
      <c r="CO42" s="107">
        <f t="shared" si="8"/>
        <v>500</v>
      </c>
      <c r="CP42" s="107">
        <f t="shared" si="8"/>
        <v>500</v>
      </c>
      <c r="CQ42" s="107">
        <f t="shared" si="8"/>
        <v>500</v>
      </c>
      <c r="CR42" s="107">
        <f t="shared" si="8"/>
        <v>500</v>
      </c>
      <c r="CS42" s="107">
        <f t="shared" si="8"/>
        <v>500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8654.2749999999996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49.1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12.275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49.1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12.275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6245.28</v>
      </c>
      <c r="C54" s="107">
        <f t="shared" ref="C54:BN54" si="13">C18+C28+C42</f>
        <v>6193.7900000000009</v>
      </c>
      <c r="D54" s="107">
        <f t="shared" si="13"/>
        <v>6150.72</v>
      </c>
      <c r="E54" s="107">
        <f t="shared" si="13"/>
        <v>6116.4859999999999</v>
      </c>
      <c r="F54" s="107">
        <f t="shared" si="13"/>
        <v>6075.0140000000001</v>
      </c>
      <c r="G54" s="107">
        <f t="shared" si="13"/>
        <v>6046.9610000000002</v>
      </c>
      <c r="H54" s="107">
        <f t="shared" si="13"/>
        <v>6020.616</v>
      </c>
      <c r="I54" s="107">
        <f t="shared" si="13"/>
        <v>5890.9619999999995</v>
      </c>
      <c r="J54" s="107">
        <f t="shared" si="13"/>
        <v>6021.7029999999995</v>
      </c>
      <c r="K54" s="107">
        <f t="shared" si="13"/>
        <v>6010.2929999999997</v>
      </c>
      <c r="L54" s="107">
        <f t="shared" si="13"/>
        <v>5999.674</v>
      </c>
      <c r="M54" s="107">
        <f t="shared" si="13"/>
        <v>5994.71</v>
      </c>
      <c r="N54" s="107">
        <f t="shared" si="13"/>
        <v>5960.8799999999992</v>
      </c>
      <c r="O54" s="107">
        <f t="shared" si="13"/>
        <v>5964.7030000000004</v>
      </c>
      <c r="P54" s="107">
        <f t="shared" si="13"/>
        <v>6008.7620000000006</v>
      </c>
      <c r="Q54" s="107">
        <f t="shared" si="13"/>
        <v>6027.5689999999995</v>
      </c>
      <c r="R54" s="107">
        <f t="shared" si="13"/>
        <v>5984.0240000000003</v>
      </c>
      <c r="S54" s="107">
        <f t="shared" si="13"/>
        <v>6081.3690000000006</v>
      </c>
      <c r="T54" s="107">
        <f t="shared" si="13"/>
        <v>6118.12</v>
      </c>
      <c r="U54" s="107">
        <f t="shared" si="13"/>
        <v>6173.8069999999998</v>
      </c>
      <c r="V54" s="107">
        <f t="shared" si="13"/>
        <v>6249.1040000000003</v>
      </c>
      <c r="W54" s="107">
        <f t="shared" si="13"/>
        <v>6339.527</v>
      </c>
      <c r="X54" s="107">
        <f t="shared" si="13"/>
        <v>6417.8519999999999</v>
      </c>
      <c r="Y54" s="107">
        <f t="shared" si="13"/>
        <v>6538.9470000000001</v>
      </c>
      <c r="Z54" s="107">
        <f t="shared" si="13"/>
        <v>6754.3040000000001</v>
      </c>
      <c r="AA54" s="107">
        <f t="shared" si="13"/>
        <v>6893.5619999999999</v>
      </c>
      <c r="AB54" s="107">
        <f t="shared" si="13"/>
        <v>6984.5929999999998</v>
      </c>
      <c r="AC54" s="107">
        <f t="shared" si="13"/>
        <v>6984.1869999999999</v>
      </c>
      <c r="AD54" s="107">
        <f t="shared" si="13"/>
        <v>6993.1949999999997</v>
      </c>
      <c r="AE54" s="107">
        <f t="shared" si="13"/>
        <v>7066.652</v>
      </c>
      <c r="AF54" s="107">
        <f t="shared" si="13"/>
        <v>7135.9180000000006</v>
      </c>
      <c r="AG54" s="107">
        <f t="shared" si="13"/>
        <v>7259.9480000000003</v>
      </c>
      <c r="AH54" s="107">
        <f t="shared" si="13"/>
        <v>7403.6459999999997</v>
      </c>
      <c r="AI54" s="107">
        <f t="shared" si="13"/>
        <v>7556.8950000000004</v>
      </c>
      <c r="AJ54" s="107">
        <f t="shared" si="13"/>
        <v>7587.6119999999992</v>
      </c>
      <c r="AK54" s="107">
        <f t="shared" si="13"/>
        <v>7615.3970000000008</v>
      </c>
      <c r="AL54" s="107">
        <f t="shared" si="13"/>
        <v>7639.8829999999998</v>
      </c>
      <c r="AM54" s="107">
        <f t="shared" si="13"/>
        <v>7649.8970000000008</v>
      </c>
      <c r="AN54" s="107">
        <f t="shared" si="13"/>
        <v>7650.4160000000011</v>
      </c>
      <c r="AO54" s="107">
        <f t="shared" si="13"/>
        <v>7661.996000000001</v>
      </c>
      <c r="AP54" s="107">
        <f t="shared" si="13"/>
        <v>7730.6629999999996</v>
      </c>
      <c r="AQ54" s="107">
        <f t="shared" si="13"/>
        <v>7792.6760000000004</v>
      </c>
      <c r="AR54" s="107">
        <f t="shared" si="13"/>
        <v>7807.1670000000004</v>
      </c>
      <c r="AS54" s="107">
        <f t="shared" si="13"/>
        <v>7815.8470000000007</v>
      </c>
      <c r="AT54" s="107">
        <f t="shared" si="13"/>
        <v>7893.4849999999997</v>
      </c>
      <c r="AU54" s="107">
        <f t="shared" si="13"/>
        <v>7911.3010000000004</v>
      </c>
      <c r="AV54" s="107">
        <f t="shared" si="13"/>
        <v>7913.3779999999997</v>
      </c>
      <c r="AW54" s="107">
        <f t="shared" si="13"/>
        <v>7937.7569999999996</v>
      </c>
      <c r="AX54" s="107">
        <f t="shared" si="13"/>
        <v>7915.4209999999994</v>
      </c>
      <c r="AY54" s="107">
        <f t="shared" si="13"/>
        <v>7913.8759999999993</v>
      </c>
      <c r="AZ54" s="107">
        <f t="shared" si="13"/>
        <v>7896.5870000000004</v>
      </c>
      <c r="BA54" s="107">
        <f t="shared" si="13"/>
        <v>7856.125</v>
      </c>
      <c r="BB54" s="107">
        <f t="shared" si="13"/>
        <v>7861.2280000000001</v>
      </c>
      <c r="BC54" s="107">
        <f t="shared" si="13"/>
        <v>7750.4319999999989</v>
      </c>
      <c r="BD54" s="107">
        <f t="shared" si="13"/>
        <v>7628.2789999999995</v>
      </c>
      <c r="BE54" s="107">
        <f t="shared" si="13"/>
        <v>7554.4849999999997</v>
      </c>
      <c r="BF54" s="107">
        <f t="shared" si="13"/>
        <v>7452.3449999999993</v>
      </c>
      <c r="BG54" s="107">
        <f t="shared" si="13"/>
        <v>7370.549</v>
      </c>
      <c r="BH54" s="107">
        <f t="shared" si="13"/>
        <v>7298.1109999999999</v>
      </c>
      <c r="BI54" s="107">
        <f t="shared" si="13"/>
        <v>7252.4539999999997</v>
      </c>
      <c r="BJ54" s="107">
        <f t="shared" si="13"/>
        <v>7339.0879999999997</v>
      </c>
      <c r="BK54" s="107">
        <f t="shared" si="13"/>
        <v>7314.8330000000005</v>
      </c>
      <c r="BL54" s="107">
        <f t="shared" si="13"/>
        <v>7328.3360000000011</v>
      </c>
      <c r="BM54" s="107">
        <f t="shared" si="13"/>
        <v>7320.0760000000009</v>
      </c>
      <c r="BN54" s="107">
        <f t="shared" si="13"/>
        <v>7025.1180000000004</v>
      </c>
      <c r="BO54" s="107">
        <f t="shared" ref="BO54:CX54" si="14">BO18+BO28+BO42</f>
        <v>6790.5439999999999</v>
      </c>
      <c r="BP54" s="107">
        <f t="shared" si="14"/>
        <v>6663.527</v>
      </c>
      <c r="BQ54" s="107">
        <f t="shared" si="14"/>
        <v>6484.2889999999998</v>
      </c>
      <c r="BR54" s="107">
        <f t="shared" si="14"/>
        <v>6430.6940000000004</v>
      </c>
      <c r="BS54" s="107">
        <f t="shared" si="14"/>
        <v>6132.9390000000003</v>
      </c>
      <c r="BT54" s="107">
        <f t="shared" si="14"/>
        <v>6292.5509999999995</v>
      </c>
      <c r="BU54" s="107">
        <f t="shared" si="14"/>
        <v>6714.0770000000002</v>
      </c>
      <c r="BV54" s="107">
        <f t="shared" si="14"/>
        <v>6650.3540000000003</v>
      </c>
      <c r="BW54" s="107">
        <f t="shared" si="14"/>
        <v>6885.451</v>
      </c>
      <c r="BX54" s="107">
        <f t="shared" si="14"/>
        <v>6677.7659999999996</v>
      </c>
      <c r="BY54" s="107">
        <f t="shared" si="14"/>
        <v>6725.6329999999998</v>
      </c>
      <c r="BZ54" s="107">
        <f t="shared" si="14"/>
        <v>6762.2610000000004</v>
      </c>
      <c r="CA54" s="107">
        <f t="shared" si="14"/>
        <v>6646.1750000000002</v>
      </c>
      <c r="CB54" s="107">
        <f t="shared" si="14"/>
        <v>6759.4589999999998</v>
      </c>
      <c r="CC54" s="107">
        <f t="shared" si="14"/>
        <v>6763.076</v>
      </c>
      <c r="CD54" s="107">
        <f t="shared" si="14"/>
        <v>6764.1440000000002</v>
      </c>
      <c r="CE54" s="107">
        <f t="shared" si="14"/>
        <v>6786.0529999999999</v>
      </c>
      <c r="CF54" s="107">
        <f t="shared" si="14"/>
        <v>6862.0840000000007</v>
      </c>
      <c r="CG54" s="107">
        <f t="shared" si="14"/>
        <v>6915.3859999999995</v>
      </c>
      <c r="CH54" s="107">
        <f t="shared" si="14"/>
        <v>7057.3869999999997</v>
      </c>
      <c r="CI54" s="107">
        <f t="shared" si="14"/>
        <v>6954.0109999999995</v>
      </c>
      <c r="CJ54" s="107">
        <f t="shared" si="14"/>
        <v>6777.9590000000007</v>
      </c>
      <c r="CK54" s="107">
        <f t="shared" si="14"/>
        <v>6777.8289999999997</v>
      </c>
      <c r="CL54" s="107">
        <f t="shared" si="14"/>
        <v>6964.0749999999998</v>
      </c>
      <c r="CM54" s="107">
        <f t="shared" si="14"/>
        <v>6715.0260000000007</v>
      </c>
      <c r="CN54" s="107">
        <f t="shared" si="14"/>
        <v>6732.308</v>
      </c>
      <c r="CO54" s="107">
        <f t="shared" si="14"/>
        <v>6645.6970000000001</v>
      </c>
      <c r="CP54" s="107">
        <f t="shared" si="14"/>
        <v>6625.8419999999996</v>
      </c>
      <c r="CQ54" s="107">
        <f t="shared" si="14"/>
        <v>6543.8410000000003</v>
      </c>
      <c r="CR54" s="107">
        <f t="shared" si="14"/>
        <v>6466.0039999999999</v>
      </c>
      <c r="CS54" s="107">
        <f t="shared" si="14"/>
        <v>6387.5379999999996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165425.64274999994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6245.28</v>
      </c>
      <c r="C5" s="25">
        <v>6193.79</v>
      </c>
      <c r="D5" s="25">
        <v>6150.72</v>
      </c>
      <c r="E5" s="25">
        <v>6116.4859999999999</v>
      </c>
      <c r="F5" s="25">
        <v>6075.0140000000001</v>
      </c>
      <c r="G5" s="25">
        <v>6046.9610000000002</v>
      </c>
      <c r="H5" s="25">
        <v>6020.616</v>
      </c>
      <c r="I5" s="25">
        <v>5890.9129999999996</v>
      </c>
      <c r="J5" s="25">
        <v>6021.7030000000004</v>
      </c>
      <c r="K5" s="25">
        <v>6010.2929999999997</v>
      </c>
      <c r="L5" s="25">
        <v>5999.674</v>
      </c>
      <c r="M5" s="25">
        <v>5994.71</v>
      </c>
      <c r="N5" s="25">
        <v>5960.8329999999996</v>
      </c>
      <c r="O5" s="25">
        <v>5964.741</v>
      </c>
      <c r="P5" s="25">
        <v>6008.7719999999999</v>
      </c>
      <c r="Q5" s="25">
        <v>6027.5690000000004</v>
      </c>
      <c r="R5" s="25">
        <v>5984.067</v>
      </c>
      <c r="S5" s="25">
        <v>6081.3689999999997</v>
      </c>
      <c r="T5" s="25">
        <v>6118.12</v>
      </c>
      <c r="U5" s="25">
        <v>6173.8069999999998</v>
      </c>
      <c r="V5" s="25">
        <v>6249.1040000000003</v>
      </c>
      <c r="W5" s="25">
        <v>6339.527</v>
      </c>
      <c r="X5" s="25">
        <v>6417.8519999999999</v>
      </c>
      <c r="Y5" s="25">
        <v>6538.9470000000001</v>
      </c>
      <c r="Z5" s="25">
        <v>6754.3040000000001</v>
      </c>
      <c r="AA5" s="25">
        <v>6893.5619999999999</v>
      </c>
      <c r="AB5" s="25">
        <v>6984.5929999999998</v>
      </c>
      <c r="AC5" s="25">
        <v>6984.1809999999996</v>
      </c>
      <c r="AD5" s="25">
        <v>6993.1949999999997</v>
      </c>
      <c r="AE5" s="25">
        <v>7066.652</v>
      </c>
      <c r="AF5" s="25">
        <v>7135.9179999999997</v>
      </c>
      <c r="AG5" s="25">
        <v>7259.9629999999997</v>
      </c>
      <c r="AH5" s="25">
        <v>7403.6459999999997</v>
      </c>
      <c r="AI5" s="25">
        <v>7556.8950000000004</v>
      </c>
      <c r="AJ5" s="25">
        <v>7587.6120000000001</v>
      </c>
      <c r="AK5" s="25">
        <v>7615.3969999999999</v>
      </c>
      <c r="AL5" s="25">
        <v>7639.8829999999998</v>
      </c>
      <c r="AM5" s="25">
        <v>7649.8969999999999</v>
      </c>
      <c r="AN5" s="25">
        <v>7650.4160000000002</v>
      </c>
      <c r="AO5" s="25">
        <v>7661.9960000000001</v>
      </c>
      <c r="AP5" s="25">
        <v>7730.6629999999996</v>
      </c>
      <c r="AQ5" s="25">
        <v>7792.6760000000004</v>
      </c>
      <c r="AR5" s="25">
        <v>7807.1670000000004</v>
      </c>
      <c r="AS5" s="25">
        <v>7815.8469999999998</v>
      </c>
      <c r="AT5" s="25">
        <v>7893.4849999999997</v>
      </c>
      <c r="AU5" s="25">
        <v>7911.3010000000004</v>
      </c>
      <c r="AV5" s="25">
        <v>7913.3779999999997</v>
      </c>
      <c r="AW5" s="25">
        <v>7937.7569999999996</v>
      </c>
      <c r="AX5" s="25">
        <v>7915.4210000000003</v>
      </c>
      <c r="AY5" s="25">
        <v>7913.8760000000002</v>
      </c>
      <c r="AZ5" s="25">
        <v>7896.5870000000004</v>
      </c>
      <c r="BA5" s="25">
        <v>7856.125</v>
      </c>
      <c r="BB5" s="25">
        <v>7861.2280000000001</v>
      </c>
      <c r="BC5" s="25">
        <v>7750.4319999999998</v>
      </c>
      <c r="BD5" s="25">
        <v>7628.2790000000005</v>
      </c>
      <c r="BE5" s="25">
        <v>7554.4849999999997</v>
      </c>
      <c r="BF5" s="25">
        <v>7452.3450000000003</v>
      </c>
      <c r="BG5" s="25">
        <v>7370.549</v>
      </c>
      <c r="BH5" s="25">
        <v>7298.1109999999999</v>
      </c>
      <c r="BI5" s="25">
        <v>7252.4539999999997</v>
      </c>
      <c r="BJ5" s="25">
        <v>7339.0879999999997</v>
      </c>
      <c r="BK5" s="25">
        <v>7314.8329999999996</v>
      </c>
      <c r="BL5" s="25">
        <v>7328.3360000000002</v>
      </c>
      <c r="BM5" s="25">
        <v>7320.076</v>
      </c>
      <c r="BN5" s="25">
        <v>7025.1109999999999</v>
      </c>
      <c r="BO5" s="25">
        <v>6790.54</v>
      </c>
      <c r="BP5" s="25">
        <v>6663.5510000000004</v>
      </c>
      <c r="BQ5" s="25">
        <v>6484.2730000000001</v>
      </c>
      <c r="BR5" s="25">
        <v>6430.6469999999999</v>
      </c>
      <c r="BS5" s="25">
        <v>6132.9129999999996</v>
      </c>
      <c r="BT5" s="25">
        <v>6292.5810000000001</v>
      </c>
      <c r="BU5" s="25">
        <v>6714.1189999999997</v>
      </c>
      <c r="BV5" s="25">
        <v>6650.3810000000003</v>
      </c>
      <c r="BW5" s="25">
        <v>6885.4160000000002</v>
      </c>
      <c r="BX5" s="25">
        <v>6677.7960000000003</v>
      </c>
      <c r="BY5" s="25">
        <v>6725.6440000000002</v>
      </c>
      <c r="BZ5" s="25">
        <v>6762.22</v>
      </c>
      <c r="CA5" s="25">
        <v>6646.2160000000003</v>
      </c>
      <c r="CB5" s="25">
        <v>6759.4719999999998</v>
      </c>
      <c r="CC5" s="25">
        <v>6763.107</v>
      </c>
      <c r="CD5" s="25">
        <v>6764.174</v>
      </c>
      <c r="CE5" s="25">
        <v>6786.0349999999999</v>
      </c>
      <c r="CF5" s="25">
        <v>6862.1130000000003</v>
      </c>
      <c r="CG5" s="25">
        <v>6915.3559999999998</v>
      </c>
      <c r="CH5" s="25">
        <v>7057.35</v>
      </c>
      <c r="CI5" s="25">
        <v>6954.0020000000004</v>
      </c>
      <c r="CJ5" s="25">
        <v>6777.9960000000001</v>
      </c>
      <c r="CK5" s="25">
        <v>6777.8059999999996</v>
      </c>
      <c r="CL5" s="25">
        <v>6964.0749999999998</v>
      </c>
      <c r="CM5" s="25">
        <v>6714.9930000000004</v>
      </c>
      <c r="CN5" s="25">
        <v>6732.3280000000004</v>
      </c>
      <c r="CO5" s="25">
        <v>6645.6970000000001</v>
      </c>
      <c r="CP5" s="25">
        <v>6625.848</v>
      </c>
      <c r="CQ5" s="25">
        <v>6543.8410000000003</v>
      </c>
      <c r="CR5" s="25">
        <v>6466.0039999999999</v>
      </c>
      <c r="CS5" s="25">
        <v>6387.5559999999996</v>
      </c>
      <c r="CT5" s="26"/>
      <c r="CU5" s="26"/>
      <c r="CV5" s="26"/>
      <c r="CW5" s="27"/>
      <c r="CX5" s="28">
        <f t="array" ref="CX5">SUMPRODUCT(B5:CW5*0.25)</f>
        <v>165425.65949999992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133.21</v>
      </c>
      <c r="C8" s="37">
        <v>128.33000000000001</v>
      </c>
      <c r="D8" s="37">
        <v>124.98</v>
      </c>
      <c r="E8" s="37">
        <v>123.34</v>
      </c>
      <c r="F8" s="37">
        <v>122.41</v>
      </c>
      <c r="G8" s="37">
        <v>120.21</v>
      </c>
      <c r="H8" s="37">
        <v>119.75</v>
      </c>
      <c r="I8" s="37">
        <v>116.75</v>
      </c>
      <c r="J8" s="37">
        <v>116.91</v>
      </c>
      <c r="K8" s="37">
        <v>116.56</v>
      </c>
      <c r="L8" s="37">
        <v>116.2</v>
      </c>
      <c r="M8" s="37">
        <v>115.97</v>
      </c>
      <c r="N8" s="37">
        <v>114.74</v>
      </c>
      <c r="O8" s="37">
        <v>114.65</v>
      </c>
      <c r="P8" s="37">
        <v>115.63</v>
      </c>
      <c r="Q8" s="37">
        <v>115.93</v>
      </c>
      <c r="R8" s="37">
        <v>112.25</v>
      </c>
      <c r="S8" s="37">
        <v>115.44</v>
      </c>
      <c r="T8" s="37">
        <v>116.53</v>
      </c>
      <c r="U8" s="37">
        <v>117.51</v>
      </c>
      <c r="V8" s="37">
        <v>120</v>
      </c>
      <c r="W8" s="37">
        <v>120</v>
      </c>
      <c r="X8" s="37">
        <v>120</v>
      </c>
      <c r="Y8" s="37">
        <v>120</v>
      </c>
      <c r="Z8" s="37">
        <v>121.86</v>
      </c>
      <c r="AA8" s="37">
        <v>120</v>
      </c>
      <c r="AB8" s="37">
        <v>112.33</v>
      </c>
      <c r="AC8" s="37">
        <v>110.97</v>
      </c>
      <c r="AD8" s="37">
        <v>110.85</v>
      </c>
      <c r="AE8" s="37">
        <v>108.54</v>
      </c>
      <c r="AF8" s="37">
        <v>100</v>
      </c>
      <c r="AG8" s="37">
        <v>33.369999999999997</v>
      </c>
      <c r="AH8" s="37">
        <v>106.34</v>
      </c>
      <c r="AI8" s="37">
        <v>0.02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</v>
      </c>
      <c r="BK8" s="37">
        <v>0.01</v>
      </c>
      <c r="BL8" s="37">
        <v>0.01</v>
      </c>
      <c r="BM8" s="37">
        <v>4.5</v>
      </c>
      <c r="BN8" s="37">
        <v>29.5</v>
      </c>
      <c r="BO8" s="37">
        <v>72.06</v>
      </c>
      <c r="BP8" s="37">
        <v>97.03</v>
      </c>
      <c r="BQ8" s="37">
        <v>108.39</v>
      </c>
      <c r="BR8" s="37">
        <v>81.64</v>
      </c>
      <c r="BS8" s="37">
        <v>102.07</v>
      </c>
      <c r="BT8" s="37">
        <v>113.21</v>
      </c>
      <c r="BU8" s="37">
        <v>128.1</v>
      </c>
      <c r="BV8" s="37">
        <v>117.86</v>
      </c>
      <c r="BW8" s="37">
        <v>133.22999999999999</v>
      </c>
      <c r="BX8" s="37">
        <v>158.58000000000001</v>
      </c>
      <c r="BY8" s="37">
        <v>213.7</v>
      </c>
      <c r="BZ8" s="37">
        <v>145.19999999999999</v>
      </c>
      <c r="CA8" s="37">
        <v>160.6</v>
      </c>
      <c r="CB8" s="37">
        <v>168.97</v>
      </c>
      <c r="CC8" s="37">
        <v>200</v>
      </c>
      <c r="CD8" s="37">
        <v>181.72</v>
      </c>
      <c r="CE8" s="37">
        <v>201.39</v>
      </c>
      <c r="CF8" s="37">
        <v>224.96</v>
      </c>
      <c r="CG8" s="37">
        <v>227.11</v>
      </c>
      <c r="CH8" s="37">
        <v>212.24</v>
      </c>
      <c r="CI8" s="37">
        <v>198.93</v>
      </c>
      <c r="CJ8" s="37">
        <v>182.96</v>
      </c>
      <c r="CK8" s="37">
        <v>164.99</v>
      </c>
      <c r="CL8" s="37">
        <v>178.73</v>
      </c>
      <c r="CM8" s="37">
        <v>167.79</v>
      </c>
      <c r="CN8" s="37">
        <v>157.54</v>
      </c>
      <c r="CO8" s="37">
        <v>150</v>
      </c>
      <c r="CP8" s="37">
        <v>179.38</v>
      </c>
      <c r="CQ8" s="37">
        <v>169.17</v>
      </c>
      <c r="CR8" s="37">
        <v>165.08</v>
      </c>
      <c r="CS8" s="37">
        <v>156.9</v>
      </c>
      <c r="CT8" s="38"/>
      <c r="CU8" s="38"/>
      <c r="CV8" s="38"/>
      <c r="CW8" s="39"/>
      <c r="CX8" s="40">
        <f>IF(SUM(B8:CW8)&lt;&gt;0,AVERAGEIF(B8:CW8,"&lt;&gt;"""),"")</f>
        <v>90.991041666666661</v>
      </c>
    </row>
    <row r="9" spans="1:102" ht="24.95" customHeight="1" thickBot="1" x14ac:dyDescent="0.25">
      <c r="A9" s="41" t="s">
        <v>6</v>
      </c>
      <c r="B9" s="42">
        <v>127.465</v>
      </c>
      <c r="C9" s="43">
        <v>127.465</v>
      </c>
      <c r="D9" s="43">
        <v>127.465</v>
      </c>
      <c r="E9" s="43">
        <v>127.465</v>
      </c>
      <c r="F9" s="43">
        <v>119.78</v>
      </c>
      <c r="G9" s="43">
        <v>119.78</v>
      </c>
      <c r="H9" s="43">
        <v>119.78</v>
      </c>
      <c r="I9" s="43">
        <v>119.78</v>
      </c>
      <c r="J9" s="43">
        <v>116.41</v>
      </c>
      <c r="K9" s="43">
        <v>116.41</v>
      </c>
      <c r="L9" s="43">
        <v>116.41</v>
      </c>
      <c r="M9" s="43">
        <v>116.41</v>
      </c>
      <c r="N9" s="43">
        <v>115.2375</v>
      </c>
      <c r="O9" s="43">
        <v>115.2375</v>
      </c>
      <c r="P9" s="43">
        <v>115.2375</v>
      </c>
      <c r="Q9" s="43">
        <v>115.2375</v>
      </c>
      <c r="R9" s="43">
        <v>115.4325</v>
      </c>
      <c r="S9" s="43">
        <v>115.4325</v>
      </c>
      <c r="T9" s="43">
        <v>115.4325</v>
      </c>
      <c r="U9" s="43">
        <v>115.4325</v>
      </c>
      <c r="V9" s="43">
        <v>120</v>
      </c>
      <c r="W9" s="43">
        <v>120</v>
      </c>
      <c r="X9" s="43">
        <v>120</v>
      </c>
      <c r="Y9" s="43">
        <v>120</v>
      </c>
      <c r="Z9" s="43">
        <v>116.29</v>
      </c>
      <c r="AA9" s="43">
        <v>116.29</v>
      </c>
      <c r="AB9" s="43">
        <v>116.29</v>
      </c>
      <c r="AC9" s="43">
        <v>116.29</v>
      </c>
      <c r="AD9" s="43">
        <v>88.19</v>
      </c>
      <c r="AE9" s="43">
        <v>88.19</v>
      </c>
      <c r="AF9" s="43">
        <v>88.19</v>
      </c>
      <c r="AG9" s="43">
        <v>88.19</v>
      </c>
      <c r="AH9" s="43">
        <v>26.59</v>
      </c>
      <c r="AI9" s="43">
        <v>26.59</v>
      </c>
      <c r="AJ9" s="43">
        <v>26.59</v>
      </c>
      <c r="AK9" s="43">
        <v>26.59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1.1299999999999999</v>
      </c>
      <c r="BK9" s="43">
        <v>1.1299999999999999</v>
      </c>
      <c r="BL9" s="43">
        <v>1.1299999999999999</v>
      </c>
      <c r="BM9" s="43">
        <v>1.1299999999999999</v>
      </c>
      <c r="BN9" s="43">
        <v>76.745000000000005</v>
      </c>
      <c r="BO9" s="43">
        <v>76.745000000000005</v>
      </c>
      <c r="BP9" s="43">
        <v>76.745000000000005</v>
      </c>
      <c r="BQ9" s="43">
        <v>76.745000000000005</v>
      </c>
      <c r="BR9" s="43">
        <v>106.255</v>
      </c>
      <c r="BS9" s="43">
        <v>106.255</v>
      </c>
      <c r="BT9" s="43">
        <v>106.255</v>
      </c>
      <c r="BU9" s="43">
        <v>106.255</v>
      </c>
      <c r="BV9" s="43">
        <v>155.8425</v>
      </c>
      <c r="BW9" s="43">
        <v>155.8425</v>
      </c>
      <c r="BX9" s="43">
        <v>155.8425</v>
      </c>
      <c r="BY9" s="43">
        <v>155.8425</v>
      </c>
      <c r="BZ9" s="43">
        <v>168.6925</v>
      </c>
      <c r="CA9" s="43">
        <v>168.6925</v>
      </c>
      <c r="CB9" s="43">
        <v>168.6925</v>
      </c>
      <c r="CC9" s="43">
        <v>168.6925</v>
      </c>
      <c r="CD9" s="43">
        <v>208.79499999999999</v>
      </c>
      <c r="CE9" s="43">
        <v>208.79499999999999</v>
      </c>
      <c r="CF9" s="43">
        <v>208.79499999999999</v>
      </c>
      <c r="CG9" s="43">
        <v>208.79499999999999</v>
      </c>
      <c r="CH9" s="43">
        <v>189.78</v>
      </c>
      <c r="CI9" s="43">
        <v>189.78</v>
      </c>
      <c r="CJ9" s="43">
        <v>189.78</v>
      </c>
      <c r="CK9" s="43">
        <v>189.78</v>
      </c>
      <c r="CL9" s="43">
        <v>163.51499999999999</v>
      </c>
      <c r="CM9" s="43">
        <v>163.51499999999999</v>
      </c>
      <c r="CN9" s="43">
        <v>163.51499999999999</v>
      </c>
      <c r="CO9" s="43">
        <v>163.51499999999999</v>
      </c>
      <c r="CP9" s="43">
        <v>167.63249999999999</v>
      </c>
      <c r="CQ9" s="43">
        <v>167.63249999999999</v>
      </c>
      <c r="CR9" s="43">
        <v>167.63249999999999</v>
      </c>
      <c r="CS9" s="43">
        <v>167.63249999999999</v>
      </c>
      <c r="CT9" s="44"/>
      <c r="CU9" s="44"/>
      <c r="CV9" s="44"/>
      <c r="CW9" s="45"/>
      <c r="CX9" s="46">
        <f>IF(SUM(B9:CW9)&lt;&gt;0,AVERAGEIF(B9:CW9,"&lt;&gt;"""),"")</f>
        <v>90.991041666666661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53.552</v>
      </c>
      <c r="W15" s="71">
        <v>52.851999999999997</v>
      </c>
      <c r="X15" s="71">
        <v>51.552</v>
      </c>
      <c r="Y15" s="71">
        <v>49.427999999999997</v>
      </c>
      <c r="Z15" s="71">
        <v>46.584000000000003</v>
      </c>
      <c r="AA15" s="71">
        <v>43.667999999999999</v>
      </c>
      <c r="AB15" s="71">
        <v>40.335999999999999</v>
      </c>
      <c r="AC15" s="71">
        <v>35.78</v>
      </c>
      <c r="AD15" s="71">
        <v>30.071999999999999</v>
      </c>
      <c r="AE15" s="71">
        <v>24.827999999999999</v>
      </c>
      <c r="AF15" s="71">
        <v>20.364000000000001</v>
      </c>
      <c r="AG15" s="71">
        <v>15.98</v>
      </c>
      <c r="AH15" s="71">
        <v>4.8760000000000003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1.244</v>
      </c>
      <c r="BK15" s="71">
        <v>4.0640000000000001</v>
      </c>
      <c r="BL15" s="71">
        <v>6.82</v>
      </c>
      <c r="BM15" s="71">
        <v>9.6240000000000006</v>
      </c>
      <c r="BN15" s="71">
        <v>6.5880000000000001</v>
      </c>
      <c r="BO15" s="71">
        <v>10.064</v>
      </c>
      <c r="BP15" s="71">
        <v>14.06</v>
      </c>
      <c r="BQ15" s="71">
        <v>19</v>
      </c>
      <c r="BR15" s="71">
        <v>33.095999999999997</v>
      </c>
      <c r="BS15" s="71">
        <v>36.116</v>
      </c>
      <c r="BT15" s="71">
        <v>38.799999999999997</v>
      </c>
      <c r="BU15" s="71">
        <v>41.616</v>
      </c>
      <c r="BV15" s="71">
        <v>45.968000000000004</v>
      </c>
      <c r="BW15" s="71">
        <v>48.036000000000001</v>
      </c>
      <c r="BX15" s="71">
        <v>49.612000000000002</v>
      </c>
      <c r="BY15" s="71">
        <v>50.94</v>
      </c>
      <c r="BZ15" s="71">
        <v>52.143999999999998</v>
      </c>
      <c r="CA15" s="71">
        <v>53.08</v>
      </c>
      <c r="CB15" s="71">
        <v>53.664000000000001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760.60200000000009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38.5</v>
      </c>
      <c r="AR17" s="71">
        <v>38.5</v>
      </c>
      <c r="AS17" s="71">
        <v>18</v>
      </c>
      <c r="AT17" s="71">
        <v>120</v>
      </c>
      <c r="AU17" s="71">
        <v>120</v>
      </c>
      <c r="AV17" s="71">
        <v>124.1</v>
      </c>
      <c r="AW17" s="71">
        <v>138</v>
      </c>
      <c r="AX17" s="71">
        <v>138</v>
      </c>
      <c r="AY17" s="71">
        <v>147.30000000000001</v>
      </c>
      <c r="AZ17" s="71">
        <v>158.5</v>
      </c>
      <c r="BA17" s="71">
        <v>158.5</v>
      </c>
      <c r="BB17" s="71">
        <v>158.5</v>
      </c>
      <c r="BC17" s="71">
        <v>158.12</v>
      </c>
      <c r="BD17" s="71">
        <v>97.055999999999997</v>
      </c>
      <c r="BE17" s="71">
        <v>86.5</v>
      </c>
      <c r="BF17" s="71">
        <v>38.5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439.01900000000001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53.552</v>
      </c>
      <c r="W18" s="77">
        <f t="shared" si="0"/>
        <v>52.851999999999997</v>
      </c>
      <c r="X18" s="77">
        <f t="shared" si="0"/>
        <v>51.552</v>
      </c>
      <c r="Y18" s="77">
        <f t="shared" si="0"/>
        <v>49.427999999999997</v>
      </c>
      <c r="Z18" s="77">
        <f t="shared" si="0"/>
        <v>46.584000000000003</v>
      </c>
      <c r="AA18" s="77">
        <f t="shared" si="0"/>
        <v>43.667999999999999</v>
      </c>
      <c r="AB18" s="77">
        <f t="shared" si="0"/>
        <v>40.335999999999999</v>
      </c>
      <c r="AC18" s="77">
        <f t="shared" si="0"/>
        <v>35.78</v>
      </c>
      <c r="AD18" s="77">
        <f t="shared" si="0"/>
        <v>30.071999999999999</v>
      </c>
      <c r="AE18" s="77">
        <f t="shared" si="0"/>
        <v>24.827999999999999</v>
      </c>
      <c r="AF18" s="77">
        <f t="shared" si="0"/>
        <v>20.364000000000001</v>
      </c>
      <c r="AG18" s="77">
        <f t="shared" si="0"/>
        <v>15.98</v>
      </c>
      <c r="AH18" s="77">
        <f t="shared" si="0"/>
        <v>4.8760000000000003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38.5</v>
      </c>
      <c r="AR18" s="77">
        <f t="shared" si="0"/>
        <v>38.5</v>
      </c>
      <c r="AS18" s="77">
        <f t="shared" si="0"/>
        <v>18</v>
      </c>
      <c r="AT18" s="77">
        <f t="shared" si="0"/>
        <v>120</v>
      </c>
      <c r="AU18" s="77">
        <f t="shared" si="0"/>
        <v>120</v>
      </c>
      <c r="AV18" s="77">
        <f t="shared" si="0"/>
        <v>124.1</v>
      </c>
      <c r="AW18" s="77">
        <f t="shared" si="0"/>
        <v>138</v>
      </c>
      <c r="AX18" s="77">
        <f t="shared" si="0"/>
        <v>138</v>
      </c>
      <c r="AY18" s="77">
        <f t="shared" si="0"/>
        <v>147.30000000000001</v>
      </c>
      <c r="AZ18" s="77">
        <f t="shared" si="0"/>
        <v>158.5</v>
      </c>
      <c r="BA18" s="77">
        <f t="shared" si="0"/>
        <v>158.5</v>
      </c>
      <c r="BB18" s="77">
        <f t="shared" si="0"/>
        <v>158.5</v>
      </c>
      <c r="BC18" s="77">
        <f t="shared" si="0"/>
        <v>158.12</v>
      </c>
      <c r="BD18" s="77">
        <f t="shared" si="0"/>
        <v>97.055999999999997</v>
      </c>
      <c r="BE18" s="77">
        <f t="shared" si="0"/>
        <v>86.5</v>
      </c>
      <c r="BF18" s="77">
        <f t="shared" si="0"/>
        <v>38.5</v>
      </c>
      <c r="BG18" s="77">
        <f t="shared" si="0"/>
        <v>18</v>
      </c>
      <c r="BH18" s="77">
        <f t="shared" si="0"/>
        <v>0</v>
      </c>
      <c r="BI18" s="77">
        <f t="shared" si="0"/>
        <v>0</v>
      </c>
      <c r="BJ18" s="77">
        <f t="shared" si="0"/>
        <v>1.244</v>
      </c>
      <c r="BK18" s="77">
        <f t="shared" si="0"/>
        <v>4.0640000000000001</v>
      </c>
      <c r="BL18" s="77">
        <f t="shared" si="0"/>
        <v>6.82</v>
      </c>
      <c r="BM18" s="77">
        <f t="shared" si="0"/>
        <v>9.6240000000000006</v>
      </c>
      <c r="BN18" s="77">
        <f t="shared" si="0"/>
        <v>6.5880000000000001</v>
      </c>
      <c r="BO18" s="77">
        <f t="shared" ref="BO18:CW18" si="1">SUM(BO11:BO17)</f>
        <v>10.064</v>
      </c>
      <c r="BP18" s="77">
        <f t="shared" si="1"/>
        <v>14.06</v>
      </c>
      <c r="BQ18" s="77">
        <f t="shared" si="1"/>
        <v>19</v>
      </c>
      <c r="BR18" s="77">
        <f t="shared" si="1"/>
        <v>33.095999999999997</v>
      </c>
      <c r="BS18" s="77">
        <f t="shared" si="1"/>
        <v>36.116</v>
      </c>
      <c r="BT18" s="77">
        <f t="shared" si="1"/>
        <v>38.799999999999997</v>
      </c>
      <c r="BU18" s="77">
        <f t="shared" si="1"/>
        <v>41.616</v>
      </c>
      <c r="BV18" s="77">
        <f t="shared" si="1"/>
        <v>45.968000000000004</v>
      </c>
      <c r="BW18" s="77">
        <f t="shared" si="1"/>
        <v>48.036000000000001</v>
      </c>
      <c r="BX18" s="77">
        <f t="shared" si="1"/>
        <v>49.612000000000002</v>
      </c>
      <c r="BY18" s="77">
        <f t="shared" si="1"/>
        <v>50.94</v>
      </c>
      <c r="BZ18" s="77">
        <f t="shared" si="1"/>
        <v>52.143999999999998</v>
      </c>
      <c r="CA18" s="77">
        <f t="shared" si="1"/>
        <v>53.08</v>
      </c>
      <c r="CB18" s="77">
        <f t="shared" si="1"/>
        <v>53.664000000000001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1199.6210000000001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815.81899999999996</v>
      </c>
      <c r="C21" s="88">
        <v>815.505</v>
      </c>
      <c r="D21" s="88">
        <v>815.36199999999997</v>
      </c>
      <c r="E21" s="88">
        <v>815.26400000000001</v>
      </c>
      <c r="F21" s="88">
        <v>831.80899999999997</v>
      </c>
      <c r="G21" s="88">
        <v>831.89700000000005</v>
      </c>
      <c r="H21" s="88">
        <v>831.63699999999994</v>
      </c>
      <c r="I21" s="88">
        <v>831.64099999999996</v>
      </c>
      <c r="J21" s="88">
        <v>875.34699999999998</v>
      </c>
      <c r="K21" s="88">
        <v>875.16099999999994</v>
      </c>
      <c r="L21" s="88">
        <v>874.86800000000005</v>
      </c>
      <c r="M21" s="88">
        <v>874.399</v>
      </c>
      <c r="N21" s="88">
        <v>874.17600000000004</v>
      </c>
      <c r="O21" s="88">
        <v>874.13800000000003</v>
      </c>
      <c r="P21" s="88">
        <v>873.97500000000002</v>
      </c>
      <c r="Q21" s="88">
        <v>873.95600000000002</v>
      </c>
      <c r="R21" s="88">
        <v>852.36099999999999</v>
      </c>
      <c r="S21" s="88">
        <v>851.88300000000004</v>
      </c>
      <c r="T21" s="88">
        <v>852.05399999999997</v>
      </c>
      <c r="U21" s="88">
        <v>851.44600000000003</v>
      </c>
      <c r="V21" s="88">
        <v>857.346</v>
      </c>
      <c r="W21" s="88">
        <v>855.88099999999997</v>
      </c>
      <c r="X21" s="88">
        <v>854.97500000000002</v>
      </c>
      <c r="Y21" s="88">
        <v>853.99699999999996</v>
      </c>
      <c r="Z21" s="88">
        <v>849.05</v>
      </c>
      <c r="AA21" s="88">
        <v>848.51700000000005</v>
      </c>
      <c r="AB21" s="88">
        <v>848.19399999999996</v>
      </c>
      <c r="AC21" s="88">
        <v>847.245</v>
      </c>
      <c r="AD21" s="88">
        <v>854.48299999999995</v>
      </c>
      <c r="AE21" s="88">
        <v>854.19100000000003</v>
      </c>
      <c r="AF21" s="88">
        <v>853.64099999999996</v>
      </c>
      <c r="AG21" s="88">
        <v>852.96</v>
      </c>
      <c r="AH21" s="88">
        <v>886.77</v>
      </c>
      <c r="AI21" s="88">
        <v>884.88599999999997</v>
      </c>
      <c r="AJ21" s="88">
        <v>883.60699999999997</v>
      </c>
      <c r="AK21" s="88">
        <v>883.27200000000005</v>
      </c>
      <c r="AL21" s="88">
        <v>900.53399999999999</v>
      </c>
      <c r="AM21" s="88">
        <v>900.74</v>
      </c>
      <c r="AN21" s="88">
        <v>900.62900000000002</v>
      </c>
      <c r="AO21" s="88">
        <v>900.58600000000001</v>
      </c>
      <c r="AP21" s="88">
        <v>899.57</v>
      </c>
      <c r="AQ21" s="88">
        <v>899.18200000000002</v>
      </c>
      <c r="AR21" s="88">
        <v>898.45299999999997</v>
      </c>
      <c r="AS21" s="88">
        <v>899.34500000000003</v>
      </c>
      <c r="AT21" s="88">
        <v>906.06299999999999</v>
      </c>
      <c r="AU21" s="88">
        <v>908.15599999999995</v>
      </c>
      <c r="AV21" s="88">
        <v>907.91099999999994</v>
      </c>
      <c r="AW21" s="88">
        <v>907.61400000000003</v>
      </c>
      <c r="AX21" s="88">
        <v>900.43499999999995</v>
      </c>
      <c r="AY21" s="88">
        <v>901.31799999999998</v>
      </c>
      <c r="AZ21" s="88">
        <v>901.69899999999996</v>
      </c>
      <c r="BA21" s="88">
        <v>899.53300000000002</v>
      </c>
      <c r="BB21" s="88">
        <v>901.79499999999996</v>
      </c>
      <c r="BC21" s="88">
        <v>904.82500000000005</v>
      </c>
      <c r="BD21" s="88">
        <v>903.69299999999998</v>
      </c>
      <c r="BE21" s="88">
        <v>905.74</v>
      </c>
      <c r="BF21" s="88">
        <v>891.327</v>
      </c>
      <c r="BG21" s="88">
        <v>893.03899999999999</v>
      </c>
      <c r="BH21" s="88">
        <v>895.18899999999996</v>
      </c>
      <c r="BI21" s="88">
        <v>897.09199999999998</v>
      </c>
      <c r="BJ21" s="88">
        <v>885.22500000000002</v>
      </c>
      <c r="BK21" s="88">
        <v>886.77700000000004</v>
      </c>
      <c r="BL21" s="88">
        <v>888.59900000000005</v>
      </c>
      <c r="BM21" s="88">
        <v>891.31299999999999</v>
      </c>
      <c r="BN21" s="88">
        <v>900.15899999999999</v>
      </c>
      <c r="BO21" s="88">
        <v>888.41499999999996</v>
      </c>
      <c r="BP21" s="88">
        <v>888.97500000000002</v>
      </c>
      <c r="BQ21" s="88">
        <v>889.76300000000003</v>
      </c>
      <c r="BR21" s="88">
        <v>818.08</v>
      </c>
      <c r="BS21" s="88">
        <v>817.93200000000002</v>
      </c>
      <c r="BT21" s="88">
        <v>821.52599999999995</v>
      </c>
      <c r="BU21" s="88">
        <v>822.577</v>
      </c>
      <c r="BV21" s="88">
        <v>773.93</v>
      </c>
      <c r="BW21" s="88">
        <v>774.79499999999996</v>
      </c>
      <c r="BX21" s="88">
        <v>775.71299999999997</v>
      </c>
      <c r="BY21" s="88">
        <v>776.755</v>
      </c>
      <c r="BZ21" s="88">
        <v>728.09299999999996</v>
      </c>
      <c r="CA21" s="88">
        <v>728.13599999999997</v>
      </c>
      <c r="CB21" s="88">
        <v>728.976</v>
      </c>
      <c r="CC21" s="88">
        <v>729.28</v>
      </c>
      <c r="CD21" s="88">
        <v>724.75099999999998</v>
      </c>
      <c r="CE21" s="88">
        <v>724.98900000000003</v>
      </c>
      <c r="CF21" s="88">
        <v>725.04</v>
      </c>
      <c r="CG21" s="88">
        <v>724.56399999999996</v>
      </c>
      <c r="CH21" s="88">
        <v>710.65200000000004</v>
      </c>
      <c r="CI21" s="88">
        <v>710.25199999999995</v>
      </c>
      <c r="CJ21" s="88">
        <v>709.63699999999994</v>
      </c>
      <c r="CK21" s="88">
        <v>709.05499999999995</v>
      </c>
      <c r="CL21" s="88">
        <v>712.28399999999999</v>
      </c>
      <c r="CM21" s="88">
        <v>710.85299999999995</v>
      </c>
      <c r="CN21" s="88">
        <v>710.31299999999999</v>
      </c>
      <c r="CO21" s="88">
        <v>709.98</v>
      </c>
      <c r="CP21" s="88">
        <v>814.33600000000001</v>
      </c>
      <c r="CQ21" s="88">
        <v>814.12</v>
      </c>
      <c r="CR21" s="88">
        <v>813.97900000000004</v>
      </c>
      <c r="CS21" s="88">
        <v>813.63699999999994</v>
      </c>
      <c r="CT21" s="89"/>
      <c r="CU21" s="89"/>
      <c r="CV21" s="89"/>
      <c r="CW21" s="90"/>
      <c r="CX21" s="91">
        <f t="array" ref="CX21">SUMPRODUCT(B21:CW21*0.25)</f>
        <v>20159.910499999991</v>
      </c>
    </row>
    <row r="22" spans="1:102" ht="24.95" customHeight="1" x14ac:dyDescent="0.2">
      <c r="A22" s="92" t="s">
        <v>18</v>
      </c>
      <c r="B22" s="93">
        <v>1097.0930000000001</v>
      </c>
      <c r="C22" s="94">
        <v>1100.308</v>
      </c>
      <c r="D22" s="94">
        <v>1096.2339999999999</v>
      </c>
      <c r="E22" s="94">
        <v>1092.9770000000001</v>
      </c>
      <c r="F22" s="94">
        <v>1067.479</v>
      </c>
      <c r="G22" s="94">
        <v>1064.9069999999999</v>
      </c>
      <c r="H22" s="94">
        <v>1062.5519999999999</v>
      </c>
      <c r="I22" s="94">
        <v>1069.732</v>
      </c>
      <c r="J22" s="94">
        <v>1051.4749999999999</v>
      </c>
      <c r="K22" s="94">
        <v>1050.877</v>
      </c>
      <c r="L22" s="94">
        <v>1051.3050000000001</v>
      </c>
      <c r="M22" s="94">
        <v>1052.1569999999999</v>
      </c>
      <c r="N22" s="94">
        <v>1056.864</v>
      </c>
      <c r="O22" s="94">
        <v>1057.902</v>
      </c>
      <c r="P22" s="94">
        <v>1059.682</v>
      </c>
      <c r="Q22" s="94">
        <v>1063.1969999999999</v>
      </c>
      <c r="R22" s="94">
        <v>1090.5309999999999</v>
      </c>
      <c r="S22" s="94">
        <v>1096.1959999999999</v>
      </c>
      <c r="T22" s="94">
        <v>1107.1469999999999</v>
      </c>
      <c r="U22" s="94">
        <v>1125.299</v>
      </c>
      <c r="V22" s="94">
        <v>1190.6759999999999</v>
      </c>
      <c r="W22" s="94">
        <v>1218.7860000000001</v>
      </c>
      <c r="X22" s="94">
        <v>1238.1320000000001</v>
      </c>
      <c r="Y22" s="94">
        <v>1259.1389999999999</v>
      </c>
      <c r="Z22" s="94">
        <v>1369.874</v>
      </c>
      <c r="AA22" s="94">
        <v>1401.5350000000001</v>
      </c>
      <c r="AB22" s="94">
        <v>1425.951</v>
      </c>
      <c r="AC22" s="94">
        <v>1441.954</v>
      </c>
      <c r="AD22" s="94">
        <v>1508.4449999999999</v>
      </c>
      <c r="AE22" s="94">
        <v>1517.588</v>
      </c>
      <c r="AF22" s="94">
        <v>1522.327</v>
      </c>
      <c r="AG22" s="94">
        <v>1545.7080000000001</v>
      </c>
      <c r="AH22" s="94">
        <v>1539.441</v>
      </c>
      <c r="AI22" s="94">
        <v>1577.4380000000001</v>
      </c>
      <c r="AJ22" s="94">
        <v>1568.596</v>
      </c>
      <c r="AK22" s="94">
        <v>1564.338</v>
      </c>
      <c r="AL22" s="94">
        <v>1541.509</v>
      </c>
      <c r="AM22" s="94">
        <v>1531.0909999999999</v>
      </c>
      <c r="AN22" s="94">
        <v>1525.88</v>
      </c>
      <c r="AO22" s="94">
        <v>1516.3789999999999</v>
      </c>
      <c r="AP22" s="94">
        <v>1498.961</v>
      </c>
      <c r="AQ22" s="94">
        <v>1494.028</v>
      </c>
      <c r="AR22" s="94">
        <v>1490.796</v>
      </c>
      <c r="AS22" s="94">
        <v>1487.1859999999999</v>
      </c>
      <c r="AT22" s="94">
        <v>1484.3420000000001</v>
      </c>
      <c r="AU22" s="94">
        <v>1480.8040000000001</v>
      </c>
      <c r="AV22" s="94">
        <v>1480.5070000000001</v>
      </c>
      <c r="AW22" s="94">
        <v>1492.1679999999999</v>
      </c>
      <c r="AX22" s="94">
        <v>1483.2940000000001</v>
      </c>
      <c r="AY22" s="94">
        <v>1484.4760000000001</v>
      </c>
      <c r="AZ22" s="94">
        <v>1483.8610000000001</v>
      </c>
      <c r="BA22" s="94">
        <v>1481.606</v>
      </c>
      <c r="BB22" s="94">
        <v>1480.681</v>
      </c>
      <c r="BC22" s="94">
        <v>1455.461</v>
      </c>
      <c r="BD22" s="94">
        <v>1454.614</v>
      </c>
      <c r="BE22" s="94">
        <v>1446.162</v>
      </c>
      <c r="BF22" s="94">
        <v>1427.461</v>
      </c>
      <c r="BG22" s="94">
        <v>1423.3209999999999</v>
      </c>
      <c r="BH22" s="94">
        <v>1412.8810000000001</v>
      </c>
      <c r="BI22" s="94">
        <v>1403.5029999999999</v>
      </c>
      <c r="BJ22" s="94">
        <v>1430.213</v>
      </c>
      <c r="BK22" s="94">
        <v>1428.2650000000001</v>
      </c>
      <c r="BL22" s="94">
        <v>1426.0640000000001</v>
      </c>
      <c r="BM22" s="94">
        <v>1405.817</v>
      </c>
      <c r="BN22" s="94">
        <v>1418.6030000000001</v>
      </c>
      <c r="BO22" s="94">
        <v>1404.4670000000001</v>
      </c>
      <c r="BP22" s="94">
        <v>1406.7190000000001</v>
      </c>
      <c r="BQ22" s="94">
        <v>1393.693</v>
      </c>
      <c r="BR22" s="94">
        <v>1388.6</v>
      </c>
      <c r="BS22" s="94">
        <v>1396.047</v>
      </c>
      <c r="BT22" s="94">
        <v>1395.79</v>
      </c>
      <c r="BU22" s="94">
        <v>1385.6590000000001</v>
      </c>
      <c r="BV22" s="94">
        <v>1387.61</v>
      </c>
      <c r="BW22" s="94">
        <v>1392.663</v>
      </c>
      <c r="BX22" s="94">
        <v>1376.9590000000001</v>
      </c>
      <c r="BY22" s="94">
        <v>1377.1579999999999</v>
      </c>
      <c r="BZ22" s="94">
        <v>1391.66</v>
      </c>
      <c r="CA22" s="94">
        <v>1387.806</v>
      </c>
      <c r="CB22" s="94">
        <v>1373.2329999999999</v>
      </c>
      <c r="CC22" s="94">
        <v>1362.99</v>
      </c>
      <c r="CD22" s="94">
        <v>1342.193</v>
      </c>
      <c r="CE22" s="94">
        <v>1313.9549999999999</v>
      </c>
      <c r="CF22" s="94">
        <v>1291.06</v>
      </c>
      <c r="CG22" s="94">
        <v>1266.931</v>
      </c>
      <c r="CH22" s="94">
        <v>1207.0999999999999</v>
      </c>
      <c r="CI22" s="94">
        <v>1203.443</v>
      </c>
      <c r="CJ22" s="94">
        <v>1197.25</v>
      </c>
      <c r="CK22" s="94">
        <v>1193.1420000000001</v>
      </c>
      <c r="CL22" s="94">
        <v>1162.567</v>
      </c>
      <c r="CM22" s="94">
        <v>1156.557</v>
      </c>
      <c r="CN22" s="94">
        <v>1153.95</v>
      </c>
      <c r="CO22" s="94">
        <v>1149.9839999999999</v>
      </c>
      <c r="CP22" s="94">
        <v>1126.867</v>
      </c>
      <c r="CQ22" s="94">
        <v>1125.2049999999999</v>
      </c>
      <c r="CR22" s="94">
        <v>1119.2149999999999</v>
      </c>
      <c r="CS22" s="94">
        <v>1119.346</v>
      </c>
      <c r="CT22" s="95"/>
      <c r="CU22" s="95"/>
      <c r="CV22" s="95"/>
      <c r="CW22" s="96"/>
      <c r="CX22" s="97">
        <f t="array" ref="CX22">SUMPRODUCT(B22:CW22*0.25)</f>
        <v>31730.898749999993</v>
      </c>
    </row>
    <row r="23" spans="1:102" ht="24.95" customHeight="1" x14ac:dyDescent="0.2">
      <c r="A23" s="92" t="s">
        <v>19</v>
      </c>
      <c r="B23" s="98">
        <v>2082.3679999999999</v>
      </c>
      <c r="C23" s="99">
        <v>2029.9770000000001</v>
      </c>
      <c r="D23" s="99">
        <v>1992.124</v>
      </c>
      <c r="E23" s="99">
        <v>1961.2449999999999</v>
      </c>
      <c r="F23" s="99">
        <v>1933.7260000000001</v>
      </c>
      <c r="G23" s="99">
        <v>1908.1569999999999</v>
      </c>
      <c r="H23" s="99">
        <v>1885.4269999999999</v>
      </c>
      <c r="I23" s="99">
        <v>1881.14</v>
      </c>
      <c r="J23" s="99">
        <v>1852.8810000000001</v>
      </c>
      <c r="K23" s="99">
        <v>1842.2550000000001</v>
      </c>
      <c r="L23" s="99">
        <v>1832.501</v>
      </c>
      <c r="M23" s="99">
        <v>1827.154</v>
      </c>
      <c r="N23" s="99">
        <v>1833.7929999999999</v>
      </c>
      <c r="O23" s="99">
        <v>1828.4010000000001</v>
      </c>
      <c r="P23" s="99">
        <v>1834.915</v>
      </c>
      <c r="Q23" s="99">
        <v>1838.4159999999999</v>
      </c>
      <c r="R23" s="99">
        <v>1866.875</v>
      </c>
      <c r="S23" s="99">
        <v>1895.29</v>
      </c>
      <c r="T23" s="99">
        <v>1919.9190000000001</v>
      </c>
      <c r="U23" s="99">
        <v>1956.0619999999999</v>
      </c>
      <c r="V23" s="99">
        <v>1951.53</v>
      </c>
      <c r="W23" s="99">
        <v>2015.008</v>
      </c>
      <c r="X23" s="99">
        <v>2075.1930000000002</v>
      </c>
      <c r="Y23" s="99">
        <v>2176.3829999999998</v>
      </c>
      <c r="Z23" s="99">
        <v>2255.7959999999998</v>
      </c>
      <c r="AA23" s="99">
        <v>2366.8420000000001</v>
      </c>
      <c r="AB23" s="99">
        <v>2439.1120000000001</v>
      </c>
      <c r="AC23" s="99">
        <v>2569.6019999999999</v>
      </c>
      <c r="AD23" s="99">
        <v>2631.1950000000002</v>
      </c>
      <c r="AE23" s="99">
        <v>2704.0450000000001</v>
      </c>
      <c r="AF23" s="99">
        <v>2777.5859999999998</v>
      </c>
      <c r="AG23" s="99">
        <v>2892.415</v>
      </c>
      <c r="AH23" s="99">
        <v>2853.5590000000002</v>
      </c>
      <c r="AI23" s="99">
        <v>2977.5709999999999</v>
      </c>
      <c r="AJ23" s="99">
        <v>3020.4090000000001</v>
      </c>
      <c r="AK23" s="99">
        <v>3053.7869999999998</v>
      </c>
      <c r="AL23" s="99">
        <v>3065.84</v>
      </c>
      <c r="AM23" s="99">
        <v>3087.0659999999998</v>
      </c>
      <c r="AN23" s="99">
        <v>3092.9070000000002</v>
      </c>
      <c r="AO23" s="99">
        <v>3114.0309999999999</v>
      </c>
      <c r="AP23" s="99">
        <v>3171.1320000000001</v>
      </c>
      <c r="AQ23" s="99">
        <v>3199.9659999999999</v>
      </c>
      <c r="AR23" s="99">
        <v>3218.4180000000001</v>
      </c>
      <c r="AS23" s="99">
        <v>3250.3159999999998</v>
      </c>
      <c r="AT23" s="99">
        <v>3236.08</v>
      </c>
      <c r="AU23" s="99">
        <v>3255.3409999999999</v>
      </c>
      <c r="AV23" s="99">
        <v>3253.86</v>
      </c>
      <c r="AW23" s="99">
        <v>3252.9749999999999</v>
      </c>
      <c r="AX23" s="99">
        <v>3244.692</v>
      </c>
      <c r="AY23" s="99">
        <v>3231.7820000000002</v>
      </c>
      <c r="AZ23" s="99">
        <v>3203.527</v>
      </c>
      <c r="BA23" s="99">
        <v>3167.4859999999999</v>
      </c>
      <c r="BB23" s="99">
        <v>3181.252</v>
      </c>
      <c r="BC23" s="99">
        <v>3093.0259999999998</v>
      </c>
      <c r="BD23" s="99">
        <v>3033.9160000000002</v>
      </c>
      <c r="BE23" s="99">
        <v>2977.0830000000001</v>
      </c>
      <c r="BF23" s="99">
        <v>2960.0569999999998</v>
      </c>
      <c r="BG23" s="99">
        <v>2901.1889999999999</v>
      </c>
      <c r="BH23" s="99">
        <v>2854.0410000000002</v>
      </c>
      <c r="BI23" s="99">
        <v>2815.8589999999999</v>
      </c>
      <c r="BJ23" s="99">
        <v>2874.4059999999999</v>
      </c>
      <c r="BK23" s="99">
        <v>2847.7269999999999</v>
      </c>
      <c r="BL23" s="99">
        <v>2857.8530000000001</v>
      </c>
      <c r="BM23" s="99">
        <v>2863.3220000000001</v>
      </c>
      <c r="BN23" s="99">
        <v>2895.8609999999999</v>
      </c>
      <c r="BO23" s="99">
        <v>2875.2939999999999</v>
      </c>
      <c r="BP23" s="99">
        <v>2904.0970000000002</v>
      </c>
      <c r="BQ23" s="99">
        <v>2921.2170000000001</v>
      </c>
      <c r="BR23" s="99">
        <v>3005.6709999999998</v>
      </c>
      <c r="BS23" s="99">
        <v>3018.8180000000002</v>
      </c>
      <c r="BT23" s="99">
        <v>3041.2649999999999</v>
      </c>
      <c r="BU23" s="99">
        <v>3053.6669999999999</v>
      </c>
      <c r="BV23" s="99">
        <v>3154.6729999999998</v>
      </c>
      <c r="BW23" s="99">
        <v>3186.0219999999999</v>
      </c>
      <c r="BX23" s="99">
        <v>3174.1120000000001</v>
      </c>
      <c r="BY23" s="99">
        <v>3167.2910000000002</v>
      </c>
      <c r="BZ23" s="99">
        <v>3317.8229999999999</v>
      </c>
      <c r="CA23" s="99">
        <v>3375.9940000000001</v>
      </c>
      <c r="CB23" s="99">
        <v>3406.8989999999999</v>
      </c>
      <c r="CC23" s="99">
        <v>3423.2370000000001</v>
      </c>
      <c r="CD23" s="99">
        <v>3533.83</v>
      </c>
      <c r="CE23" s="99">
        <v>3494.6909999999998</v>
      </c>
      <c r="CF23" s="99">
        <v>3392.6129999999998</v>
      </c>
      <c r="CG23" s="99">
        <v>3309.261</v>
      </c>
      <c r="CH23" s="99">
        <v>3203.998</v>
      </c>
      <c r="CI23" s="99">
        <v>3162.3069999999998</v>
      </c>
      <c r="CJ23" s="99">
        <v>3063.509</v>
      </c>
      <c r="CK23" s="99">
        <v>2970.009</v>
      </c>
      <c r="CL23" s="99">
        <v>2855.2240000000002</v>
      </c>
      <c r="CM23" s="99">
        <v>2753.683</v>
      </c>
      <c r="CN23" s="99">
        <v>2664.165</v>
      </c>
      <c r="CO23" s="99">
        <v>2559.7330000000002</v>
      </c>
      <c r="CP23" s="99">
        <v>2400.5450000000001</v>
      </c>
      <c r="CQ23" s="99">
        <v>2299.5160000000001</v>
      </c>
      <c r="CR23" s="99">
        <v>2229.81</v>
      </c>
      <c r="CS23" s="99">
        <v>2173.0729999999999</v>
      </c>
      <c r="CT23" s="100"/>
      <c r="CU23" s="100"/>
      <c r="CV23" s="100"/>
      <c r="CW23" s="96"/>
      <c r="CX23" s="97">
        <f t="array" ref="CX23">SUMPRODUCT(B23:CW23*0.25)</f>
        <v>65263.929250000016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96</v>
      </c>
      <c r="C25" s="94">
        <v>94</v>
      </c>
      <c r="D25" s="94">
        <v>93</v>
      </c>
      <c r="E25" s="94">
        <v>93</v>
      </c>
      <c r="F25" s="94">
        <v>92</v>
      </c>
      <c r="G25" s="94">
        <v>92</v>
      </c>
      <c r="H25" s="94">
        <v>91</v>
      </c>
      <c r="I25" s="94">
        <v>91</v>
      </c>
      <c r="J25" s="94">
        <v>90</v>
      </c>
      <c r="K25" s="94">
        <v>90</v>
      </c>
      <c r="L25" s="94">
        <v>89</v>
      </c>
      <c r="M25" s="94">
        <v>89</v>
      </c>
      <c r="N25" s="94">
        <v>89</v>
      </c>
      <c r="O25" s="94">
        <v>89</v>
      </c>
      <c r="P25" s="94">
        <v>89</v>
      </c>
      <c r="Q25" s="94">
        <v>89</v>
      </c>
      <c r="R25" s="94">
        <v>90</v>
      </c>
      <c r="S25" s="94">
        <v>90</v>
      </c>
      <c r="T25" s="94">
        <v>91</v>
      </c>
      <c r="U25" s="94">
        <v>93</v>
      </c>
      <c r="V25" s="94">
        <v>94</v>
      </c>
      <c r="W25" s="94">
        <v>95</v>
      </c>
      <c r="X25" s="94">
        <v>96</v>
      </c>
      <c r="Y25" s="94">
        <v>98</v>
      </c>
      <c r="Z25" s="94">
        <v>99</v>
      </c>
      <c r="AA25" s="94">
        <v>99</v>
      </c>
      <c r="AB25" s="94">
        <v>97</v>
      </c>
      <c r="AC25" s="94">
        <v>95</v>
      </c>
      <c r="AD25" s="94">
        <v>92</v>
      </c>
      <c r="AE25" s="94">
        <v>89</v>
      </c>
      <c r="AF25" s="94">
        <v>85</v>
      </c>
      <c r="AG25" s="94">
        <v>82</v>
      </c>
      <c r="AH25" s="94">
        <v>78</v>
      </c>
      <c r="AI25" s="94">
        <v>76</v>
      </c>
      <c r="AJ25" s="94">
        <v>74</v>
      </c>
      <c r="AK25" s="94">
        <v>73</v>
      </c>
      <c r="AL25" s="94">
        <v>72</v>
      </c>
      <c r="AM25" s="94">
        <v>71</v>
      </c>
      <c r="AN25" s="94">
        <v>71</v>
      </c>
      <c r="AO25" s="94">
        <v>71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71</v>
      </c>
      <c r="BI25" s="94">
        <v>71</v>
      </c>
      <c r="BJ25" s="94">
        <v>71</v>
      </c>
      <c r="BK25" s="94">
        <v>71</v>
      </c>
      <c r="BL25" s="94">
        <v>72</v>
      </c>
      <c r="BM25" s="94">
        <v>73</v>
      </c>
      <c r="BN25" s="94">
        <v>74</v>
      </c>
      <c r="BO25" s="94">
        <v>76</v>
      </c>
      <c r="BP25" s="94">
        <v>79</v>
      </c>
      <c r="BQ25" s="94">
        <v>83</v>
      </c>
      <c r="BR25" s="94">
        <v>88</v>
      </c>
      <c r="BS25" s="94">
        <v>93</v>
      </c>
      <c r="BT25" s="94">
        <v>99</v>
      </c>
      <c r="BU25" s="94">
        <v>105</v>
      </c>
      <c r="BV25" s="94">
        <v>111</v>
      </c>
      <c r="BW25" s="94">
        <v>116</v>
      </c>
      <c r="BX25" s="94">
        <v>121</v>
      </c>
      <c r="BY25" s="94">
        <v>126</v>
      </c>
      <c r="BZ25" s="94">
        <v>129</v>
      </c>
      <c r="CA25" s="94">
        <v>132</v>
      </c>
      <c r="CB25" s="94">
        <v>134</v>
      </c>
      <c r="CC25" s="94">
        <v>136</v>
      </c>
      <c r="CD25" s="94">
        <v>137</v>
      </c>
      <c r="CE25" s="94">
        <v>137</v>
      </c>
      <c r="CF25" s="94">
        <v>135</v>
      </c>
      <c r="CG25" s="94">
        <v>132</v>
      </c>
      <c r="CH25" s="94">
        <v>128</v>
      </c>
      <c r="CI25" s="94">
        <v>125</v>
      </c>
      <c r="CJ25" s="94">
        <v>122</v>
      </c>
      <c r="CK25" s="94">
        <v>119</v>
      </c>
      <c r="CL25" s="94">
        <v>116</v>
      </c>
      <c r="CM25" s="94">
        <v>113</v>
      </c>
      <c r="CN25" s="94">
        <v>111</v>
      </c>
      <c r="CO25" s="94">
        <v>108</v>
      </c>
      <c r="CP25" s="94">
        <v>105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2201.5</v>
      </c>
    </row>
    <row r="26" spans="1:102" ht="24.95" customHeight="1" x14ac:dyDescent="0.2">
      <c r="A26" s="104" t="s">
        <v>22</v>
      </c>
      <c r="B26" s="94">
        <v>276</v>
      </c>
      <c r="C26" s="94">
        <v>276</v>
      </c>
      <c r="D26" s="94">
        <v>276</v>
      </c>
      <c r="E26" s="94">
        <v>276</v>
      </c>
      <c r="F26" s="94">
        <v>265</v>
      </c>
      <c r="G26" s="94">
        <v>265</v>
      </c>
      <c r="H26" s="94">
        <v>265</v>
      </c>
      <c r="I26" s="94">
        <v>265</v>
      </c>
      <c r="J26" s="94">
        <v>259</v>
      </c>
      <c r="K26" s="94">
        <v>259</v>
      </c>
      <c r="L26" s="94">
        <v>259</v>
      </c>
      <c r="M26" s="94">
        <v>259</v>
      </c>
      <c r="N26" s="94">
        <v>259</v>
      </c>
      <c r="O26" s="94">
        <v>259</v>
      </c>
      <c r="P26" s="94">
        <v>259</v>
      </c>
      <c r="Q26" s="94">
        <v>259</v>
      </c>
      <c r="R26" s="94">
        <v>268</v>
      </c>
      <c r="S26" s="94">
        <v>268</v>
      </c>
      <c r="T26" s="94">
        <v>268</v>
      </c>
      <c r="U26" s="94">
        <v>268</v>
      </c>
      <c r="V26" s="94">
        <v>291</v>
      </c>
      <c r="W26" s="94">
        <v>291</v>
      </c>
      <c r="X26" s="94">
        <v>291</v>
      </c>
      <c r="Y26" s="94">
        <v>291</v>
      </c>
      <c r="Z26" s="94">
        <v>336</v>
      </c>
      <c r="AA26" s="94">
        <v>336</v>
      </c>
      <c r="AB26" s="94">
        <v>336</v>
      </c>
      <c r="AC26" s="94">
        <v>336</v>
      </c>
      <c r="AD26" s="94">
        <v>370</v>
      </c>
      <c r="AE26" s="94">
        <v>370</v>
      </c>
      <c r="AF26" s="94">
        <v>370</v>
      </c>
      <c r="AG26" s="94">
        <v>370</v>
      </c>
      <c r="AH26" s="94">
        <v>385</v>
      </c>
      <c r="AI26" s="94">
        <v>385</v>
      </c>
      <c r="AJ26" s="94">
        <v>385</v>
      </c>
      <c r="AK26" s="94">
        <v>385</v>
      </c>
      <c r="AL26" s="94">
        <v>386</v>
      </c>
      <c r="AM26" s="94">
        <v>386</v>
      </c>
      <c r="AN26" s="94">
        <v>386</v>
      </c>
      <c r="AO26" s="94">
        <v>386</v>
      </c>
      <c r="AP26" s="94">
        <v>387</v>
      </c>
      <c r="AQ26" s="94">
        <v>387</v>
      </c>
      <c r="AR26" s="94">
        <v>387</v>
      </c>
      <c r="AS26" s="94">
        <v>387</v>
      </c>
      <c r="AT26" s="94">
        <v>391</v>
      </c>
      <c r="AU26" s="94">
        <v>391</v>
      </c>
      <c r="AV26" s="94">
        <v>391</v>
      </c>
      <c r="AW26" s="94">
        <v>391</v>
      </c>
      <c r="AX26" s="94">
        <v>393</v>
      </c>
      <c r="AY26" s="94">
        <v>393</v>
      </c>
      <c r="AZ26" s="94">
        <v>393</v>
      </c>
      <c r="BA26" s="94">
        <v>393</v>
      </c>
      <c r="BB26" s="94">
        <v>379</v>
      </c>
      <c r="BC26" s="94">
        <v>379</v>
      </c>
      <c r="BD26" s="94">
        <v>379</v>
      </c>
      <c r="BE26" s="94">
        <v>379</v>
      </c>
      <c r="BF26" s="94">
        <v>366</v>
      </c>
      <c r="BG26" s="94">
        <v>366</v>
      </c>
      <c r="BH26" s="94">
        <v>366</v>
      </c>
      <c r="BI26" s="94">
        <v>366</v>
      </c>
      <c r="BJ26" s="94">
        <v>361</v>
      </c>
      <c r="BK26" s="94">
        <v>361</v>
      </c>
      <c r="BL26" s="94">
        <v>361</v>
      </c>
      <c r="BM26" s="94">
        <v>361</v>
      </c>
      <c r="BN26" s="94">
        <v>373</v>
      </c>
      <c r="BO26" s="94">
        <v>373</v>
      </c>
      <c r="BP26" s="94">
        <v>373</v>
      </c>
      <c r="BQ26" s="94">
        <v>373</v>
      </c>
      <c r="BR26" s="94">
        <v>391</v>
      </c>
      <c r="BS26" s="94">
        <v>391</v>
      </c>
      <c r="BT26" s="94">
        <v>391</v>
      </c>
      <c r="BU26" s="94">
        <v>391</v>
      </c>
      <c r="BV26" s="94">
        <v>412</v>
      </c>
      <c r="BW26" s="94">
        <v>412</v>
      </c>
      <c r="BX26" s="94">
        <v>412</v>
      </c>
      <c r="BY26" s="94">
        <v>412</v>
      </c>
      <c r="BZ26" s="94">
        <v>439</v>
      </c>
      <c r="CA26" s="94">
        <v>439</v>
      </c>
      <c r="CB26" s="94">
        <v>439</v>
      </c>
      <c r="CC26" s="94">
        <v>439</v>
      </c>
      <c r="CD26" s="94">
        <v>429</v>
      </c>
      <c r="CE26" s="94">
        <v>429</v>
      </c>
      <c r="CF26" s="94">
        <v>429</v>
      </c>
      <c r="CG26" s="94">
        <v>429</v>
      </c>
      <c r="CH26" s="94">
        <v>379</v>
      </c>
      <c r="CI26" s="94">
        <v>379</v>
      </c>
      <c r="CJ26" s="94">
        <v>379</v>
      </c>
      <c r="CK26" s="94">
        <v>379</v>
      </c>
      <c r="CL26" s="94">
        <v>332</v>
      </c>
      <c r="CM26" s="94">
        <v>332</v>
      </c>
      <c r="CN26" s="94">
        <v>332</v>
      </c>
      <c r="CO26" s="94">
        <v>332</v>
      </c>
      <c r="CP26" s="94">
        <v>295</v>
      </c>
      <c r="CQ26" s="94">
        <v>295</v>
      </c>
      <c r="CR26" s="94">
        <v>295</v>
      </c>
      <c r="CS26" s="94">
        <v>295</v>
      </c>
      <c r="CT26" s="94"/>
      <c r="CU26" s="94"/>
      <c r="CV26" s="94"/>
      <c r="CW26" s="94"/>
      <c r="CX26" s="97">
        <f t="array" ref="CX26">SUMPRODUCT(B26:CW26*0.25)</f>
        <v>8422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4367.28</v>
      </c>
      <c r="C28" s="107">
        <f t="shared" ref="C28:BN28" si="2">SUM(C21:C27)</f>
        <v>4315.79</v>
      </c>
      <c r="D28" s="107">
        <f t="shared" si="2"/>
        <v>4272.72</v>
      </c>
      <c r="E28" s="107">
        <f t="shared" si="2"/>
        <v>4238.4859999999999</v>
      </c>
      <c r="F28" s="107">
        <f t="shared" si="2"/>
        <v>4190.0140000000001</v>
      </c>
      <c r="G28" s="107">
        <f t="shared" si="2"/>
        <v>4161.9610000000002</v>
      </c>
      <c r="H28" s="107">
        <f t="shared" si="2"/>
        <v>4135.616</v>
      </c>
      <c r="I28" s="107">
        <f t="shared" si="2"/>
        <v>4138.5129999999999</v>
      </c>
      <c r="J28" s="107">
        <f t="shared" si="2"/>
        <v>4128.7029999999995</v>
      </c>
      <c r="K28" s="107">
        <f t="shared" si="2"/>
        <v>4117.2929999999997</v>
      </c>
      <c r="L28" s="107">
        <f t="shared" si="2"/>
        <v>4106.674</v>
      </c>
      <c r="M28" s="107">
        <f t="shared" si="2"/>
        <v>4101.71</v>
      </c>
      <c r="N28" s="107">
        <f t="shared" si="2"/>
        <v>4112.8329999999996</v>
      </c>
      <c r="O28" s="107">
        <f t="shared" si="2"/>
        <v>4108.4409999999998</v>
      </c>
      <c r="P28" s="107">
        <f t="shared" si="2"/>
        <v>4116.5720000000001</v>
      </c>
      <c r="Q28" s="107">
        <f t="shared" si="2"/>
        <v>4123.5689999999995</v>
      </c>
      <c r="R28" s="107">
        <f t="shared" si="2"/>
        <v>4167.7669999999998</v>
      </c>
      <c r="S28" s="107">
        <f t="shared" si="2"/>
        <v>4201.3689999999997</v>
      </c>
      <c r="T28" s="107">
        <f t="shared" si="2"/>
        <v>4238.12</v>
      </c>
      <c r="U28" s="107">
        <f t="shared" si="2"/>
        <v>4293.8069999999998</v>
      </c>
      <c r="V28" s="107">
        <f t="shared" si="2"/>
        <v>4384.5519999999997</v>
      </c>
      <c r="W28" s="107">
        <f t="shared" si="2"/>
        <v>4475.6750000000002</v>
      </c>
      <c r="X28" s="107">
        <f t="shared" si="2"/>
        <v>4555.3</v>
      </c>
      <c r="Y28" s="107">
        <f t="shared" si="2"/>
        <v>4678.5190000000002</v>
      </c>
      <c r="Z28" s="107">
        <f t="shared" si="2"/>
        <v>4909.7199999999993</v>
      </c>
      <c r="AA28" s="107">
        <f t="shared" si="2"/>
        <v>5051.8940000000002</v>
      </c>
      <c r="AB28" s="107">
        <f t="shared" si="2"/>
        <v>5146.2569999999996</v>
      </c>
      <c r="AC28" s="107">
        <f t="shared" si="2"/>
        <v>5289.8009999999995</v>
      </c>
      <c r="AD28" s="107">
        <f t="shared" si="2"/>
        <v>5456.1229999999996</v>
      </c>
      <c r="AE28" s="107">
        <f t="shared" si="2"/>
        <v>5534.8240000000005</v>
      </c>
      <c r="AF28" s="107">
        <f t="shared" si="2"/>
        <v>5608.5540000000001</v>
      </c>
      <c r="AG28" s="107">
        <f t="shared" si="2"/>
        <v>5743.0830000000005</v>
      </c>
      <c r="AH28" s="107">
        <f t="shared" si="2"/>
        <v>5742.77</v>
      </c>
      <c r="AI28" s="107">
        <f t="shared" si="2"/>
        <v>5900.8950000000004</v>
      </c>
      <c r="AJ28" s="107">
        <f t="shared" si="2"/>
        <v>5931.6120000000001</v>
      </c>
      <c r="AK28" s="107">
        <f t="shared" si="2"/>
        <v>5959.3969999999999</v>
      </c>
      <c r="AL28" s="107">
        <f t="shared" si="2"/>
        <v>5965.8829999999998</v>
      </c>
      <c r="AM28" s="107">
        <f t="shared" si="2"/>
        <v>5975.8969999999999</v>
      </c>
      <c r="AN28" s="107">
        <f t="shared" si="2"/>
        <v>5976.4160000000002</v>
      </c>
      <c r="AO28" s="107">
        <f t="shared" si="2"/>
        <v>5987.9960000000001</v>
      </c>
      <c r="AP28" s="107">
        <f t="shared" si="2"/>
        <v>6026.6630000000005</v>
      </c>
      <c r="AQ28" s="107">
        <f t="shared" si="2"/>
        <v>6050.1759999999995</v>
      </c>
      <c r="AR28" s="107">
        <f t="shared" si="2"/>
        <v>6064.6669999999995</v>
      </c>
      <c r="AS28" s="107">
        <f t="shared" si="2"/>
        <v>6093.8469999999998</v>
      </c>
      <c r="AT28" s="107">
        <f t="shared" si="2"/>
        <v>6087.4850000000006</v>
      </c>
      <c r="AU28" s="107">
        <f t="shared" si="2"/>
        <v>6105.3009999999995</v>
      </c>
      <c r="AV28" s="107">
        <f t="shared" si="2"/>
        <v>6103.2780000000002</v>
      </c>
      <c r="AW28" s="107">
        <f t="shared" si="2"/>
        <v>6113.7569999999996</v>
      </c>
      <c r="AX28" s="107">
        <f t="shared" si="2"/>
        <v>6091.4210000000003</v>
      </c>
      <c r="AY28" s="107">
        <f t="shared" si="2"/>
        <v>6080.576</v>
      </c>
      <c r="AZ28" s="107">
        <f t="shared" si="2"/>
        <v>6052.0869999999995</v>
      </c>
      <c r="BA28" s="107">
        <f t="shared" si="2"/>
        <v>6011.625</v>
      </c>
      <c r="BB28" s="107">
        <f t="shared" si="2"/>
        <v>6012.7280000000001</v>
      </c>
      <c r="BC28" s="107">
        <f t="shared" si="2"/>
        <v>5902.3119999999999</v>
      </c>
      <c r="BD28" s="107">
        <f t="shared" si="2"/>
        <v>5841.223</v>
      </c>
      <c r="BE28" s="107">
        <f t="shared" si="2"/>
        <v>5777.9850000000006</v>
      </c>
      <c r="BF28" s="107">
        <f t="shared" si="2"/>
        <v>5714.8449999999993</v>
      </c>
      <c r="BG28" s="107">
        <f t="shared" si="2"/>
        <v>5653.5489999999991</v>
      </c>
      <c r="BH28" s="107">
        <f t="shared" si="2"/>
        <v>5599.1110000000008</v>
      </c>
      <c r="BI28" s="107">
        <f t="shared" si="2"/>
        <v>5553.4539999999997</v>
      </c>
      <c r="BJ28" s="107">
        <f t="shared" si="2"/>
        <v>5621.8440000000001</v>
      </c>
      <c r="BK28" s="107">
        <f t="shared" si="2"/>
        <v>5594.7690000000002</v>
      </c>
      <c r="BL28" s="107">
        <f t="shared" si="2"/>
        <v>5605.5159999999996</v>
      </c>
      <c r="BM28" s="107">
        <f t="shared" si="2"/>
        <v>5594.4520000000002</v>
      </c>
      <c r="BN28" s="107">
        <f t="shared" si="2"/>
        <v>5661.6229999999996</v>
      </c>
      <c r="BO28" s="107">
        <f t="shared" ref="BO28:CW28" si="3">SUM(BO21:BO27)</f>
        <v>5617.1759999999995</v>
      </c>
      <c r="BP28" s="107">
        <f t="shared" si="3"/>
        <v>5651.7910000000002</v>
      </c>
      <c r="BQ28" s="107">
        <f t="shared" si="3"/>
        <v>5660.6730000000007</v>
      </c>
      <c r="BR28" s="107">
        <f t="shared" si="3"/>
        <v>5691.3509999999997</v>
      </c>
      <c r="BS28" s="107">
        <f t="shared" si="3"/>
        <v>5716.7970000000005</v>
      </c>
      <c r="BT28" s="107">
        <f t="shared" si="3"/>
        <v>5748.5810000000001</v>
      </c>
      <c r="BU28" s="107">
        <f t="shared" si="3"/>
        <v>5757.9030000000002</v>
      </c>
      <c r="BV28" s="107">
        <f t="shared" si="3"/>
        <v>5839.2129999999997</v>
      </c>
      <c r="BW28" s="107">
        <f t="shared" si="3"/>
        <v>5881.48</v>
      </c>
      <c r="BX28" s="107">
        <f t="shared" si="3"/>
        <v>5859.7839999999997</v>
      </c>
      <c r="BY28" s="107">
        <f t="shared" si="3"/>
        <v>5859.2039999999997</v>
      </c>
      <c r="BZ28" s="107">
        <f t="shared" si="3"/>
        <v>6005.576</v>
      </c>
      <c r="CA28" s="107">
        <f t="shared" si="3"/>
        <v>6062.9359999999997</v>
      </c>
      <c r="CB28" s="107">
        <f t="shared" si="3"/>
        <v>6082.1080000000002</v>
      </c>
      <c r="CC28" s="107">
        <f t="shared" si="3"/>
        <v>6090.5069999999996</v>
      </c>
      <c r="CD28" s="107">
        <f t="shared" si="3"/>
        <v>6166.7739999999994</v>
      </c>
      <c r="CE28" s="107">
        <f t="shared" si="3"/>
        <v>6099.6350000000002</v>
      </c>
      <c r="CF28" s="107">
        <f t="shared" si="3"/>
        <v>5972.7129999999997</v>
      </c>
      <c r="CG28" s="107">
        <f t="shared" si="3"/>
        <v>5861.7559999999994</v>
      </c>
      <c r="CH28" s="107">
        <f t="shared" si="3"/>
        <v>5628.75</v>
      </c>
      <c r="CI28" s="107">
        <f t="shared" si="3"/>
        <v>5580.0019999999995</v>
      </c>
      <c r="CJ28" s="107">
        <f t="shared" si="3"/>
        <v>5471.3959999999997</v>
      </c>
      <c r="CK28" s="107">
        <f t="shared" si="3"/>
        <v>5370.2060000000001</v>
      </c>
      <c r="CL28" s="107">
        <f t="shared" si="3"/>
        <v>5178.0750000000007</v>
      </c>
      <c r="CM28" s="107">
        <f t="shared" si="3"/>
        <v>5066.0929999999998</v>
      </c>
      <c r="CN28" s="107">
        <f t="shared" si="3"/>
        <v>4971.4279999999999</v>
      </c>
      <c r="CO28" s="107">
        <f t="shared" si="3"/>
        <v>4859.6970000000001</v>
      </c>
      <c r="CP28" s="107">
        <f t="shared" si="3"/>
        <v>4741.7479999999996</v>
      </c>
      <c r="CQ28" s="107">
        <f t="shared" si="3"/>
        <v>4635.8410000000003</v>
      </c>
      <c r="CR28" s="107">
        <f t="shared" si="3"/>
        <v>4558.0039999999999</v>
      </c>
      <c r="CS28" s="107">
        <f t="shared" si="3"/>
        <v>4499.0559999999996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127778.23850000001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490</v>
      </c>
      <c r="C31" s="88">
        <v>488</v>
      </c>
      <c r="D31" s="88">
        <v>487</v>
      </c>
      <c r="E31" s="88">
        <v>487</v>
      </c>
      <c r="F31" s="88">
        <v>475</v>
      </c>
      <c r="G31" s="88">
        <v>475</v>
      </c>
      <c r="H31" s="88">
        <v>474</v>
      </c>
      <c r="I31" s="88">
        <v>474</v>
      </c>
      <c r="J31" s="88">
        <v>467</v>
      </c>
      <c r="K31" s="88">
        <v>467</v>
      </c>
      <c r="L31" s="88">
        <v>466</v>
      </c>
      <c r="M31" s="88">
        <v>466</v>
      </c>
      <c r="N31" s="88">
        <v>466</v>
      </c>
      <c r="O31" s="88">
        <v>466</v>
      </c>
      <c r="P31" s="88">
        <v>466</v>
      </c>
      <c r="Q31" s="88">
        <v>466</v>
      </c>
      <c r="R31" s="88">
        <v>471</v>
      </c>
      <c r="S31" s="88">
        <v>471</v>
      </c>
      <c r="T31" s="88">
        <v>472</v>
      </c>
      <c r="U31" s="88">
        <v>474</v>
      </c>
      <c r="V31" s="88">
        <v>498.13</v>
      </c>
      <c r="W31" s="88">
        <v>499.13</v>
      </c>
      <c r="X31" s="88">
        <v>500.13</v>
      </c>
      <c r="Y31" s="88">
        <v>502.13</v>
      </c>
      <c r="Z31" s="88">
        <v>548.91999999999996</v>
      </c>
      <c r="AA31" s="88">
        <v>548.91999999999996</v>
      </c>
      <c r="AB31" s="88">
        <v>546.91999999999996</v>
      </c>
      <c r="AC31" s="88">
        <v>544.91999999999996</v>
      </c>
      <c r="AD31" s="88">
        <v>594.73</v>
      </c>
      <c r="AE31" s="88">
        <v>591.73</v>
      </c>
      <c r="AF31" s="88">
        <v>587.73</v>
      </c>
      <c r="AG31" s="88">
        <v>584.73</v>
      </c>
      <c r="AH31" s="88">
        <v>659.86</v>
      </c>
      <c r="AI31" s="88">
        <v>657.86</v>
      </c>
      <c r="AJ31" s="88">
        <v>655.86</v>
      </c>
      <c r="AK31" s="88">
        <v>654.86</v>
      </c>
      <c r="AL31" s="88">
        <v>650.55999999999995</v>
      </c>
      <c r="AM31" s="88">
        <v>649.55999999999995</v>
      </c>
      <c r="AN31" s="88">
        <v>649.55999999999995</v>
      </c>
      <c r="AO31" s="88">
        <v>649.55999999999995</v>
      </c>
      <c r="AP31" s="88">
        <v>680.72</v>
      </c>
      <c r="AQ31" s="88">
        <v>719.22</v>
      </c>
      <c r="AR31" s="88">
        <v>719.22</v>
      </c>
      <c r="AS31" s="88">
        <v>698.72</v>
      </c>
      <c r="AT31" s="88">
        <v>805.3</v>
      </c>
      <c r="AU31" s="88">
        <v>805.3</v>
      </c>
      <c r="AV31" s="88">
        <v>809.4</v>
      </c>
      <c r="AW31" s="88">
        <v>823.3</v>
      </c>
      <c r="AX31" s="88">
        <v>825.24</v>
      </c>
      <c r="AY31" s="88">
        <v>834.54</v>
      </c>
      <c r="AZ31" s="88">
        <v>845.74</v>
      </c>
      <c r="BA31" s="88">
        <v>845.74</v>
      </c>
      <c r="BB31" s="88">
        <v>831.02</v>
      </c>
      <c r="BC31" s="88">
        <v>830.64</v>
      </c>
      <c r="BD31" s="88">
        <v>769.57600000000002</v>
      </c>
      <c r="BE31" s="88">
        <v>759.02</v>
      </c>
      <c r="BF31" s="88">
        <v>697.24</v>
      </c>
      <c r="BG31" s="88">
        <v>676.74</v>
      </c>
      <c r="BH31" s="88">
        <v>659.74</v>
      </c>
      <c r="BI31" s="88">
        <v>659.74</v>
      </c>
      <c r="BJ31" s="88">
        <v>638.63</v>
      </c>
      <c r="BK31" s="88">
        <v>638.63</v>
      </c>
      <c r="BL31" s="88">
        <v>639.63</v>
      </c>
      <c r="BM31" s="88">
        <v>640.63</v>
      </c>
      <c r="BN31" s="88">
        <v>636.05999999999995</v>
      </c>
      <c r="BO31" s="88">
        <v>638.05999999999995</v>
      </c>
      <c r="BP31" s="88">
        <v>641.05999999999995</v>
      </c>
      <c r="BQ31" s="88">
        <v>645.05999999999995</v>
      </c>
      <c r="BR31" s="88">
        <v>594.29999999999995</v>
      </c>
      <c r="BS31" s="88">
        <v>599.29999999999995</v>
      </c>
      <c r="BT31" s="88">
        <v>605.29999999999995</v>
      </c>
      <c r="BU31" s="88">
        <v>611.29999999999995</v>
      </c>
      <c r="BV31" s="88">
        <v>636.78</v>
      </c>
      <c r="BW31" s="88">
        <v>641.78</v>
      </c>
      <c r="BX31" s="88">
        <v>646.78</v>
      </c>
      <c r="BY31" s="88">
        <v>651.78</v>
      </c>
      <c r="BZ31" s="88">
        <v>681.1</v>
      </c>
      <c r="CA31" s="88">
        <v>684.1</v>
      </c>
      <c r="CB31" s="88">
        <v>686.1</v>
      </c>
      <c r="CC31" s="88">
        <v>688.1</v>
      </c>
      <c r="CD31" s="88">
        <v>679</v>
      </c>
      <c r="CE31" s="88">
        <v>679</v>
      </c>
      <c r="CF31" s="88">
        <v>677</v>
      </c>
      <c r="CG31" s="88">
        <v>674</v>
      </c>
      <c r="CH31" s="88">
        <v>620</v>
      </c>
      <c r="CI31" s="88">
        <v>617</v>
      </c>
      <c r="CJ31" s="88">
        <v>614</v>
      </c>
      <c r="CK31" s="88">
        <v>611</v>
      </c>
      <c r="CL31" s="88">
        <v>561</v>
      </c>
      <c r="CM31" s="88">
        <v>558</v>
      </c>
      <c r="CN31" s="88">
        <v>556</v>
      </c>
      <c r="CO31" s="88">
        <v>553</v>
      </c>
      <c r="CP31" s="88">
        <v>513</v>
      </c>
      <c r="CQ31" s="88">
        <v>510</v>
      </c>
      <c r="CR31" s="88">
        <v>508</v>
      </c>
      <c r="CS31" s="88">
        <v>506</v>
      </c>
      <c r="CT31" s="89"/>
      <c r="CU31" s="89"/>
      <c r="CV31" s="89"/>
      <c r="CW31" s="90"/>
      <c r="CX31" s="91">
        <f t="array" ref="CX31">SUMPRODUCT(B31:CW31*0.25)</f>
        <v>14705.108999999995</v>
      </c>
    </row>
    <row r="32" spans="1:102" ht="24.95" customHeight="1" x14ac:dyDescent="0.2">
      <c r="A32" s="92" t="s">
        <v>27</v>
      </c>
      <c r="B32" s="93">
        <v>4335.2800000000007</v>
      </c>
      <c r="C32" s="94">
        <v>4285.79</v>
      </c>
      <c r="D32" s="94">
        <v>4243.7199999999993</v>
      </c>
      <c r="E32" s="94">
        <v>4209.4859999999999</v>
      </c>
      <c r="F32" s="94">
        <v>4164.0140000000001</v>
      </c>
      <c r="G32" s="94">
        <v>4135.9609999999993</v>
      </c>
      <c r="H32" s="94">
        <v>4110.616</v>
      </c>
      <c r="I32" s="94">
        <v>4113.5129999999999</v>
      </c>
      <c r="J32" s="94">
        <v>4110.7029999999995</v>
      </c>
      <c r="K32" s="94">
        <v>4099.2929999999997</v>
      </c>
      <c r="L32" s="94">
        <v>4089.674</v>
      </c>
      <c r="M32" s="94">
        <v>4084.71</v>
      </c>
      <c r="N32" s="94">
        <v>4099.8330000000005</v>
      </c>
      <c r="O32" s="94">
        <v>4095.4409999999998</v>
      </c>
      <c r="P32" s="94">
        <v>4103.5720000000001</v>
      </c>
      <c r="Q32" s="94">
        <v>4110.5689999999995</v>
      </c>
      <c r="R32" s="94">
        <v>4145.7669999999998</v>
      </c>
      <c r="S32" s="94">
        <v>4179.3690000000006</v>
      </c>
      <c r="T32" s="94">
        <v>4215.12</v>
      </c>
      <c r="U32" s="94">
        <v>4268.8069999999998</v>
      </c>
      <c r="V32" s="94">
        <v>4319.9740000000002</v>
      </c>
      <c r="W32" s="94">
        <v>4409.3969999999999</v>
      </c>
      <c r="X32" s="94">
        <v>4486.7219999999998</v>
      </c>
      <c r="Y32" s="94">
        <v>4605.817</v>
      </c>
      <c r="Z32" s="94">
        <v>4802.384</v>
      </c>
      <c r="AA32" s="94">
        <v>4941.6419999999998</v>
      </c>
      <c r="AB32" s="94">
        <v>5034.6729999999998</v>
      </c>
      <c r="AC32" s="94">
        <v>5175.6610000000001</v>
      </c>
      <c r="AD32" s="94">
        <v>5298.4650000000001</v>
      </c>
      <c r="AE32" s="94">
        <v>5374.9219999999996</v>
      </c>
      <c r="AF32" s="94">
        <v>5448.1880000000001</v>
      </c>
      <c r="AG32" s="94">
        <v>5581.3329999999996</v>
      </c>
      <c r="AH32" s="94">
        <v>5651.7860000000001</v>
      </c>
      <c r="AI32" s="94">
        <v>5807.0349999999999</v>
      </c>
      <c r="AJ32" s="94">
        <v>5839.7520000000004</v>
      </c>
      <c r="AK32" s="94">
        <v>5868.5370000000003</v>
      </c>
      <c r="AL32" s="94">
        <v>5881.3230000000003</v>
      </c>
      <c r="AM32" s="94">
        <v>5892.3370000000004</v>
      </c>
      <c r="AN32" s="94">
        <v>5892.8559999999998</v>
      </c>
      <c r="AO32" s="94">
        <v>5904.4359999999997</v>
      </c>
      <c r="AP32" s="94">
        <v>5949.9430000000002</v>
      </c>
      <c r="AQ32" s="94">
        <v>5973.4560000000001</v>
      </c>
      <c r="AR32" s="94">
        <v>5987.9470000000001</v>
      </c>
      <c r="AS32" s="94">
        <v>6017.1270000000004</v>
      </c>
      <c r="AT32" s="94">
        <v>5988.1850000000004</v>
      </c>
      <c r="AU32" s="94">
        <v>6006.0010000000002</v>
      </c>
      <c r="AV32" s="94">
        <v>6003.9780000000001</v>
      </c>
      <c r="AW32" s="94">
        <v>6014.4570000000003</v>
      </c>
      <c r="AX32" s="94">
        <v>5990.1809999999996</v>
      </c>
      <c r="AY32" s="94">
        <v>5979.3360000000002</v>
      </c>
      <c r="AZ32" s="94">
        <v>5950.8469999999998</v>
      </c>
      <c r="BA32" s="94">
        <v>5910.3850000000002</v>
      </c>
      <c r="BB32" s="94">
        <v>5930.2079999999996</v>
      </c>
      <c r="BC32" s="94">
        <v>5819.7920000000004</v>
      </c>
      <c r="BD32" s="94">
        <v>5758.7030000000004</v>
      </c>
      <c r="BE32" s="94">
        <v>5695.4650000000001</v>
      </c>
      <c r="BF32" s="94">
        <v>5655.1049999999996</v>
      </c>
      <c r="BG32" s="94">
        <v>5593.8090000000002</v>
      </c>
      <c r="BH32" s="94">
        <v>5538.3710000000001</v>
      </c>
      <c r="BI32" s="94">
        <v>5492.7139999999999</v>
      </c>
      <c r="BJ32" s="94">
        <v>5600.4579999999996</v>
      </c>
      <c r="BK32" s="94">
        <v>5576.2030000000004</v>
      </c>
      <c r="BL32" s="94">
        <v>5588.7060000000001</v>
      </c>
      <c r="BM32" s="94">
        <v>5579.4459999999999</v>
      </c>
      <c r="BN32" s="94">
        <v>5547.1509999999998</v>
      </c>
      <c r="BO32" s="94">
        <v>5504.18</v>
      </c>
      <c r="BP32" s="94">
        <v>5539.7910000000002</v>
      </c>
      <c r="BQ32" s="94">
        <v>5549.6130000000003</v>
      </c>
      <c r="BR32" s="94">
        <v>5510.1469999999999</v>
      </c>
      <c r="BS32" s="94">
        <v>5533.6130000000003</v>
      </c>
      <c r="BT32" s="94">
        <v>5562.0810000000001</v>
      </c>
      <c r="BU32" s="94">
        <v>5568.2190000000001</v>
      </c>
      <c r="BV32" s="94">
        <v>5638.4009999999998</v>
      </c>
      <c r="BW32" s="94">
        <v>5677.7359999999999</v>
      </c>
      <c r="BX32" s="94">
        <v>5652.616</v>
      </c>
      <c r="BY32" s="94">
        <v>5648.3639999999996</v>
      </c>
      <c r="BZ32" s="94">
        <v>5748.62</v>
      </c>
      <c r="CA32" s="94">
        <v>5803.9160000000002</v>
      </c>
      <c r="CB32" s="94">
        <v>5821.6719999999996</v>
      </c>
      <c r="CC32" s="94">
        <v>5828.4070000000002</v>
      </c>
      <c r="CD32" s="94">
        <v>5931.7740000000003</v>
      </c>
      <c r="CE32" s="94">
        <v>5864.6350000000002</v>
      </c>
      <c r="CF32" s="94">
        <v>5739.7129999999997</v>
      </c>
      <c r="CG32" s="94">
        <v>5631.7560000000003</v>
      </c>
      <c r="CH32" s="94">
        <v>5452.75</v>
      </c>
      <c r="CI32" s="94">
        <v>5407.0020000000004</v>
      </c>
      <c r="CJ32" s="94">
        <v>5301.3959999999997</v>
      </c>
      <c r="CK32" s="94">
        <v>5203.2060000000001</v>
      </c>
      <c r="CL32" s="94">
        <v>5061.0749999999998</v>
      </c>
      <c r="CM32" s="94">
        <v>4952.0929999999998</v>
      </c>
      <c r="CN32" s="94">
        <v>4859.4279999999999</v>
      </c>
      <c r="CO32" s="94">
        <v>4750.6970000000001</v>
      </c>
      <c r="CP32" s="94">
        <v>4683.7479999999996</v>
      </c>
      <c r="CQ32" s="94">
        <v>4580.8410000000003</v>
      </c>
      <c r="CR32" s="94">
        <v>4505.0039999999999</v>
      </c>
      <c r="CS32" s="94">
        <v>4448.0560000000005</v>
      </c>
      <c r="CT32" s="95"/>
      <c r="CU32" s="95"/>
      <c r="CV32" s="95"/>
      <c r="CW32" s="96"/>
      <c r="CX32" s="97">
        <f t="array" ref="CX32">SUMPRODUCT(B32:CW32*0.25)</f>
        <v>125381.75049999999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4825.2800000000007</v>
      </c>
      <c r="C34" s="77">
        <f t="shared" ref="C34:BN34" si="4">SUM(C31:C33)</f>
        <v>4773.79</v>
      </c>
      <c r="D34" s="77">
        <f t="shared" si="4"/>
        <v>4730.7199999999993</v>
      </c>
      <c r="E34" s="77">
        <f t="shared" si="4"/>
        <v>4696.4859999999999</v>
      </c>
      <c r="F34" s="77">
        <f t="shared" si="4"/>
        <v>4639.0140000000001</v>
      </c>
      <c r="G34" s="77">
        <f t="shared" si="4"/>
        <v>4610.9609999999993</v>
      </c>
      <c r="H34" s="77">
        <f t="shared" si="4"/>
        <v>4584.616</v>
      </c>
      <c r="I34" s="77">
        <f t="shared" si="4"/>
        <v>4587.5129999999999</v>
      </c>
      <c r="J34" s="77">
        <f t="shared" si="4"/>
        <v>4577.7029999999995</v>
      </c>
      <c r="K34" s="77">
        <f t="shared" si="4"/>
        <v>4566.2929999999997</v>
      </c>
      <c r="L34" s="77">
        <f t="shared" si="4"/>
        <v>4555.674</v>
      </c>
      <c r="M34" s="77">
        <f t="shared" si="4"/>
        <v>4550.71</v>
      </c>
      <c r="N34" s="77">
        <f t="shared" si="4"/>
        <v>4565.8330000000005</v>
      </c>
      <c r="O34" s="77">
        <f t="shared" si="4"/>
        <v>4561.4409999999998</v>
      </c>
      <c r="P34" s="77">
        <f t="shared" si="4"/>
        <v>4569.5720000000001</v>
      </c>
      <c r="Q34" s="77">
        <f t="shared" si="4"/>
        <v>4576.5689999999995</v>
      </c>
      <c r="R34" s="77">
        <f t="shared" si="4"/>
        <v>4616.7669999999998</v>
      </c>
      <c r="S34" s="77">
        <f t="shared" si="4"/>
        <v>4650.3690000000006</v>
      </c>
      <c r="T34" s="77">
        <f t="shared" si="4"/>
        <v>4687.12</v>
      </c>
      <c r="U34" s="77">
        <f t="shared" si="4"/>
        <v>4742.8069999999998</v>
      </c>
      <c r="V34" s="77">
        <f t="shared" si="4"/>
        <v>4818.1040000000003</v>
      </c>
      <c r="W34" s="77">
        <f t="shared" si="4"/>
        <v>4908.527</v>
      </c>
      <c r="X34" s="77">
        <f t="shared" si="4"/>
        <v>4986.8519999999999</v>
      </c>
      <c r="Y34" s="77">
        <f t="shared" si="4"/>
        <v>5107.9470000000001</v>
      </c>
      <c r="Z34" s="77">
        <f t="shared" si="4"/>
        <v>5351.3040000000001</v>
      </c>
      <c r="AA34" s="77">
        <f t="shared" si="4"/>
        <v>5490.5619999999999</v>
      </c>
      <c r="AB34" s="77">
        <f t="shared" si="4"/>
        <v>5581.5929999999998</v>
      </c>
      <c r="AC34" s="77">
        <f t="shared" si="4"/>
        <v>5720.5810000000001</v>
      </c>
      <c r="AD34" s="77">
        <f t="shared" si="4"/>
        <v>5893.1949999999997</v>
      </c>
      <c r="AE34" s="77">
        <f t="shared" si="4"/>
        <v>5966.652</v>
      </c>
      <c r="AF34" s="77">
        <f t="shared" si="4"/>
        <v>6035.9179999999997</v>
      </c>
      <c r="AG34" s="77">
        <f t="shared" si="4"/>
        <v>6166.0630000000001</v>
      </c>
      <c r="AH34" s="77">
        <f t="shared" si="4"/>
        <v>6311.6459999999997</v>
      </c>
      <c r="AI34" s="77">
        <f t="shared" si="4"/>
        <v>6464.8949999999995</v>
      </c>
      <c r="AJ34" s="77">
        <f t="shared" si="4"/>
        <v>6495.6120000000001</v>
      </c>
      <c r="AK34" s="77">
        <f t="shared" si="4"/>
        <v>6523.3969999999999</v>
      </c>
      <c r="AL34" s="77">
        <f t="shared" si="4"/>
        <v>6531.8829999999998</v>
      </c>
      <c r="AM34" s="77">
        <f t="shared" si="4"/>
        <v>6541.8970000000008</v>
      </c>
      <c r="AN34" s="77">
        <f t="shared" si="4"/>
        <v>6542.4159999999993</v>
      </c>
      <c r="AO34" s="77">
        <f t="shared" si="4"/>
        <v>6553.9959999999992</v>
      </c>
      <c r="AP34" s="77">
        <f t="shared" si="4"/>
        <v>6630.6630000000005</v>
      </c>
      <c r="AQ34" s="77">
        <f t="shared" si="4"/>
        <v>6692.6760000000004</v>
      </c>
      <c r="AR34" s="77">
        <f t="shared" si="4"/>
        <v>6707.1670000000004</v>
      </c>
      <c r="AS34" s="77">
        <f t="shared" si="4"/>
        <v>6715.8470000000007</v>
      </c>
      <c r="AT34" s="77">
        <f t="shared" si="4"/>
        <v>6793.4850000000006</v>
      </c>
      <c r="AU34" s="77">
        <f t="shared" si="4"/>
        <v>6811.3010000000004</v>
      </c>
      <c r="AV34" s="77">
        <f t="shared" si="4"/>
        <v>6813.3779999999997</v>
      </c>
      <c r="AW34" s="77">
        <f t="shared" si="4"/>
        <v>6837.7570000000005</v>
      </c>
      <c r="AX34" s="77">
        <f t="shared" si="4"/>
        <v>6815.4209999999994</v>
      </c>
      <c r="AY34" s="77">
        <f t="shared" si="4"/>
        <v>6813.8760000000002</v>
      </c>
      <c r="AZ34" s="77">
        <f t="shared" si="4"/>
        <v>6796.5869999999995</v>
      </c>
      <c r="BA34" s="77">
        <f t="shared" si="4"/>
        <v>6756.125</v>
      </c>
      <c r="BB34" s="77">
        <f t="shared" si="4"/>
        <v>6761.2279999999992</v>
      </c>
      <c r="BC34" s="77">
        <f t="shared" si="4"/>
        <v>6650.4320000000007</v>
      </c>
      <c r="BD34" s="77">
        <f t="shared" si="4"/>
        <v>6528.2790000000005</v>
      </c>
      <c r="BE34" s="77">
        <f t="shared" si="4"/>
        <v>6454.4850000000006</v>
      </c>
      <c r="BF34" s="77">
        <f t="shared" si="4"/>
        <v>6352.3449999999993</v>
      </c>
      <c r="BG34" s="77">
        <f t="shared" si="4"/>
        <v>6270.549</v>
      </c>
      <c r="BH34" s="77">
        <f t="shared" si="4"/>
        <v>6198.1109999999999</v>
      </c>
      <c r="BI34" s="77">
        <f t="shared" si="4"/>
        <v>6152.4539999999997</v>
      </c>
      <c r="BJ34" s="77">
        <f t="shared" si="4"/>
        <v>6239.0879999999997</v>
      </c>
      <c r="BK34" s="77">
        <f t="shared" si="4"/>
        <v>6214.8330000000005</v>
      </c>
      <c r="BL34" s="77">
        <f t="shared" si="4"/>
        <v>6228.3360000000002</v>
      </c>
      <c r="BM34" s="77">
        <f t="shared" si="4"/>
        <v>6220.076</v>
      </c>
      <c r="BN34" s="77">
        <f t="shared" si="4"/>
        <v>6183.2109999999993</v>
      </c>
      <c r="BO34" s="77">
        <f t="shared" ref="BO34:CW34" si="5">SUM(BO31:BO33)</f>
        <v>6142.24</v>
      </c>
      <c r="BP34" s="77">
        <f t="shared" si="5"/>
        <v>6180.8510000000006</v>
      </c>
      <c r="BQ34" s="77">
        <f t="shared" si="5"/>
        <v>6194.6730000000007</v>
      </c>
      <c r="BR34" s="77">
        <f t="shared" si="5"/>
        <v>6104.4470000000001</v>
      </c>
      <c r="BS34" s="77">
        <f t="shared" si="5"/>
        <v>6132.9130000000005</v>
      </c>
      <c r="BT34" s="77">
        <f t="shared" si="5"/>
        <v>6167.3810000000003</v>
      </c>
      <c r="BU34" s="77">
        <f t="shared" si="5"/>
        <v>6179.5190000000002</v>
      </c>
      <c r="BV34" s="77">
        <f t="shared" si="5"/>
        <v>6275.1809999999996</v>
      </c>
      <c r="BW34" s="77">
        <f t="shared" si="5"/>
        <v>6319.5159999999996</v>
      </c>
      <c r="BX34" s="77">
        <f t="shared" si="5"/>
        <v>6299.3959999999997</v>
      </c>
      <c r="BY34" s="77">
        <f t="shared" si="5"/>
        <v>6300.1439999999993</v>
      </c>
      <c r="BZ34" s="77">
        <f t="shared" si="5"/>
        <v>6429.72</v>
      </c>
      <c r="CA34" s="77">
        <f t="shared" si="5"/>
        <v>6488.0160000000005</v>
      </c>
      <c r="CB34" s="77">
        <f t="shared" si="5"/>
        <v>6507.7719999999999</v>
      </c>
      <c r="CC34" s="77">
        <f t="shared" si="5"/>
        <v>6516.5070000000005</v>
      </c>
      <c r="CD34" s="77">
        <f t="shared" si="5"/>
        <v>6610.7740000000003</v>
      </c>
      <c r="CE34" s="77">
        <f t="shared" si="5"/>
        <v>6543.6350000000002</v>
      </c>
      <c r="CF34" s="77">
        <f t="shared" si="5"/>
        <v>6416.7129999999997</v>
      </c>
      <c r="CG34" s="77">
        <f t="shared" si="5"/>
        <v>6305.7560000000003</v>
      </c>
      <c r="CH34" s="77">
        <f t="shared" si="5"/>
        <v>6072.75</v>
      </c>
      <c r="CI34" s="77">
        <f t="shared" si="5"/>
        <v>6024.0020000000004</v>
      </c>
      <c r="CJ34" s="77">
        <f t="shared" si="5"/>
        <v>5915.3959999999997</v>
      </c>
      <c r="CK34" s="77">
        <f t="shared" si="5"/>
        <v>5814.2060000000001</v>
      </c>
      <c r="CL34" s="77">
        <f t="shared" si="5"/>
        <v>5622.0749999999998</v>
      </c>
      <c r="CM34" s="77">
        <f t="shared" si="5"/>
        <v>5510.0929999999998</v>
      </c>
      <c r="CN34" s="77">
        <f t="shared" si="5"/>
        <v>5415.4279999999999</v>
      </c>
      <c r="CO34" s="77">
        <f t="shared" si="5"/>
        <v>5303.6970000000001</v>
      </c>
      <c r="CP34" s="77">
        <f t="shared" si="5"/>
        <v>5196.7479999999996</v>
      </c>
      <c r="CQ34" s="77">
        <f t="shared" si="5"/>
        <v>5090.8410000000003</v>
      </c>
      <c r="CR34" s="77">
        <f t="shared" si="5"/>
        <v>5013.0039999999999</v>
      </c>
      <c r="CS34" s="77">
        <f t="shared" si="5"/>
        <v>4954.0560000000005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140086.85949999999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</v>
      </c>
      <c r="C37" s="115">
        <v>14</v>
      </c>
      <c r="D37" s="115">
        <v>14</v>
      </c>
      <c r="E37" s="115">
        <v>14</v>
      </c>
      <c r="F37" s="115">
        <v>5</v>
      </c>
      <c r="G37" s="115">
        <v>5</v>
      </c>
      <c r="H37" s="115">
        <v>5</v>
      </c>
      <c r="I37" s="115">
        <v>5</v>
      </c>
      <c r="J37" s="115">
        <v>5</v>
      </c>
      <c r="K37" s="115">
        <v>5</v>
      </c>
      <c r="L37" s="115">
        <v>5</v>
      </c>
      <c r="M37" s="115">
        <v>5</v>
      </c>
      <c r="N37" s="115">
        <v>9</v>
      </c>
      <c r="O37" s="115">
        <v>9</v>
      </c>
      <c r="P37" s="115">
        <v>9</v>
      </c>
      <c r="Q37" s="115">
        <v>9</v>
      </c>
      <c r="R37" s="115">
        <v>5</v>
      </c>
      <c r="S37" s="115">
        <v>5</v>
      </c>
      <c r="T37" s="115">
        <v>5</v>
      </c>
      <c r="U37" s="115">
        <v>5</v>
      </c>
      <c r="V37" s="115">
        <v>5</v>
      </c>
      <c r="W37" s="115">
        <v>5</v>
      </c>
      <c r="X37" s="115">
        <v>5</v>
      </c>
      <c r="Y37" s="115">
        <v>5</v>
      </c>
      <c r="Z37" s="115">
        <v>5</v>
      </c>
      <c r="AA37" s="115">
        <v>5</v>
      </c>
      <c r="AB37" s="115">
        <v>5</v>
      </c>
      <c r="AC37" s="115">
        <v>5</v>
      </c>
      <c r="AD37" s="115">
        <v>22</v>
      </c>
      <c r="AE37" s="115">
        <v>22</v>
      </c>
      <c r="AF37" s="115">
        <v>22</v>
      </c>
      <c r="AG37" s="115">
        <v>22</v>
      </c>
      <c r="AH37" s="115">
        <v>164</v>
      </c>
      <c r="AI37" s="115">
        <v>164</v>
      </c>
      <c r="AJ37" s="115">
        <v>164</v>
      </c>
      <c r="AK37" s="115">
        <v>164</v>
      </c>
      <c r="AL37" s="115">
        <v>163</v>
      </c>
      <c r="AM37" s="115">
        <v>163</v>
      </c>
      <c r="AN37" s="115">
        <v>163</v>
      </c>
      <c r="AO37" s="115">
        <v>163</v>
      </c>
      <c r="AP37" s="115">
        <v>201</v>
      </c>
      <c r="AQ37" s="115">
        <v>201</v>
      </c>
      <c r="AR37" s="115">
        <v>201</v>
      </c>
      <c r="AS37" s="115">
        <v>201</v>
      </c>
      <c r="AT37" s="115">
        <v>183</v>
      </c>
      <c r="AU37" s="115">
        <v>183</v>
      </c>
      <c r="AV37" s="115">
        <v>183</v>
      </c>
      <c r="AW37" s="115">
        <v>183</v>
      </c>
      <c r="AX37" s="115">
        <v>183</v>
      </c>
      <c r="AY37" s="115">
        <v>183</v>
      </c>
      <c r="AZ37" s="115">
        <v>183</v>
      </c>
      <c r="BA37" s="115">
        <v>183</v>
      </c>
      <c r="BB37" s="115">
        <v>187</v>
      </c>
      <c r="BC37" s="115">
        <v>187</v>
      </c>
      <c r="BD37" s="115">
        <v>187</v>
      </c>
      <c r="BE37" s="115">
        <v>187</v>
      </c>
      <c r="BF37" s="115">
        <v>196</v>
      </c>
      <c r="BG37" s="115">
        <v>196</v>
      </c>
      <c r="BH37" s="115">
        <v>196</v>
      </c>
      <c r="BI37" s="115">
        <v>196</v>
      </c>
      <c r="BJ37" s="115">
        <v>213</v>
      </c>
      <c r="BK37" s="115">
        <v>213</v>
      </c>
      <c r="BL37" s="115">
        <v>213</v>
      </c>
      <c r="BM37" s="115">
        <v>213</v>
      </c>
      <c r="BN37" s="115">
        <v>150</v>
      </c>
      <c r="BO37" s="115">
        <v>150</v>
      </c>
      <c r="BP37" s="115">
        <v>150</v>
      </c>
      <c r="BQ37" s="115">
        <v>150</v>
      </c>
      <c r="BR37" s="115">
        <v>5</v>
      </c>
      <c r="BS37" s="115">
        <v>5</v>
      </c>
      <c r="BT37" s="115">
        <v>5</v>
      </c>
      <c r="BU37" s="115">
        <v>5</v>
      </c>
      <c r="BV37" s="115">
        <v>5</v>
      </c>
      <c r="BW37" s="115">
        <v>5</v>
      </c>
      <c r="BX37" s="115">
        <v>5</v>
      </c>
      <c r="BY37" s="115">
        <v>5</v>
      </c>
      <c r="BZ37" s="115">
        <v>5</v>
      </c>
      <c r="CA37" s="115">
        <v>5</v>
      </c>
      <c r="CB37" s="115">
        <v>5</v>
      </c>
      <c r="CC37" s="115">
        <v>5</v>
      </c>
      <c r="CD37" s="115">
        <v>5</v>
      </c>
      <c r="CE37" s="115">
        <v>5</v>
      </c>
      <c r="CF37" s="115">
        <v>5</v>
      </c>
      <c r="CG37" s="115">
        <v>5</v>
      </c>
      <c r="CH37" s="115">
        <v>5</v>
      </c>
      <c r="CI37" s="115">
        <v>5</v>
      </c>
      <c r="CJ37" s="115">
        <v>5</v>
      </c>
      <c r="CK37" s="115">
        <v>5</v>
      </c>
      <c r="CL37" s="115">
        <v>5</v>
      </c>
      <c r="CM37" s="115">
        <v>5</v>
      </c>
      <c r="CN37" s="115">
        <v>5</v>
      </c>
      <c r="CO37" s="115">
        <v>5</v>
      </c>
      <c r="CP37" s="115">
        <v>5</v>
      </c>
      <c r="CQ37" s="115">
        <v>5</v>
      </c>
      <c r="CR37" s="115">
        <v>5</v>
      </c>
      <c r="CS37" s="115">
        <v>5</v>
      </c>
      <c r="CT37" s="116"/>
      <c r="CU37" s="116"/>
      <c r="CV37" s="116"/>
      <c r="CW37" s="117"/>
      <c r="CX37" s="91">
        <f t="array" ref="CX37">SUMPRODUCT(B37:CW37*0.25)</f>
        <v>1745</v>
      </c>
    </row>
    <row r="38" spans="1:102" ht="24.95" customHeight="1" x14ac:dyDescent="0.2">
      <c r="A38" s="118" t="s">
        <v>45</v>
      </c>
      <c r="B38" s="119">
        <v>390</v>
      </c>
      <c r="C38" s="120">
        <v>390</v>
      </c>
      <c r="D38" s="120">
        <v>390</v>
      </c>
      <c r="E38" s="120">
        <v>390</v>
      </c>
      <c r="F38" s="120">
        <v>390</v>
      </c>
      <c r="G38" s="120">
        <v>390</v>
      </c>
      <c r="H38" s="120">
        <v>390</v>
      </c>
      <c r="I38" s="120">
        <v>390</v>
      </c>
      <c r="J38" s="120">
        <v>390</v>
      </c>
      <c r="K38" s="120">
        <v>390</v>
      </c>
      <c r="L38" s="120">
        <v>390</v>
      </c>
      <c r="M38" s="120">
        <v>390</v>
      </c>
      <c r="N38" s="120">
        <v>390</v>
      </c>
      <c r="O38" s="120">
        <v>390</v>
      </c>
      <c r="P38" s="120">
        <v>390</v>
      </c>
      <c r="Q38" s="120">
        <v>390</v>
      </c>
      <c r="R38" s="120">
        <v>390</v>
      </c>
      <c r="S38" s="120">
        <v>390</v>
      </c>
      <c r="T38" s="120">
        <v>390</v>
      </c>
      <c r="U38" s="120">
        <v>390</v>
      </c>
      <c r="V38" s="120">
        <v>375</v>
      </c>
      <c r="W38" s="120">
        <v>375</v>
      </c>
      <c r="X38" s="120">
        <v>375</v>
      </c>
      <c r="Y38" s="120">
        <v>375</v>
      </c>
      <c r="Z38" s="120">
        <v>390</v>
      </c>
      <c r="AA38" s="120">
        <v>390</v>
      </c>
      <c r="AB38" s="120">
        <v>390</v>
      </c>
      <c r="AC38" s="120">
        <v>390</v>
      </c>
      <c r="AD38" s="120">
        <v>385</v>
      </c>
      <c r="AE38" s="120">
        <v>385</v>
      </c>
      <c r="AF38" s="120">
        <v>385</v>
      </c>
      <c r="AG38" s="120">
        <v>385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365</v>
      </c>
      <c r="BO38" s="120">
        <v>365</v>
      </c>
      <c r="BP38" s="120">
        <v>365</v>
      </c>
      <c r="BQ38" s="120">
        <v>365</v>
      </c>
      <c r="BR38" s="120">
        <v>375</v>
      </c>
      <c r="BS38" s="120">
        <v>375</v>
      </c>
      <c r="BT38" s="120">
        <v>375</v>
      </c>
      <c r="BU38" s="120">
        <v>375</v>
      </c>
      <c r="BV38" s="120">
        <v>385</v>
      </c>
      <c r="BW38" s="120">
        <v>385</v>
      </c>
      <c r="BX38" s="120">
        <v>385</v>
      </c>
      <c r="BY38" s="120">
        <v>385</v>
      </c>
      <c r="BZ38" s="120">
        <v>367</v>
      </c>
      <c r="CA38" s="120">
        <v>367</v>
      </c>
      <c r="CB38" s="120">
        <v>367</v>
      </c>
      <c r="CC38" s="120">
        <v>367</v>
      </c>
      <c r="CD38" s="120">
        <v>385</v>
      </c>
      <c r="CE38" s="120">
        <v>385</v>
      </c>
      <c r="CF38" s="120">
        <v>385</v>
      </c>
      <c r="CG38" s="120">
        <v>385</v>
      </c>
      <c r="CH38" s="120">
        <v>385</v>
      </c>
      <c r="CI38" s="120">
        <v>385</v>
      </c>
      <c r="CJ38" s="120">
        <v>385</v>
      </c>
      <c r="CK38" s="120">
        <v>385</v>
      </c>
      <c r="CL38" s="120">
        <v>385</v>
      </c>
      <c r="CM38" s="120">
        <v>385</v>
      </c>
      <c r="CN38" s="120">
        <v>385</v>
      </c>
      <c r="CO38" s="120">
        <v>385</v>
      </c>
      <c r="CP38" s="120">
        <v>396</v>
      </c>
      <c r="CQ38" s="120">
        <v>396</v>
      </c>
      <c r="CR38" s="120">
        <v>396</v>
      </c>
      <c r="CS38" s="120">
        <v>396</v>
      </c>
      <c r="CT38" s="120"/>
      <c r="CU38" s="120"/>
      <c r="CV38" s="120"/>
      <c r="CW38" s="121"/>
      <c r="CX38" s="97">
        <f t="array" ref="CX38">SUMPRODUCT(B38:CW38*0.25)</f>
        <v>9343</v>
      </c>
    </row>
    <row r="39" spans="1:102" ht="24.95" customHeight="1" x14ac:dyDescent="0.2">
      <c r="A39" s="118" t="s">
        <v>46</v>
      </c>
      <c r="B39" s="119">
        <v>1420</v>
      </c>
      <c r="C39" s="120">
        <v>1420</v>
      </c>
      <c r="D39" s="120">
        <v>1420</v>
      </c>
      <c r="E39" s="120">
        <v>1420</v>
      </c>
      <c r="F39" s="120">
        <v>1436</v>
      </c>
      <c r="G39" s="120">
        <v>1436</v>
      </c>
      <c r="H39" s="120">
        <v>1436</v>
      </c>
      <c r="I39" s="120">
        <v>1303.4000000000001</v>
      </c>
      <c r="J39" s="120">
        <v>1444</v>
      </c>
      <c r="K39" s="120">
        <v>1444</v>
      </c>
      <c r="L39" s="120">
        <v>1444</v>
      </c>
      <c r="M39" s="120">
        <v>1444</v>
      </c>
      <c r="N39" s="120">
        <v>1395</v>
      </c>
      <c r="O39" s="120">
        <v>1403.3</v>
      </c>
      <c r="P39" s="120">
        <v>1439.2</v>
      </c>
      <c r="Q39" s="120">
        <v>1451</v>
      </c>
      <c r="R39" s="120">
        <v>1367.3</v>
      </c>
      <c r="S39" s="120">
        <v>1431</v>
      </c>
      <c r="T39" s="120">
        <v>1431</v>
      </c>
      <c r="U39" s="120">
        <v>1431</v>
      </c>
      <c r="V39" s="120">
        <v>1431</v>
      </c>
      <c r="W39" s="120">
        <v>1431</v>
      </c>
      <c r="X39" s="120">
        <v>1431</v>
      </c>
      <c r="Y39" s="120">
        <v>1431</v>
      </c>
      <c r="Z39" s="120">
        <v>1403</v>
      </c>
      <c r="AA39" s="120">
        <v>1403</v>
      </c>
      <c r="AB39" s="120">
        <v>1403</v>
      </c>
      <c r="AC39" s="120">
        <v>1263.5999999999999</v>
      </c>
      <c r="AD39" s="120">
        <v>1100</v>
      </c>
      <c r="AE39" s="120">
        <v>1100</v>
      </c>
      <c r="AF39" s="120">
        <v>1100</v>
      </c>
      <c r="AG39" s="120">
        <v>1093.9000000000001</v>
      </c>
      <c r="AH39" s="120">
        <v>1092</v>
      </c>
      <c r="AI39" s="120">
        <v>1092</v>
      </c>
      <c r="AJ39" s="120">
        <v>1092</v>
      </c>
      <c r="AK39" s="120">
        <v>1092</v>
      </c>
      <c r="AL39" s="120">
        <v>1108</v>
      </c>
      <c r="AM39" s="120">
        <v>1108</v>
      </c>
      <c r="AN39" s="120">
        <v>1108</v>
      </c>
      <c r="AO39" s="120">
        <v>1108</v>
      </c>
      <c r="AP39" s="120">
        <v>1100</v>
      </c>
      <c r="AQ39" s="120">
        <v>1100</v>
      </c>
      <c r="AR39" s="120">
        <v>1100</v>
      </c>
      <c r="AS39" s="120">
        <v>1100</v>
      </c>
      <c r="AT39" s="120">
        <v>1100</v>
      </c>
      <c r="AU39" s="120">
        <v>1100</v>
      </c>
      <c r="AV39" s="120">
        <v>1100</v>
      </c>
      <c r="AW39" s="120">
        <v>1100</v>
      </c>
      <c r="AX39" s="120">
        <v>1100</v>
      </c>
      <c r="AY39" s="120">
        <v>1100</v>
      </c>
      <c r="AZ39" s="120">
        <v>1100</v>
      </c>
      <c r="BA39" s="120">
        <v>1100</v>
      </c>
      <c r="BB39" s="120">
        <v>1100</v>
      </c>
      <c r="BC39" s="120">
        <v>1100</v>
      </c>
      <c r="BD39" s="120">
        <v>1100</v>
      </c>
      <c r="BE39" s="120">
        <v>1100</v>
      </c>
      <c r="BF39" s="120">
        <v>1100</v>
      </c>
      <c r="BG39" s="120">
        <v>1100</v>
      </c>
      <c r="BH39" s="120">
        <v>1100</v>
      </c>
      <c r="BI39" s="120">
        <v>1100</v>
      </c>
      <c r="BJ39" s="120">
        <v>1100</v>
      </c>
      <c r="BK39" s="120">
        <v>1100</v>
      </c>
      <c r="BL39" s="120">
        <v>1100</v>
      </c>
      <c r="BM39" s="120">
        <v>1100</v>
      </c>
      <c r="BN39" s="120">
        <v>841.9</v>
      </c>
      <c r="BO39" s="120">
        <v>648.29999999999995</v>
      </c>
      <c r="BP39" s="120">
        <v>482.7</v>
      </c>
      <c r="BQ39" s="120">
        <v>289.60000000000002</v>
      </c>
      <c r="BR39" s="120">
        <v>326.2</v>
      </c>
      <c r="BS39" s="120"/>
      <c r="BT39" s="120">
        <v>125.2</v>
      </c>
      <c r="BU39" s="120">
        <v>534.6</v>
      </c>
      <c r="BV39" s="120">
        <v>375.2</v>
      </c>
      <c r="BW39" s="120">
        <v>565.9</v>
      </c>
      <c r="BX39" s="120">
        <v>378.4</v>
      </c>
      <c r="BY39" s="120">
        <v>425.5</v>
      </c>
      <c r="BZ39" s="120">
        <v>332.5</v>
      </c>
      <c r="CA39" s="120">
        <v>158.19999999999999</v>
      </c>
      <c r="CB39" s="120">
        <v>251.7</v>
      </c>
      <c r="CC39" s="120">
        <v>246.6</v>
      </c>
      <c r="CD39" s="120">
        <v>153.4</v>
      </c>
      <c r="CE39" s="120">
        <v>242.4</v>
      </c>
      <c r="CF39" s="120">
        <v>445.4</v>
      </c>
      <c r="CG39" s="120">
        <v>609.6</v>
      </c>
      <c r="CH39" s="120">
        <v>984.6</v>
      </c>
      <c r="CI39" s="120">
        <v>930</v>
      </c>
      <c r="CJ39" s="120">
        <v>862.6</v>
      </c>
      <c r="CK39" s="120">
        <v>963.6</v>
      </c>
      <c r="CL39" s="120">
        <v>1342</v>
      </c>
      <c r="CM39" s="120">
        <v>1204.9000000000001</v>
      </c>
      <c r="CN39" s="120">
        <v>1316.9</v>
      </c>
      <c r="CO39" s="120">
        <v>1342</v>
      </c>
      <c r="CP39" s="120">
        <v>1429.1</v>
      </c>
      <c r="CQ39" s="120">
        <v>1453</v>
      </c>
      <c r="CR39" s="120">
        <v>1453</v>
      </c>
      <c r="CS39" s="120">
        <v>1433.5</v>
      </c>
      <c r="CT39" s="122"/>
      <c r="CU39" s="122"/>
      <c r="CV39" s="122"/>
      <c r="CW39" s="121"/>
      <c r="CX39" s="97">
        <f t="array" ref="CX39">SUMPRODUCT(B39:CW39*0.25)</f>
        <v>25338.799999999996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</v>
      </c>
      <c r="AM40" s="120">
        <v>3</v>
      </c>
      <c r="AN40" s="120">
        <v>3</v>
      </c>
      <c r="AO40" s="120">
        <v>3</v>
      </c>
      <c r="AP40" s="120">
        <v>3</v>
      </c>
      <c r="AQ40" s="120">
        <v>3</v>
      </c>
      <c r="AR40" s="120">
        <v>3</v>
      </c>
      <c r="AS40" s="120">
        <v>3</v>
      </c>
      <c r="AT40" s="120">
        <v>3</v>
      </c>
      <c r="AU40" s="120">
        <v>3</v>
      </c>
      <c r="AV40" s="120">
        <v>3</v>
      </c>
      <c r="AW40" s="120">
        <v>3</v>
      </c>
      <c r="AX40" s="120">
        <v>3</v>
      </c>
      <c r="AY40" s="120">
        <v>3</v>
      </c>
      <c r="AZ40" s="120">
        <v>3</v>
      </c>
      <c r="BA40" s="120">
        <v>3</v>
      </c>
      <c r="BB40" s="120">
        <v>3</v>
      </c>
      <c r="BC40" s="120">
        <v>3</v>
      </c>
      <c r="BD40" s="120">
        <v>3</v>
      </c>
      <c r="BE40" s="120">
        <v>3</v>
      </c>
      <c r="BF40" s="120">
        <v>3</v>
      </c>
      <c r="BG40" s="120">
        <v>3</v>
      </c>
      <c r="BH40" s="120">
        <v>3</v>
      </c>
      <c r="BI40" s="120">
        <v>3</v>
      </c>
      <c r="BJ40" s="120">
        <v>3</v>
      </c>
      <c r="BK40" s="120">
        <v>3</v>
      </c>
      <c r="BL40" s="120">
        <v>3</v>
      </c>
      <c r="BM40" s="120">
        <v>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1824</v>
      </c>
      <c r="C42" s="107">
        <f t="shared" ref="C42:BN42" si="6">SUM(C37:C41)</f>
        <v>1824</v>
      </c>
      <c r="D42" s="107">
        <f t="shared" si="6"/>
        <v>1824</v>
      </c>
      <c r="E42" s="107">
        <f t="shared" si="6"/>
        <v>1824</v>
      </c>
      <c r="F42" s="107">
        <f t="shared" si="6"/>
        <v>1831</v>
      </c>
      <c r="G42" s="107">
        <f t="shared" si="6"/>
        <v>1831</v>
      </c>
      <c r="H42" s="107">
        <f t="shared" si="6"/>
        <v>1831</v>
      </c>
      <c r="I42" s="107">
        <f t="shared" si="6"/>
        <v>1698.4</v>
      </c>
      <c r="J42" s="107">
        <f t="shared" si="6"/>
        <v>1839</v>
      </c>
      <c r="K42" s="107">
        <f t="shared" si="6"/>
        <v>1839</v>
      </c>
      <c r="L42" s="107">
        <f t="shared" si="6"/>
        <v>1839</v>
      </c>
      <c r="M42" s="107">
        <f t="shared" si="6"/>
        <v>1839</v>
      </c>
      <c r="N42" s="107">
        <f t="shared" si="6"/>
        <v>1794</v>
      </c>
      <c r="O42" s="107">
        <f t="shared" si="6"/>
        <v>1802.3</v>
      </c>
      <c r="P42" s="107">
        <f t="shared" si="6"/>
        <v>1838.2</v>
      </c>
      <c r="Q42" s="107">
        <f t="shared" si="6"/>
        <v>1850</v>
      </c>
      <c r="R42" s="107">
        <f t="shared" si="6"/>
        <v>1762.3</v>
      </c>
      <c r="S42" s="107">
        <f t="shared" si="6"/>
        <v>1826</v>
      </c>
      <c r="T42" s="107">
        <f t="shared" si="6"/>
        <v>1826</v>
      </c>
      <c r="U42" s="107">
        <f t="shared" si="6"/>
        <v>1826</v>
      </c>
      <c r="V42" s="107">
        <f t="shared" si="6"/>
        <v>1811</v>
      </c>
      <c r="W42" s="107">
        <f t="shared" si="6"/>
        <v>1811</v>
      </c>
      <c r="X42" s="107">
        <f t="shared" si="6"/>
        <v>1811</v>
      </c>
      <c r="Y42" s="107">
        <f t="shared" si="6"/>
        <v>1811</v>
      </c>
      <c r="Z42" s="107">
        <f t="shared" si="6"/>
        <v>1798</v>
      </c>
      <c r="AA42" s="107">
        <f t="shared" si="6"/>
        <v>1798</v>
      </c>
      <c r="AB42" s="107">
        <f t="shared" si="6"/>
        <v>1798</v>
      </c>
      <c r="AC42" s="107">
        <f t="shared" si="6"/>
        <v>1658.6</v>
      </c>
      <c r="AD42" s="107">
        <f t="shared" si="6"/>
        <v>1507</v>
      </c>
      <c r="AE42" s="107">
        <f t="shared" si="6"/>
        <v>1507</v>
      </c>
      <c r="AF42" s="107">
        <f t="shared" si="6"/>
        <v>1507</v>
      </c>
      <c r="AG42" s="107">
        <f t="shared" si="6"/>
        <v>1500.9</v>
      </c>
      <c r="AH42" s="107">
        <f t="shared" si="6"/>
        <v>1656</v>
      </c>
      <c r="AI42" s="107">
        <f t="shared" si="6"/>
        <v>1656</v>
      </c>
      <c r="AJ42" s="107">
        <f t="shared" si="6"/>
        <v>1656</v>
      </c>
      <c r="AK42" s="107">
        <f t="shared" si="6"/>
        <v>1656</v>
      </c>
      <c r="AL42" s="107">
        <f t="shared" si="6"/>
        <v>1674</v>
      </c>
      <c r="AM42" s="107">
        <f t="shared" si="6"/>
        <v>1674</v>
      </c>
      <c r="AN42" s="107">
        <f t="shared" si="6"/>
        <v>1674</v>
      </c>
      <c r="AO42" s="107">
        <f t="shared" si="6"/>
        <v>1674</v>
      </c>
      <c r="AP42" s="107">
        <f t="shared" si="6"/>
        <v>1704</v>
      </c>
      <c r="AQ42" s="107">
        <f t="shared" si="6"/>
        <v>1704</v>
      </c>
      <c r="AR42" s="107">
        <f t="shared" si="6"/>
        <v>1704</v>
      </c>
      <c r="AS42" s="107">
        <f t="shared" si="6"/>
        <v>1704</v>
      </c>
      <c r="AT42" s="107">
        <f t="shared" si="6"/>
        <v>1686</v>
      </c>
      <c r="AU42" s="107">
        <f t="shared" si="6"/>
        <v>1686</v>
      </c>
      <c r="AV42" s="107">
        <f t="shared" si="6"/>
        <v>1686</v>
      </c>
      <c r="AW42" s="107">
        <f t="shared" si="6"/>
        <v>1686</v>
      </c>
      <c r="AX42" s="107">
        <f t="shared" si="6"/>
        <v>1686</v>
      </c>
      <c r="AY42" s="107">
        <f t="shared" si="6"/>
        <v>1686</v>
      </c>
      <c r="AZ42" s="107">
        <f t="shared" si="6"/>
        <v>1686</v>
      </c>
      <c r="BA42" s="107">
        <f t="shared" si="6"/>
        <v>1686</v>
      </c>
      <c r="BB42" s="107">
        <f t="shared" si="6"/>
        <v>1690</v>
      </c>
      <c r="BC42" s="107">
        <f t="shared" si="6"/>
        <v>1690</v>
      </c>
      <c r="BD42" s="107">
        <f t="shared" si="6"/>
        <v>1690</v>
      </c>
      <c r="BE42" s="107">
        <f t="shared" si="6"/>
        <v>1690</v>
      </c>
      <c r="BF42" s="107">
        <f t="shared" si="6"/>
        <v>1699</v>
      </c>
      <c r="BG42" s="107">
        <f t="shared" si="6"/>
        <v>1699</v>
      </c>
      <c r="BH42" s="107">
        <f t="shared" si="6"/>
        <v>1699</v>
      </c>
      <c r="BI42" s="107">
        <f t="shared" si="6"/>
        <v>1699</v>
      </c>
      <c r="BJ42" s="107">
        <f t="shared" si="6"/>
        <v>1716</v>
      </c>
      <c r="BK42" s="107">
        <f t="shared" si="6"/>
        <v>1716</v>
      </c>
      <c r="BL42" s="107">
        <f t="shared" si="6"/>
        <v>1716</v>
      </c>
      <c r="BM42" s="107">
        <f t="shared" si="6"/>
        <v>1716</v>
      </c>
      <c r="BN42" s="107">
        <f t="shared" si="6"/>
        <v>1356.9</v>
      </c>
      <c r="BO42" s="107">
        <f t="shared" ref="BO42:CW42" si="7">SUM(BO37:BO41)</f>
        <v>1163.3</v>
      </c>
      <c r="BP42" s="107">
        <f t="shared" si="7"/>
        <v>997.7</v>
      </c>
      <c r="BQ42" s="107">
        <f t="shared" si="7"/>
        <v>804.6</v>
      </c>
      <c r="BR42" s="107">
        <f t="shared" si="7"/>
        <v>706.2</v>
      </c>
      <c r="BS42" s="107">
        <f t="shared" si="7"/>
        <v>380</v>
      </c>
      <c r="BT42" s="107">
        <f t="shared" si="7"/>
        <v>505.2</v>
      </c>
      <c r="BU42" s="107">
        <f t="shared" si="7"/>
        <v>914.6</v>
      </c>
      <c r="BV42" s="107">
        <f t="shared" si="7"/>
        <v>765.2</v>
      </c>
      <c r="BW42" s="107">
        <f t="shared" si="7"/>
        <v>955.9</v>
      </c>
      <c r="BX42" s="107">
        <f t="shared" si="7"/>
        <v>768.4</v>
      </c>
      <c r="BY42" s="107">
        <f t="shared" si="7"/>
        <v>815.5</v>
      </c>
      <c r="BZ42" s="107">
        <f t="shared" si="7"/>
        <v>704.5</v>
      </c>
      <c r="CA42" s="107">
        <f t="shared" si="7"/>
        <v>530.20000000000005</v>
      </c>
      <c r="CB42" s="107">
        <f t="shared" si="7"/>
        <v>623.70000000000005</v>
      </c>
      <c r="CC42" s="107">
        <f t="shared" si="7"/>
        <v>618.6</v>
      </c>
      <c r="CD42" s="107">
        <f t="shared" si="7"/>
        <v>543.4</v>
      </c>
      <c r="CE42" s="107">
        <f t="shared" si="7"/>
        <v>632.4</v>
      </c>
      <c r="CF42" s="107">
        <f t="shared" si="7"/>
        <v>835.4</v>
      </c>
      <c r="CG42" s="107">
        <f t="shared" si="7"/>
        <v>999.6</v>
      </c>
      <c r="CH42" s="107">
        <f t="shared" si="7"/>
        <v>1374.6</v>
      </c>
      <c r="CI42" s="107">
        <f t="shared" si="7"/>
        <v>1320</v>
      </c>
      <c r="CJ42" s="107">
        <f t="shared" si="7"/>
        <v>1252.5999999999999</v>
      </c>
      <c r="CK42" s="107">
        <f t="shared" si="7"/>
        <v>1353.6</v>
      </c>
      <c r="CL42" s="107">
        <f t="shared" si="7"/>
        <v>1732</v>
      </c>
      <c r="CM42" s="107">
        <f t="shared" si="7"/>
        <v>1594.9</v>
      </c>
      <c r="CN42" s="107">
        <f t="shared" si="7"/>
        <v>1706.9</v>
      </c>
      <c r="CO42" s="107">
        <f t="shared" si="7"/>
        <v>1732</v>
      </c>
      <c r="CP42" s="107">
        <f t="shared" si="7"/>
        <v>1830.1</v>
      </c>
      <c r="CQ42" s="107">
        <f t="shared" si="7"/>
        <v>1854</v>
      </c>
      <c r="CR42" s="107">
        <f t="shared" si="7"/>
        <v>1854</v>
      </c>
      <c r="CS42" s="107">
        <f t="shared" si="7"/>
        <v>1834.5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36447.799999999996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1420</v>
      </c>
      <c r="C47" s="120">
        <v>1420</v>
      </c>
      <c r="D47" s="120">
        <v>1420</v>
      </c>
      <c r="E47" s="120">
        <v>1420</v>
      </c>
      <c r="F47" s="120">
        <v>1436</v>
      </c>
      <c r="G47" s="120">
        <v>1436</v>
      </c>
      <c r="H47" s="120">
        <v>1436</v>
      </c>
      <c r="I47" s="120">
        <v>1303.4000000000001</v>
      </c>
      <c r="J47" s="120">
        <v>1444</v>
      </c>
      <c r="K47" s="120">
        <v>1444</v>
      </c>
      <c r="L47" s="120">
        <v>1444</v>
      </c>
      <c r="M47" s="120">
        <v>1444</v>
      </c>
      <c r="N47" s="120">
        <v>1395</v>
      </c>
      <c r="O47" s="120">
        <v>1403.3</v>
      </c>
      <c r="P47" s="120">
        <v>1439.2</v>
      </c>
      <c r="Q47" s="120">
        <v>1451</v>
      </c>
      <c r="R47" s="120">
        <v>1367.3</v>
      </c>
      <c r="S47" s="120">
        <v>1431</v>
      </c>
      <c r="T47" s="120">
        <v>1431</v>
      </c>
      <c r="U47" s="120">
        <v>1431</v>
      </c>
      <c r="V47" s="120">
        <v>1431</v>
      </c>
      <c r="W47" s="120">
        <v>1431</v>
      </c>
      <c r="X47" s="120">
        <v>1431</v>
      </c>
      <c r="Y47" s="120">
        <v>1431</v>
      </c>
      <c r="Z47" s="120">
        <v>1403</v>
      </c>
      <c r="AA47" s="120">
        <v>1403</v>
      </c>
      <c r="AB47" s="120">
        <v>1403</v>
      </c>
      <c r="AC47" s="120">
        <v>1263.5999999999999</v>
      </c>
      <c r="AD47" s="120">
        <v>1100</v>
      </c>
      <c r="AE47" s="120">
        <v>1100</v>
      </c>
      <c r="AF47" s="120">
        <v>1100</v>
      </c>
      <c r="AG47" s="120">
        <v>1093.9000000000001</v>
      </c>
      <c r="AH47" s="120">
        <v>1092</v>
      </c>
      <c r="AI47" s="120">
        <v>1092</v>
      </c>
      <c r="AJ47" s="120">
        <v>1092</v>
      </c>
      <c r="AK47" s="120">
        <v>1092</v>
      </c>
      <c r="AL47" s="120">
        <v>1108</v>
      </c>
      <c r="AM47" s="120">
        <v>1108</v>
      </c>
      <c r="AN47" s="120">
        <v>1108</v>
      </c>
      <c r="AO47" s="120">
        <v>1108</v>
      </c>
      <c r="AP47" s="120">
        <v>1100</v>
      </c>
      <c r="AQ47" s="120">
        <v>1100</v>
      </c>
      <c r="AR47" s="120">
        <v>1100</v>
      </c>
      <c r="AS47" s="120">
        <v>1100</v>
      </c>
      <c r="AT47" s="120">
        <v>1100</v>
      </c>
      <c r="AU47" s="120">
        <v>1100</v>
      </c>
      <c r="AV47" s="120">
        <v>1100</v>
      </c>
      <c r="AW47" s="120">
        <v>1100</v>
      </c>
      <c r="AX47" s="120">
        <v>1100</v>
      </c>
      <c r="AY47" s="120">
        <v>1100</v>
      </c>
      <c r="AZ47" s="120">
        <v>1100</v>
      </c>
      <c r="BA47" s="120">
        <v>1100</v>
      </c>
      <c r="BB47" s="120">
        <v>1100</v>
      </c>
      <c r="BC47" s="120">
        <v>1100</v>
      </c>
      <c r="BD47" s="120">
        <v>1100</v>
      </c>
      <c r="BE47" s="120">
        <v>1100</v>
      </c>
      <c r="BF47" s="120">
        <v>1100</v>
      </c>
      <c r="BG47" s="120">
        <v>1100</v>
      </c>
      <c r="BH47" s="120">
        <v>1100</v>
      </c>
      <c r="BI47" s="120">
        <v>1100</v>
      </c>
      <c r="BJ47" s="120">
        <v>1100</v>
      </c>
      <c r="BK47" s="120">
        <v>1100</v>
      </c>
      <c r="BL47" s="120">
        <v>1100</v>
      </c>
      <c r="BM47" s="120">
        <v>1100</v>
      </c>
      <c r="BN47" s="120">
        <v>841.9</v>
      </c>
      <c r="BO47" s="120">
        <v>648.29999999999995</v>
      </c>
      <c r="BP47" s="120">
        <v>482.7</v>
      </c>
      <c r="BQ47" s="120">
        <v>289.60000000000002</v>
      </c>
      <c r="BR47" s="120">
        <v>326.2</v>
      </c>
      <c r="BS47" s="120"/>
      <c r="BT47" s="120">
        <v>125.2</v>
      </c>
      <c r="BU47" s="120">
        <v>534.6</v>
      </c>
      <c r="BV47" s="120">
        <v>375.2</v>
      </c>
      <c r="BW47" s="120">
        <v>565.9</v>
      </c>
      <c r="BX47" s="120">
        <v>378.4</v>
      </c>
      <c r="BY47" s="120">
        <v>425.5</v>
      </c>
      <c r="BZ47" s="120">
        <v>332.5</v>
      </c>
      <c r="CA47" s="120">
        <v>158.19999999999999</v>
      </c>
      <c r="CB47" s="120">
        <v>251.7</v>
      </c>
      <c r="CC47" s="120">
        <v>246.6</v>
      </c>
      <c r="CD47" s="120">
        <v>153.4</v>
      </c>
      <c r="CE47" s="120">
        <v>242.4</v>
      </c>
      <c r="CF47" s="120">
        <v>445.4</v>
      </c>
      <c r="CG47" s="120">
        <v>609.6</v>
      </c>
      <c r="CH47" s="120">
        <v>984.6</v>
      </c>
      <c r="CI47" s="120">
        <v>930</v>
      </c>
      <c r="CJ47" s="120">
        <v>862.6</v>
      </c>
      <c r="CK47" s="120">
        <v>963.6</v>
      </c>
      <c r="CL47" s="120">
        <v>1342</v>
      </c>
      <c r="CM47" s="120">
        <v>1204.9000000000001</v>
      </c>
      <c r="CN47" s="120">
        <v>1316.9</v>
      </c>
      <c r="CO47" s="120">
        <v>1342</v>
      </c>
      <c r="CP47" s="120">
        <v>1429.1</v>
      </c>
      <c r="CQ47" s="120">
        <v>1453</v>
      </c>
      <c r="CR47" s="120">
        <v>1453</v>
      </c>
      <c r="CS47" s="120">
        <v>1433.5</v>
      </c>
      <c r="CT47" s="122"/>
      <c r="CU47" s="122"/>
      <c r="CV47" s="122"/>
      <c r="CW47" s="121"/>
      <c r="CX47" s="97">
        <f t="array" ref="CX47">SUMPRODUCT(B47:CW47*0.25)</f>
        <v>25338.799999999996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169</v>
      </c>
      <c r="C50" s="120">
        <v>169</v>
      </c>
      <c r="D50" s="120">
        <v>169</v>
      </c>
      <c r="E50" s="120">
        <v>169</v>
      </c>
      <c r="F50" s="120">
        <v>161</v>
      </c>
      <c r="G50" s="120">
        <v>161</v>
      </c>
      <c r="H50" s="120">
        <v>161</v>
      </c>
      <c r="I50" s="120">
        <v>161</v>
      </c>
      <c r="J50" s="120">
        <v>159</v>
      </c>
      <c r="K50" s="120">
        <v>159</v>
      </c>
      <c r="L50" s="120">
        <v>159</v>
      </c>
      <c r="M50" s="120">
        <v>159</v>
      </c>
      <c r="N50" s="120">
        <v>161</v>
      </c>
      <c r="O50" s="120">
        <v>161</v>
      </c>
      <c r="P50" s="120">
        <v>161</v>
      </c>
      <c r="Q50" s="120">
        <v>161</v>
      </c>
      <c r="R50" s="120">
        <v>171</v>
      </c>
      <c r="S50" s="120">
        <v>171</v>
      </c>
      <c r="T50" s="120">
        <v>171</v>
      </c>
      <c r="U50" s="120">
        <v>171</v>
      </c>
      <c r="V50" s="120">
        <v>195</v>
      </c>
      <c r="W50" s="120">
        <v>195</v>
      </c>
      <c r="X50" s="120">
        <v>195</v>
      </c>
      <c r="Y50" s="120">
        <v>195</v>
      </c>
      <c r="Z50" s="120">
        <v>236</v>
      </c>
      <c r="AA50" s="120">
        <v>236</v>
      </c>
      <c r="AB50" s="120">
        <v>236</v>
      </c>
      <c r="AC50" s="120">
        <v>236</v>
      </c>
      <c r="AD50" s="120">
        <v>257</v>
      </c>
      <c r="AE50" s="120">
        <v>257</v>
      </c>
      <c r="AF50" s="120">
        <v>257</v>
      </c>
      <c r="AG50" s="120">
        <v>257</v>
      </c>
      <c r="AH50" s="120">
        <v>255</v>
      </c>
      <c r="AI50" s="120">
        <v>255</v>
      </c>
      <c r="AJ50" s="120">
        <v>255</v>
      </c>
      <c r="AK50" s="120">
        <v>255</v>
      </c>
      <c r="AL50" s="120">
        <v>241</v>
      </c>
      <c r="AM50" s="120">
        <v>241</v>
      </c>
      <c r="AN50" s="120">
        <v>241</v>
      </c>
      <c r="AO50" s="120">
        <v>241</v>
      </c>
      <c r="AP50" s="120">
        <v>235</v>
      </c>
      <c r="AQ50" s="120">
        <v>235</v>
      </c>
      <c r="AR50" s="120">
        <v>235</v>
      </c>
      <c r="AS50" s="120">
        <v>235</v>
      </c>
      <c r="AT50" s="120">
        <v>240</v>
      </c>
      <c r="AU50" s="120">
        <v>240</v>
      </c>
      <c r="AV50" s="120">
        <v>240</v>
      </c>
      <c r="AW50" s="120">
        <v>240</v>
      </c>
      <c r="AX50" s="120">
        <v>250</v>
      </c>
      <c r="AY50" s="120">
        <v>250</v>
      </c>
      <c r="AZ50" s="120">
        <v>250</v>
      </c>
      <c r="BA50" s="120">
        <v>250</v>
      </c>
      <c r="BB50" s="120">
        <v>248</v>
      </c>
      <c r="BC50" s="120">
        <v>248</v>
      </c>
      <c r="BD50" s="120">
        <v>248</v>
      </c>
      <c r="BE50" s="120">
        <v>248</v>
      </c>
      <c r="BF50" s="120">
        <v>248</v>
      </c>
      <c r="BG50" s="120">
        <v>248</v>
      </c>
      <c r="BH50" s="120">
        <v>248</v>
      </c>
      <c r="BI50" s="120">
        <v>248</v>
      </c>
      <c r="BJ50" s="120">
        <v>261</v>
      </c>
      <c r="BK50" s="120">
        <v>261</v>
      </c>
      <c r="BL50" s="120">
        <v>261</v>
      </c>
      <c r="BM50" s="120">
        <v>261</v>
      </c>
      <c r="BN50" s="120">
        <v>292</v>
      </c>
      <c r="BO50" s="120">
        <v>292</v>
      </c>
      <c r="BP50" s="120">
        <v>292</v>
      </c>
      <c r="BQ50" s="120">
        <v>292</v>
      </c>
      <c r="BR50" s="120">
        <v>331</v>
      </c>
      <c r="BS50" s="120">
        <v>331</v>
      </c>
      <c r="BT50" s="120">
        <v>331</v>
      </c>
      <c r="BU50" s="120">
        <v>331</v>
      </c>
      <c r="BV50" s="120">
        <v>367</v>
      </c>
      <c r="BW50" s="120">
        <v>367</v>
      </c>
      <c r="BX50" s="120">
        <v>367</v>
      </c>
      <c r="BY50" s="120">
        <v>367</v>
      </c>
      <c r="BZ50" s="120">
        <v>399</v>
      </c>
      <c r="CA50" s="120">
        <v>399</v>
      </c>
      <c r="CB50" s="120">
        <v>399</v>
      </c>
      <c r="CC50" s="120">
        <v>399</v>
      </c>
      <c r="CD50" s="120">
        <v>389</v>
      </c>
      <c r="CE50" s="120">
        <v>389</v>
      </c>
      <c r="CF50" s="120">
        <v>389</v>
      </c>
      <c r="CG50" s="120">
        <v>389</v>
      </c>
      <c r="CH50" s="120">
        <v>338</v>
      </c>
      <c r="CI50" s="120">
        <v>338</v>
      </c>
      <c r="CJ50" s="120">
        <v>338</v>
      </c>
      <c r="CK50" s="120">
        <v>338</v>
      </c>
      <c r="CL50" s="120">
        <v>290</v>
      </c>
      <c r="CM50" s="120">
        <v>290</v>
      </c>
      <c r="CN50" s="120">
        <v>290</v>
      </c>
      <c r="CO50" s="120">
        <v>290</v>
      </c>
      <c r="CP50" s="120">
        <v>253</v>
      </c>
      <c r="CQ50" s="120">
        <v>253</v>
      </c>
      <c r="CR50" s="120">
        <v>253</v>
      </c>
      <c r="CS50" s="120">
        <v>253</v>
      </c>
      <c r="CT50" s="122"/>
      <c r="CU50" s="122"/>
      <c r="CV50" s="122"/>
      <c r="CW50" s="121"/>
      <c r="CX50" s="97">
        <f t="array" ref="CX50">SUMPRODUCT(B50:CW50*0.25)</f>
        <v>6146</v>
      </c>
    </row>
    <row r="51" spans="1:102" ht="30" customHeight="1" thickBot="1" x14ac:dyDescent="0.25">
      <c r="A51" s="105" t="s">
        <v>52</v>
      </c>
      <c r="B51" s="106">
        <f>SUM(B45:B50)</f>
        <v>1589</v>
      </c>
      <c r="C51" s="107">
        <f t="shared" ref="C51:BN51" si="8">SUM(C45:C50)</f>
        <v>1589</v>
      </c>
      <c r="D51" s="107">
        <f t="shared" si="8"/>
        <v>1589</v>
      </c>
      <c r="E51" s="107">
        <f t="shared" si="8"/>
        <v>1589</v>
      </c>
      <c r="F51" s="107">
        <f t="shared" si="8"/>
        <v>1597</v>
      </c>
      <c r="G51" s="107">
        <f t="shared" si="8"/>
        <v>1597</v>
      </c>
      <c r="H51" s="107">
        <f t="shared" si="8"/>
        <v>1597</v>
      </c>
      <c r="I51" s="107">
        <f t="shared" si="8"/>
        <v>1464.4</v>
      </c>
      <c r="J51" s="107">
        <f t="shared" si="8"/>
        <v>1603</v>
      </c>
      <c r="K51" s="107">
        <f t="shared" si="8"/>
        <v>1603</v>
      </c>
      <c r="L51" s="107">
        <f t="shared" si="8"/>
        <v>1603</v>
      </c>
      <c r="M51" s="107">
        <f t="shared" si="8"/>
        <v>1603</v>
      </c>
      <c r="N51" s="107">
        <f t="shared" si="8"/>
        <v>1556</v>
      </c>
      <c r="O51" s="107">
        <f t="shared" si="8"/>
        <v>1564.3</v>
      </c>
      <c r="P51" s="107">
        <f t="shared" si="8"/>
        <v>1600.2</v>
      </c>
      <c r="Q51" s="107">
        <f t="shared" si="8"/>
        <v>1612</v>
      </c>
      <c r="R51" s="107">
        <f t="shared" si="8"/>
        <v>1538.3</v>
      </c>
      <c r="S51" s="107">
        <f t="shared" si="8"/>
        <v>1602</v>
      </c>
      <c r="T51" s="107">
        <f t="shared" si="8"/>
        <v>1602</v>
      </c>
      <c r="U51" s="107">
        <f t="shared" si="8"/>
        <v>1602</v>
      </c>
      <c r="V51" s="107">
        <f t="shared" si="8"/>
        <v>1626</v>
      </c>
      <c r="W51" s="107">
        <f t="shared" si="8"/>
        <v>1626</v>
      </c>
      <c r="X51" s="107">
        <f t="shared" si="8"/>
        <v>1626</v>
      </c>
      <c r="Y51" s="107">
        <f t="shared" si="8"/>
        <v>1626</v>
      </c>
      <c r="Z51" s="107">
        <f t="shared" si="8"/>
        <v>1639</v>
      </c>
      <c r="AA51" s="107">
        <f t="shared" si="8"/>
        <v>1639</v>
      </c>
      <c r="AB51" s="107">
        <f t="shared" si="8"/>
        <v>1639</v>
      </c>
      <c r="AC51" s="107">
        <f t="shared" si="8"/>
        <v>1499.6</v>
      </c>
      <c r="AD51" s="107">
        <f t="shared" si="8"/>
        <v>1357</v>
      </c>
      <c r="AE51" s="107">
        <f t="shared" si="8"/>
        <v>1357</v>
      </c>
      <c r="AF51" s="107">
        <f t="shared" si="8"/>
        <v>1357</v>
      </c>
      <c r="AG51" s="107">
        <f t="shared" si="8"/>
        <v>1350.9</v>
      </c>
      <c r="AH51" s="107">
        <f t="shared" si="8"/>
        <v>1347</v>
      </c>
      <c r="AI51" s="107">
        <f t="shared" si="8"/>
        <v>1347</v>
      </c>
      <c r="AJ51" s="107">
        <f t="shared" si="8"/>
        <v>1347</v>
      </c>
      <c r="AK51" s="107">
        <f t="shared" si="8"/>
        <v>1347</v>
      </c>
      <c r="AL51" s="107">
        <f t="shared" si="8"/>
        <v>1349</v>
      </c>
      <c r="AM51" s="107">
        <f t="shared" si="8"/>
        <v>1349</v>
      </c>
      <c r="AN51" s="107">
        <f t="shared" si="8"/>
        <v>1349</v>
      </c>
      <c r="AO51" s="107">
        <f t="shared" si="8"/>
        <v>1349</v>
      </c>
      <c r="AP51" s="107">
        <f t="shared" si="8"/>
        <v>1335</v>
      </c>
      <c r="AQ51" s="107">
        <f t="shared" si="8"/>
        <v>1335</v>
      </c>
      <c r="AR51" s="107">
        <f t="shared" si="8"/>
        <v>1335</v>
      </c>
      <c r="AS51" s="107">
        <f t="shared" si="8"/>
        <v>1335</v>
      </c>
      <c r="AT51" s="107">
        <f t="shared" si="8"/>
        <v>1340</v>
      </c>
      <c r="AU51" s="107">
        <f t="shared" si="8"/>
        <v>1340</v>
      </c>
      <c r="AV51" s="107">
        <f t="shared" si="8"/>
        <v>1340</v>
      </c>
      <c r="AW51" s="107">
        <f t="shared" si="8"/>
        <v>1340</v>
      </c>
      <c r="AX51" s="107">
        <f t="shared" si="8"/>
        <v>1350</v>
      </c>
      <c r="AY51" s="107">
        <f t="shared" si="8"/>
        <v>1350</v>
      </c>
      <c r="AZ51" s="107">
        <f t="shared" si="8"/>
        <v>1350</v>
      </c>
      <c r="BA51" s="107">
        <f t="shared" si="8"/>
        <v>1350</v>
      </c>
      <c r="BB51" s="107">
        <f t="shared" si="8"/>
        <v>1348</v>
      </c>
      <c r="BC51" s="107">
        <f t="shared" si="8"/>
        <v>1348</v>
      </c>
      <c r="BD51" s="107">
        <f t="shared" si="8"/>
        <v>1348</v>
      </c>
      <c r="BE51" s="107">
        <f t="shared" si="8"/>
        <v>1348</v>
      </c>
      <c r="BF51" s="107">
        <f t="shared" si="8"/>
        <v>1348</v>
      </c>
      <c r="BG51" s="107">
        <f t="shared" si="8"/>
        <v>1348</v>
      </c>
      <c r="BH51" s="107">
        <f t="shared" si="8"/>
        <v>1348</v>
      </c>
      <c r="BI51" s="107">
        <f t="shared" si="8"/>
        <v>1348</v>
      </c>
      <c r="BJ51" s="107">
        <f t="shared" si="8"/>
        <v>1361</v>
      </c>
      <c r="BK51" s="107">
        <f t="shared" si="8"/>
        <v>1361</v>
      </c>
      <c r="BL51" s="107">
        <f t="shared" si="8"/>
        <v>1361</v>
      </c>
      <c r="BM51" s="107">
        <f t="shared" si="8"/>
        <v>1361</v>
      </c>
      <c r="BN51" s="107">
        <f t="shared" si="8"/>
        <v>1133.9000000000001</v>
      </c>
      <c r="BO51" s="107">
        <f t="shared" ref="BO51:CW51" si="9">SUM(BO45:BO50)</f>
        <v>940.3</v>
      </c>
      <c r="BP51" s="107">
        <f t="shared" si="9"/>
        <v>774.7</v>
      </c>
      <c r="BQ51" s="107">
        <f t="shared" si="9"/>
        <v>581.6</v>
      </c>
      <c r="BR51" s="107">
        <f t="shared" si="9"/>
        <v>657.2</v>
      </c>
      <c r="BS51" s="107">
        <f t="shared" si="9"/>
        <v>331</v>
      </c>
      <c r="BT51" s="107">
        <f t="shared" si="9"/>
        <v>456.2</v>
      </c>
      <c r="BU51" s="107">
        <f t="shared" si="9"/>
        <v>865.6</v>
      </c>
      <c r="BV51" s="107">
        <f t="shared" si="9"/>
        <v>742.2</v>
      </c>
      <c r="BW51" s="107">
        <f t="shared" si="9"/>
        <v>932.9</v>
      </c>
      <c r="BX51" s="107">
        <f t="shared" si="9"/>
        <v>745.4</v>
      </c>
      <c r="BY51" s="107">
        <f t="shared" si="9"/>
        <v>792.5</v>
      </c>
      <c r="BZ51" s="107">
        <f t="shared" si="9"/>
        <v>731.5</v>
      </c>
      <c r="CA51" s="107">
        <f t="shared" si="9"/>
        <v>557.20000000000005</v>
      </c>
      <c r="CB51" s="107">
        <f t="shared" si="9"/>
        <v>650.70000000000005</v>
      </c>
      <c r="CC51" s="107">
        <f t="shared" si="9"/>
        <v>645.6</v>
      </c>
      <c r="CD51" s="107">
        <f t="shared" si="9"/>
        <v>542.4</v>
      </c>
      <c r="CE51" s="107">
        <f t="shared" si="9"/>
        <v>631.4</v>
      </c>
      <c r="CF51" s="107">
        <f t="shared" si="9"/>
        <v>834.4</v>
      </c>
      <c r="CG51" s="107">
        <f t="shared" si="9"/>
        <v>998.6</v>
      </c>
      <c r="CH51" s="107">
        <f t="shared" si="9"/>
        <v>1322.6</v>
      </c>
      <c r="CI51" s="107">
        <f t="shared" si="9"/>
        <v>1268</v>
      </c>
      <c r="CJ51" s="107">
        <f t="shared" si="9"/>
        <v>1200.5999999999999</v>
      </c>
      <c r="CK51" s="107">
        <f t="shared" si="9"/>
        <v>1301.5999999999999</v>
      </c>
      <c r="CL51" s="107">
        <f t="shared" si="9"/>
        <v>1632</v>
      </c>
      <c r="CM51" s="107">
        <f t="shared" si="9"/>
        <v>1494.9</v>
      </c>
      <c r="CN51" s="107">
        <f t="shared" si="9"/>
        <v>1606.9</v>
      </c>
      <c r="CO51" s="107">
        <f t="shared" si="9"/>
        <v>1632</v>
      </c>
      <c r="CP51" s="107">
        <f t="shared" si="9"/>
        <v>1682.1</v>
      </c>
      <c r="CQ51" s="107">
        <f t="shared" si="9"/>
        <v>1706</v>
      </c>
      <c r="CR51" s="107">
        <f t="shared" si="9"/>
        <v>1706</v>
      </c>
      <c r="CS51" s="107">
        <f t="shared" si="9"/>
        <v>1686.5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31484.799999999996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6245.28</v>
      </c>
      <c r="C54" s="107">
        <f t="shared" ref="C54:BN54" si="12">C18+C28+C42</f>
        <v>6193.79</v>
      </c>
      <c r="D54" s="107">
        <f t="shared" si="12"/>
        <v>6150.72</v>
      </c>
      <c r="E54" s="107">
        <f t="shared" si="12"/>
        <v>6116.4859999999999</v>
      </c>
      <c r="F54" s="107">
        <f t="shared" si="12"/>
        <v>6075.0140000000001</v>
      </c>
      <c r="G54" s="107">
        <f t="shared" si="12"/>
        <v>6046.9610000000002</v>
      </c>
      <c r="H54" s="107">
        <f t="shared" si="12"/>
        <v>6020.616</v>
      </c>
      <c r="I54" s="107">
        <f t="shared" si="12"/>
        <v>5890.9130000000005</v>
      </c>
      <c r="J54" s="107">
        <f t="shared" si="12"/>
        <v>6021.7029999999995</v>
      </c>
      <c r="K54" s="107">
        <f t="shared" si="12"/>
        <v>6010.2929999999997</v>
      </c>
      <c r="L54" s="107">
        <f t="shared" si="12"/>
        <v>5999.674</v>
      </c>
      <c r="M54" s="107">
        <f t="shared" si="12"/>
        <v>5994.71</v>
      </c>
      <c r="N54" s="107">
        <f t="shared" si="12"/>
        <v>5960.8329999999996</v>
      </c>
      <c r="O54" s="107">
        <f t="shared" si="12"/>
        <v>5964.741</v>
      </c>
      <c r="P54" s="107">
        <f t="shared" si="12"/>
        <v>6008.7719999999999</v>
      </c>
      <c r="Q54" s="107">
        <f t="shared" si="12"/>
        <v>6027.5689999999995</v>
      </c>
      <c r="R54" s="107">
        <f t="shared" si="12"/>
        <v>5984.067</v>
      </c>
      <c r="S54" s="107">
        <f t="shared" si="12"/>
        <v>6081.3689999999997</v>
      </c>
      <c r="T54" s="107">
        <f t="shared" si="12"/>
        <v>6118.12</v>
      </c>
      <c r="U54" s="107">
        <f t="shared" si="12"/>
        <v>6173.8069999999998</v>
      </c>
      <c r="V54" s="107">
        <f t="shared" si="12"/>
        <v>6249.1039999999994</v>
      </c>
      <c r="W54" s="107">
        <f t="shared" si="12"/>
        <v>6339.527</v>
      </c>
      <c r="X54" s="107">
        <f t="shared" si="12"/>
        <v>6417.8519999999999</v>
      </c>
      <c r="Y54" s="107">
        <f t="shared" si="12"/>
        <v>6538.9470000000001</v>
      </c>
      <c r="Z54" s="107">
        <f t="shared" si="12"/>
        <v>6754.3039999999992</v>
      </c>
      <c r="AA54" s="107">
        <f t="shared" si="12"/>
        <v>6893.5619999999999</v>
      </c>
      <c r="AB54" s="107">
        <f t="shared" si="12"/>
        <v>6984.5929999999998</v>
      </c>
      <c r="AC54" s="107">
        <f t="shared" si="12"/>
        <v>6984.1809999999987</v>
      </c>
      <c r="AD54" s="107">
        <f t="shared" si="12"/>
        <v>6993.1949999999997</v>
      </c>
      <c r="AE54" s="107">
        <f t="shared" si="12"/>
        <v>7066.652000000001</v>
      </c>
      <c r="AF54" s="107">
        <f t="shared" si="12"/>
        <v>7135.9179999999997</v>
      </c>
      <c r="AG54" s="107">
        <f t="shared" si="12"/>
        <v>7259.9629999999997</v>
      </c>
      <c r="AH54" s="107">
        <f t="shared" si="12"/>
        <v>7403.6460000000006</v>
      </c>
      <c r="AI54" s="107">
        <f t="shared" si="12"/>
        <v>7556.8950000000004</v>
      </c>
      <c r="AJ54" s="107">
        <f t="shared" si="12"/>
        <v>7587.6120000000001</v>
      </c>
      <c r="AK54" s="107">
        <f t="shared" si="12"/>
        <v>7615.3969999999999</v>
      </c>
      <c r="AL54" s="107">
        <f t="shared" si="12"/>
        <v>7639.8829999999998</v>
      </c>
      <c r="AM54" s="107">
        <f t="shared" si="12"/>
        <v>7649.8969999999999</v>
      </c>
      <c r="AN54" s="107">
        <f t="shared" si="12"/>
        <v>7650.4160000000002</v>
      </c>
      <c r="AO54" s="107">
        <f t="shared" si="12"/>
        <v>7661.9960000000001</v>
      </c>
      <c r="AP54" s="107">
        <f t="shared" si="12"/>
        <v>7730.6630000000005</v>
      </c>
      <c r="AQ54" s="107">
        <f t="shared" si="12"/>
        <v>7792.6759999999995</v>
      </c>
      <c r="AR54" s="107">
        <f t="shared" si="12"/>
        <v>7807.1669999999995</v>
      </c>
      <c r="AS54" s="107">
        <f t="shared" si="12"/>
        <v>7815.8469999999998</v>
      </c>
      <c r="AT54" s="107">
        <f t="shared" si="12"/>
        <v>7893.4850000000006</v>
      </c>
      <c r="AU54" s="107">
        <f t="shared" si="12"/>
        <v>7911.3009999999995</v>
      </c>
      <c r="AV54" s="107">
        <f t="shared" si="12"/>
        <v>7913.3780000000006</v>
      </c>
      <c r="AW54" s="107">
        <f t="shared" si="12"/>
        <v>7937.7569999999996</v>
      </c>
      <c r="AX54" s="107">
        <f t="shared" si="12"/>
        <v>7915.4210000000003</v>
      </c>
      <c r="AY54" s="107">
        <f t="shared" si="12"/>
        <v>7913.8760000000002</v>
      </c>
      <c r="AZ54" s="107">
        <f t="shared" si="12"/>
        <v>7896.5869999999995</v>
      </c>
      <c r="BA54" s="107">
        <f t="shared" si="12"/>
        <v>7856.125</v>
      </c>
      <c r="BB54" s="107">
        <f t="shared" si="12"/>
        <v>7861.2280000000001</v>
      </c>
      <c r="BC54" s="107">
        <f t="shared" si="12"/>
        <v>7750.4319999999998</v>
      </c>
      <c r="BD54" s="107">
        <f t="shared" si="12"/>
        <v>7628.2789999999995</v>
      </c>
      <c r="BE54" s="107">
        <f t="shared" si="12"/>
        <v>7554.4850000000006</v>
      </c>
      <c r="BF54" s="107">
        <f t="shared" si="12"/>
        <v>7452.3449999999993</v>
      </c>
      <c r="BG54" s="107">
        <f t="shared" si="12"/>
        <v>7370.5489999999991</v>
      </c>
      <c r="BH54" s="107">
        <f t="shared" si="12"/>
        <v>7298.1110000000008</v>
      </c>
      <c r="BI54" s="107">
        <f t="shared" si="12"/>
        <v>7252.4539999999997</v>
      </c>
      <c r="BJ54" s="107">
        <f t="shared" si="12"/>
        <v>7339.0879999999997</v>
      </c>
      <c r="BK54" s="107">
        <f t="shared" si="12"/>
        <v>7314.8330000000005</v>
      </c>
      <c r="BL54" s="107">
        <f t="shared" si="12"/>
        <v>7328.3359999999993</v>
      </c>
      <c r="BM54" s="107">
        <f t="shared" si="12"/>
        <v>7320.076</v>
      </c>
      <c r="BN54" s="107">
        <f t="shared" si="12"/>
        <v>7025.110999999999</v>
      </c>
      <c r="BO54" s="107">
        <f t="shared" ref="BO54:CX54" si="13">BO18+BO28+BO42</f>
        <v>6790.54</v>
      </c>
      <c r="BP54" s="107">
        <f t="shared" si="13"/>
        <v>6663.5510000000004</v>
      </c>
      <c r="BQ54" s="107">
        <f t="shared" si="13"/>
        <v>6484.273000000001</v>
      </c>
      <c r="BR54" s="107">
        <f t="shared" si="13"/>
        <v>6430.646999999999</v>
      </c>
      <c r="BS54" s="107">
        <f t="shared" si="13"/>
        <v>6132.9130000000005</v>
      </c>
      <c r="BT54" s="107">
        <f t="shared" si="13"/>
        <v>6292.5810000000001</v>
      </c>
      <c r="BU54" s="107">
        <f t="shared" si="13"/>
        <v>6714.1190000000006</v>
      </c>
      <c r="BV54" s="107">
        <f t="shared" si="13"/>
        <v>6650.3809999999994</v>
      </c>
      <c r="BW54" s="107">
        <f t="shared" si="13"/>
        <v>6885.4159999999993</v>
      </c>
      <c r="BX54" s="107">
        <f t="shared" si="13"/>
        <v>6677.7959999999994</v>
      </c>
      <c r="BY54" s="107">
        <f t="shared" si="13"/>
        <v>6725.6439999999993</v>
      </c>
      <c r="BZ54" s="107">
        <f t="shared" si="13"/>
        <v>6762.22</v>
      </c>
      <c r="CA54" s="107">
        <f t="shared" si="13"/>
        <v>6646.2159999999994</v>
      </c>
      <c r="CB54" s="107">
        <f t="shared" si="13"/>
        <v>6759.4719999999998</v>
      </c>
      <c r="CC54" s="107">
        <f t="shared" si="13"/>
        <v>6763.107</v>
      </c>
      <c r="CD54" s="107">
        <f t="shared" si="13"/>
        <v>6764.1739999999991</v>
      </c>
      <c r="CE54" s="107">
        <f t="shared" si="13"/>
        <v>6786.0349999999999</v>
      </c>
      <c r="CF54" s="107">
        <f t="shared" si="13"/>
        <v>6862.1129999999994</v>
      </c>
      <c r="CG54" s="107">
        <f t="shared" si="13"/>
        <v>6915.3559999999998</v>
      </c>
      <c r="CH54" s="107">
        <f t="shared" si="13"/>
        <v>7057.35</v>
      </c>
      <c r="CI54" s="107">
        <f t="shared" si="13"/>
        <v>6954.0019999999995</v>
      </c>
      <c r="CJ54" s="107">
        <f t="shared" si="13"/>
        <v>6777.9959999999992</v>
      </c>
      <c r="CK54" s="107">
        <f t="shared" si="13"/>
        <v>6777.8060000000005</v>
      </c>
      <c r="CL54" s="107">
        <f t="shared" si="13"/>
        <v>6964.0750000000007</v>
      </c>
      <c r="CM54" s="107">
        <f t="shared" si="13"/>
        <v>6714.9930000000004</v>
      </c>
      <c r="CN54" s="107">
        <f t="shared" si="13"/>
        <v>6732.3279999999995</v>
      </c>
      <c r="CO54" s="107">
        <f t="shared" si="13"/>
        <v>6645.6970000000001</v>
      </c>
      <c r="CP54" s="107">
        <f t="shared" si="13"/>
        <v>6625.848</v>
      </c>
      <c r="CQ54" s="107">
        <f t="shared" si="13"/>
        <v>6543.8410000000003</v>
      </c>
      <c r="CR54" s="107">
        <f t="shared" si="13"/>
        <v>6466.0039999999999</v>
      </c>
      <c r="CS54" s="107">
        <f t="shared" si="13"/>
        <v>6387.5559999999996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165425.65950000001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1420</v>
      </c>
      <c r="C5" s="25">
        <v>1420</v>
      </c>
      <c r="D5" s="25">
        <v>1420</v>
      </c>
      <c r="E5" s="25">
        <v>1420</v>
      </c>
      <c r="F5" s="25">
        <v>1436</v>
      </c>
      <c r="G5" s="25">
        <v>1436</v>
      </c>
      <c r="H5" s="25">
        <v>1436</v>
      </c>
      <c r="I5" s="25">
        <v>1303.4000000000001</v>
      </c>
      <c r="J5" s="25">
        <v>1444</v>
      </c>
      <c r="K5" s="25">
        <v>1444</v>
      </c>
      <c r="L5" s="25">
        <v>1444</v>
      </c>
      <c r="M5" s="25">
        <v>1444</v>
      </c>
      <c r="N5" s="25">
        <v>1395</v>
      </c>
      <c r="O5" s="25">
        <v>1403.3</v>
      </c>
      <c r="P5" s="25">
        <v>1439.2</v>
      </c>
      <c r="Q5" s="25">
        <v>1451</v>
      </c>
      <c r="R5" s="25">
        <v>1367.3</v>
      </c>
      <c r="S5" s="25">
        <v>1431</v>
      </c>
      <c r="T5" s="25">
        <v>1431</v>
      </c>
      <c r="U5" s="25">
        <v>1431</v>
      </c>
      <c r="V5" s="25">
        <v>1431</v>
      </c>
      <c r="W5" s="25">
        <v>1431</v>
      </c>
      <c r="X5" s="25">
        <v>1431</v>
      </c>
      <c r="Y5" s="25">
        <v>1431</v>
      </c>
      <c r="Z5" s="25">
        <v>1403</v>
      </c>
      <c r="AA5" s="25">
        <v>1403</v>
      </c>
      <c r="AB5" s="25">
        <v>1403</v>
      </c>
      <c r="AC5" s="25">
        <v>1263.5999999999999</v>
      </c>
      <c r="AD5" s="25">
        <v>1100</v>
      </c>
      <c r="AE5" s="25">
        <v>1100</v>
      </c>
      <c r="AF5" s="25">
        <v>1100</v>
      </c>
      <c r="AG5" s="25">
        <v>1093.9000000000001</v>
      </c>
      <c r="AH5" s="25">
        <v>1092</v>
      </c>
      <c r="AI5" s="25">
        <v>1092</v>
      </c>
      <c r="AJ5" s="25">
        <v>1092</v>
      </c>
      <c r="AK5" s="25">
        <v>1092</v>
      </c>
      <c r="AL5" s="25">
        <v>1108</v>
      </c>
      <c r="AM5" s="25">
        <v>1108</v>
      </c>
      <c r="AN5" s="25">
        <v>1108</v>
      </c>
      <c r="AO5" s="25">
        <v>1108</v>
      </c>
      <c r="AP5" s="25">
        <v>1100</v>
      </c>
      <c r="AQ5" s="25">
        <v>1100</v>
      </c>
      <c r="AR5" s="25">
        <v>1100</v>
      </c>
      <c r="AS5" s="25">
        <v>1100</v>
      </c>
      <c r="AT5" s="25">
        <v>1100</v>
      </c>
      <c r="AU5" s="25">
        <v>1100</v>
      </c>
      <c r="AV5" s="25">
        <v>1100</v>
      </c>
      <c r="AW5" s="25">
        <v>1100</v>
      </c>
      <c r="AX5" s="25">
        <v>1100</v>
      </c>
      <c r="AY5" s="25">
        <v>1100</v>
      </c>
      <c r="AZ5" s="25">
        <v>1100</v>
      </c>
      <c r="BA5" s="25">
        <v>1100</v>
      </c>
      <c r="BB5" s="25">
        <v>1100</v>
      </c>
      <c r="BC5" s="25">
        <v>1100</v>
      </c>
      <c r="BD5" s="25">
        <v>1100</v>
      </c>
      <c r="BE5" s="25">
        <v>1100</v>
      </c>
      <c r="BF5" s="25">
        <v>1100</v>
      </c>
      <c r="BG5" s="25">
        <v>1100</v>
      </c>
      <c r="BH5" s="25">
        <v>1100</v>
      </c>
      <c r="BI5" s="25">
        <v>1100</v>
      </c>
      <c r="BJ5" s="25">
        <v>1100</v>
      </c>
      <c r="BK5" s="25">
        <v>1100</v>
      </c>
      <c r="BL5" s="25">
        <v>1100</v>
      </c>
      <c r="BM5" s="25">
        <v>1100</v>
      </c>
      <c r="BN5" s="25">
        <v>841.9</v>
      </c>
      <c r="BO5" s="25">
        <v>648.29999999999995</v>
      </c>
      <c r="BP5" s="25">
        <v>482.7</v>
      </c>
      <c r="BQ5" s="25">
        <v>289.60000000000002</v>
      </c>
      <c r="BR5" s="25">
        <v>326.2</v>
      </c>
      <c r="BS5" s="25">
        <v>-49.1</v>
      </c>
      <c r="BT5" s="25">
        <v>125.2</v>
      </c>
      <c r="BU5" s="25">
        <v>534.6</v>
      </c>
      <c r="BV5" s="25">
        <v>375.2</v>
      </c>
      <c r="BW5" s="25">
        <v>565.9</v>
      </c>
      <c r="BX5" s="25">
        <v>378.4</v>
      </c>
      <c r="BY5" s="25">
        <v>425.5</v>
      </c>
      <c r="BZ5" s="25">
        <v>332.5</v>
      </c>
      <c r="CA5" s="25">
        <v>158.19999999999999</v>
      </c>
      <c r="CB5" s="25">
        <v>251.7</v>
      </c>
      <c r="CC5" s="25">
        <v>246.6</v>
      </c>
      <c r="CD5" s="25">
        <v>153.4</v>
      </c>
      <c r="CE5" s="25">
        <v>242.4</v>
      </c>
      <c r="CF5" s="25">
        <v>445.4</v>
      </c>
      <c r="CG5" s="25">
        <v>609.6</v>
      </c>
      <c r="CH5" s="25">
        <v>984.6</v>
      </c>
      <c r="CI5" s="25">
        <v>930</v>
      </c>
      <c r="CJ5" s="25">
        <v>862.6</v>
      </c>
      <c r="CK5" s="25">
        <v>963.6</v>
      </c>
      <c r="CL5" s="25">
        <v>1342</v>
      </c>
      <c r="CM5" s="25">
        <v>1204.9000000000001</v>
      </c>
      <c r="CN5" s="25">
        <v>1316.9</v>
      </c>
      <c r="CO5" s="25">
        <v>1342</v>
      </c>
      <c r="CP5" s="25">
        <v>1429.1</v>
      </c>
      <c r="CQ5" s="25">
        <v>1453</v>
      </c>
      <c r="CR5" s="25">
        <v>1453</v>
      </c>
      <c r="CS5" s="25">
        <v>1433.5</v>
      </c>
      <c r="CT5" s="26"/>
      <c r="CU5" s="26"/>
      <c r="CV5" s="26"/>
      <c r="CW5" s="27"/>
      <c r="CX5" s="132">
        <f t="array" ref="CX5">SUMPRODUCT(B5:CW5*0.25)</f>
        <v>25326.524999999994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133.21</v>
      </c>
      <c r="C8" s="138">
        <v>128.33000000000001</v>
      </c>
      <c r="D8" s="138">
        <v>124.98</v>
      </c>
      <c r="E8" s="138">
        <v>123.34</v>
      </c>
      <c r="F8" s="138">
        <v>122.41</v>
      </c>
      <c r="G8" s="138">
        <v>120.21</v>
      </c>
      <c r="H8" s="138">
        <v>119.75</v>
      </c>
      <c r="I8" s="138">
        <v>116.75</v>
      </c>
      <c r="J8" s="138">
        <v>116.91</v>
      </c>
      <c r="K8" s="138">
        <v>116.56</v>
      </c>
      <c r="L8" s="138">
        <v>116.2</v>
      </c>
      <c r="M8" s="138">
        <v>115.97</v>
      </c>
      <c r="N8" s="138">
        <v>114.74</v>
      </c>
      <c r="O8" s="138">
        <v>114.65</v>
      </c>
      <c r="P8" s="138">
        <v>115.63</v>
      </c>
      <c r="Q8" s="138">
        <v>115.93</v>
      </c>
      <c r="R8" s="138">
        <v>112.25</v>
      </c>
      <c r="S8" s="138">
        <v>115.44</v>
      </c>
      <c r="T8" s="138">
        <v>116.53</v>
      </c>
      <c r="U8" s="138">
        <v>117.51</v>
      </c>
      <c r="V8" s="138">
        <v>120</v>
      </c>
      <c r="W8" s="138">
        <v>120</v>
      </c>
      <c r="X8" s="138">
        <v>120</v>
      </c>
      <c r="Y8" s="138">
        <v>120</v>
      </c>
      <c r="Z8" s="138">
        <v>121.86</v>
      </c>
      <c r="AA8" s="138">
        <v>120</v>
      </c>
      <c r="AB8" s="138">
        <v>112.33</v>
      </c>
      <c r="AC8" s="138">
        <v>110.97</v>
      </c>
      <c r="AD8" s="138">
        <v>110.85</v>
      </c>
      <c r="AE8" s="138">
        <v>108.54</v>
      </c>
      <c r="AF8" s="138">
        <v>100</v>
      </c>
      <c r="AG8" s="138">
        <v>33.369999999999997</v>
      </c>
      <c r="AH8" s="138">
        <v>106.34</v>
      </c>
      <c r="AI8" s="138">
        <v>0.02</v>
      </c>
      <c r="AJ8" s="138">
        <v>0</v>
      </c>
      <c r="AK8" s="138">
        <v>0</v>
      </c>
      <c r="AL8" s="138">
        <v>0</v>
      </c>
      <c r="AM8" s="138">
        <v>0</v>
      </c>
      <c r="AN8" s="138">
        <v>-0.01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0.01</v>
      </c>
      <c r="BH8" s="138">
        <v>0.01</v>
      </c>
      <c r="BI8" s="138">
        <v>0.01</v>
      </c>
      <c r="BJ8" s="138">
        <v>0</v>
      </c>
      <c r="BK8" s="138">
        <v>0.01</v>
      </c>
      <c r="BL8" s="138">
        <v>0.01</v>
      </c>
      <c r="BM8" s="138">
        <v>4.5</v>
      </c>
      <c r="BN8" s="138">
        <v>29.5</v>
      </c>
      <c r="BO8" s="138">
        <v>72.06</v>
      </c>
      <c r="BP8" s="138">
        <v>97.03</v>
      </c>
      <c r="BQ8" s="138">
        <v>108.39</v>
      </c>
      <c r="BR8" s="138">
        <v>81.64</v>
      </c>
      <c r="BS8" s="138">
        <v>102.07</v>
      </c>
      <c r="BT8" s="138">
        <v>113.21</v>
      </c>
      <c r="BU8" s="138">
        <v>128.1</v>
      </c>
      <c r="BV8" s="138">
        <v>117.86</v>
      </c>
      <c r="BW8" s="138">
        <v>133.22999999999999</v>
      </c>
      <c r="BX8" s="138">
        <v>158.58000000000001</v>
      </c>
      <c r="BY8" s="138">
        <v>213.7</v>
      </c>
      <c r="BZ8" s="138">
        <v>145.19999999999999</v>
      </c>
      <c r="CA8" s="138">
        <v>160.6</v>
      </c>
      <c r="CB8" s="138">
        <v>168.97</v>
      </c>
      <c r="CC8" s="138">
        <v>200</v>
      </c>
      <c r="CD8" s="138">
        <v>181.72</v>
      </c>
      <c r="CE8" s="138">
        <v>201.39</v>
      </c>
      <c r="CF8" s="138">
        <v>224.96</v>
      </c>
      <c r="CG8" s="138">
        <v>227.11</v>
      </c>
      <c r="CH8" s="138">
        <v>212.24</v>
      </c>
      <c r="CI8" s="138">
        <v>198.93</v>
      </c>
      <c r="CJ8" s="138">
        <v>182.96</v>
      </c>
      <c r="CK8" s="138">
        <v>164.99</v>
      </c>
      <c r="CL8" s="138">
        <v>178.73</v>
      </c>
      <c r="CM8" s="138">
        <v>167.79</v>
      </c>
      <c r="CN8" s="138">
        <v>157.54</v>
      </c>
      <c r="CO8" s="138">
        <v>150</v>
      </c>
      <c r="CP8" s="138">
        <v>179.38</v>
      </c>
      <c r="CQ8" s="138">
        <v>169.17</v>
      </c>
      <c r="CR8" s="138">
        <v>165.08</v>
      </c>
      <c r="CS8" s="138">
        <v>156.9</v>
      </c>
      <c r="CT8" s="139"/>
      <c r="CU8" s="139"/>
      <c r="CV8" s="139"/>
      <c r="CW8" s="140"/>
      <c r="CX8" s="141">
        <f>IF(SUM(B8:CW8)&lt;&gt;0,AVERAGEIF(B8:CW8,"&lt;&gt;"""),"")</f>
        <v>90.991041666666661</v>
      </c>
    </row>
    <row r="9" spans="1:102" ht="24.95" customHeight="1" thickBot="1" x14ac:dyDescent="0.25">
      <c r="A9" s="133" t="s">
        <v>6</v>
      </c>
      <c r="B9" s="42">
        <v>127.465</v>
      </c>
      <c r="C9" s="43">
        <v>127.465</v>
      </c>
      <c r="D9" s="43">
        <v>127.465</v>
      </c>
      <c r="E9" s="43">
        <v>127.465</v>
      </c>
      <c r="F9" s="43">
        <v>119.78</v>
      </c>
      <c r="G9" s="43">
        <v>119.78</v>
      </c>
      <c r="H9" s="43">
        <v>119.78</v>
      </c>
      <c r="I9" s="43">
        <v>119.78</v>
      </c>
      <c r="J9" s="43">
        <v>116.41</v>
      </c>
      <c r="K9" s="43">
        <v>116.41</v>
      </c>
      <c r="L9" s="43">
        <v>116.41</v>
      </c>
      <c r="M9" s="43">
        <v>116.41</v>
      </c>
      <c r="N9" s="43">
        <v>115.2375</v>
      </c>
      <c r="O9" s="43">
        <v>115.2375</v>
      </c>
      <c r="P9" s="43">
        <v>115.2375</v>
      </c>
      <c r="Q9" s="43">
        <v>115.2375</v>
      </c>
      <c r="R9" s="43">
        <v>115.4325</v>
      </c>
      <c r="S9" s="43">
        <v>115.4325</v>
      </c>
      <c r="T9" s="43">
        <v>115.4325</v>
      </c>
      <c r="U9" s="43">
        <v>115.4325</v>
      </c>
      <c r="V9" s="43">
        <v>120</v>
      </c>
      <c r="W9" s="43">
        <v>120</v>
      </c>
      <c r="X9" s="43">
        <v>120</v>
      </c>
      <c r="Y9" s="43">
        <v>120</v>
      </c>
      <c r="Z9" s="43">
        <v>116.29</v>
      </c>
      <c r="AA9" s="43">
        <v>116.29</v>
      </c>
      <c r="AB9" s="43">
        <v>116.29</v>
      </c>
      <c r="AC9" s="43">
        <v>116.29</v>
      </c>
      <c r="AD9" s="43">
        <v>88.19</v>
      </c>
      <c r="AE9" s="43">
        <v>88.19</v>
      </c>
      <c r="AF9" s="43">
        <v>88.19</v>
      </c>
      <c r="AG9" s="43">
        <v>88.19</v>
      </c>
      <c r="AH9" s="43">
        <v>26.59</v>
      </c>
      <c r="AI9" s="43">
        <v>26.59</v>
      </c>
      <c r="AJ9" s="43">
        <v>26.59</v>
      </c>
      <c r="AK9" s="43">
        <v>26.59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1.1299999999999999</v>
      </c>
      <c r="BK9" s="43">
        <v>1.1299999999999999</v>
      </c>
      <c r="BL9" s="43">
        <v>1.1299999999999999</v>
      </c>
      <c r="BM9" s="43">
        <v>1.1299999999999999</v>
      </c>
      <c r="BN9" s="43">
        <v>76.745000000000005</v>
      </c>
      <c r="BO9" s="43">
        <v>76.745000000000005</v>
      </c>
      <c r="BP9" s="43">
        <v>76.745000000000005</v>
      </c>
      <c r="BQ9" s="43">
        <v>76.745000000000005</v>
      </c>
      <c r="BR9" s="43">
        <v>106.255</v>
      </c>
      <c r="BS9" s="43">
        <v>106.255</v>
      </c>
      <c r="BT9" s="43">
        <v>106.255</v>
      </c>
      <c r="BU9" s="43">
        <v>106.255</v>
      </c>
      <c r="BV9" s="43">
        <v>155.8425</v>
      </c>
      <c r="BW9" s="43">
        <v>155.8425</v>
      </c>
      <c r="BX9" s="43">
        <v>155.8425</v>
      </c>
      <c r="BY9" s="43">
        <v>155.8425</v>
      </c>
      <c r="BZ9" s="43">
        <v>168.6925</v>
      </c>
      <c r="CA9" s="43">
        <v>168.6925</v>
      </c>
      <c r="CB9" s="43">
        <v>168.6925</v>
      </c>
      <c r="CC9" s="43">
        <v>168.6925</v>
      </c>
      <c r="CD9" s="43">
        <v>208.79499999999999</v>
      </c>
      <c r="CE9" s="43">
        <v>208.79499999999999</v>
      </c>
      <c r="CF9" s="43">
        <v>208.79499999999999</v>
      </c>
      <c r="CG9" s="43">
        <v>208.79499999999999</v>
      </c>
      <c r="CH9" s="43">
        <v>189.78</v>
      </c>
      <c r="CI9" s="43">
        <v>189.78</v>
      </c>
      <c r="CJ9" s="43">
        <v>189.78</v>
      </c>
      <c r="CK9" s="43">
        <v>189.78</v>
      </c>
      <c r="CL9" s="43">
        <v>163.51499999999999</v>
      </c>
      <c r="CM9" s="43">
        <v>163.51499999999999</v>
      </c>
      <c r="CN9" s="43">
        <v>163.51499999999999</v>
      </c>
      <c r="CO9" s="43">
        <v>163.51499999999999</v>
      </c>
      <c r="CP9" s="43">
        <v>167.63249999999999</v>
      </c>
      <c r="CQ9" s="43">
        <v>167.63249999999999</v>
      </c>
      <c r="CR9" s="43">
        <v>167.63249999999999</v>
      </c>
      <c r="CS9" s="43">
        <v>167.63249999999999</v>
      </c>
      <c r="CT9" s="44"/>
      <c r="CU9" s="44"/>
      <c r="CV9" s="44"/>
      <c r="CW9" s="45"/>
      <c r="CX9" s="142">
        <f>IF(SUM(B9:CW9)&lt;&gt;0,AVERAGEIF(B9:CW9,"&lt;&gt;"""),"")</f>
        <v>90.991041666666661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49.1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12.275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49.1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12.275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1420</v>
      </c>
      <c r="C22" s="149">
        <v>1420</v>
      </c>
      <c r="D22" s="149">
        <v>1420</v>
      </c>
      <c r="E22" s="149">
        <v>1420</v>
      </c>
      <c r="F22" s="149">
        <v>1436</v>
      </c>
      <c r="G22" s="149">
        <v>1436</v>
      </c>
      <c r="H22" s="149">
        <v>1436</v>
      </c>
      <c r="I22" s="149">
        <v>1303.4000000000001</v>
      </c>
      <c r="J22" s="149">
        <v>1444</v>
      </c>
      <c r="K22" s="149">
        <v>1444</v>
      </c>
      <c r="L22" s="149">
        <v>1444</v>
      </c>
      <c r="M22" s="149">
        <v>1444</v>
      </c>
      <c r="N22" s="149">
        <v>1395</v>
      </c>
      <c r="O22" s="149">
        <v>1403.3</v>
      </c>
      <c r="P22" s="149">
        <v>1439.2</v>
      </c>
      <c r="Q22" s="149">
        <v>1451</v>
      </c>
      <c r="R22" s="149">
        <v>1367.3</v>
      </c>
      <c r="S22" s="149">
        <v>1431</v>
      </c>
      <c r="T22" s="149">
        <v>1431</v>
      </c>
      <c r="U22" s="149">
        <v>1431</v>
      </c>
      <c r="V22" s="149">
        <v>1431</v>
      </c>
      <c r="W22" s="149">
        <v>1431</v>
      </c>
      <c r="X22" s="149">
        <v>1431</v>
      </c>
      <c r="Y22" s="149">
        <v>1431</v>
      </c>
      <c r="Z22" s="149">
        <v>1403</v>
      </c>
      <c r="AA22" s="149">
        <v>1403</v>
      </c>
      <c r="AB22" s="149">
        <v>1403</v>
      </c>
      <c r="AC22" s="149">
        <v>1263.5999999999999</v>
      </c>
      <c r="AD22" s="149">
        <v>1100</v>
      </c>
      <c r="AE22" s="149">
        <v>1100</v>
      </c>
      <c r="AF22" s="149">
        <v>1100</v>
      </c>
      <c r="AG22" s="149">
        <v>1093.9000000000001</v>
      </c>
      <c r="AH22" s="149">
        <v>1092</v>
      </c>
      <c r="AI22" s="149">
        <v>1092</v>
      </c>
      <c r="AJ22" s="149">
        <v>1092</v>
      </c>
      <c r="AK22" s="149">
        <v>1092</v>
      </c>
      <c r="AL22" s="149">
        <v>1108</v>
      </c>
      <c r="AM22" s="149">
        <v>1108</v>
      </c>
      <c r="AN22" s="149">
        <v>1108</v>
      </c>
      <c r="AO22" s="149">
        <v>1108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1100</v>
      </c>
      <c r="AU22" s="149">
        <v>1100</v>
      </c>
      <c r="AV22" s="149">
        <v>1100</v>
      </c>
      <c r="AW22" s="149">
        <v>1100</v>
      </c>
      <c r="AX22" s="149">
        <v>1100</v>
      </c>
      <c r="AY22" s="149">
        <v>1100</v>
      </c>
      <c r="AZ22" s="149">
        <v>1100</v>
      </c>
      <c r="BA22" s="149">
        <v>1100</v>
      </c>
      <c r="BB22" s="149">
        <v>1100</v>
      </c>
      <c r="BC22" s="149">
        <v>1100</v>
      </c>
      <c r="BD22" s="149">
        <v>1100</v>
      </c>
      <c r="BE22" s="149">
        <v>1100</v>
      </c>
      <c r="BF22" s="149">
        <v>1100</v>
      </c>
      <c r="BG22" s="149">
        <v>1100</v>
      </c>
      <c r="BH22" s="149">
        <v>1100</v>
      </c>
      <c r="BI22" s="149">
        <v>1100</v>
      </c>
      <c r="BJ22" s="149">
        <v>1100</v>
      </c>
      <c r="BK22" s="149">
        <v>1100</v>
      </c>
      <c r="BL22" s="149">
        <v>1100</v>
      </c>
      <c r="BM22" s="149">
        <v>1100</v>
      </c>
      <c r="BN22" s="149">
        <v>841.9</v>
      </c>
      <c r="BO22" s="149">
        <v>648.29999999999995</v>
      </c>
      <c r="BP22" s="149">
        <v>482.7</v>
      </c>
      <c r="BQ22" s="149">
        <v>289.60000000000002</v>
      </c>
      <c r="BR22" s="149">
        <v>326.2</v>
      </c>
      <c r="BS22" s="149"/>
      <c r="BT22" s="149">
        <v>125.2</v>
      </c>
      <c r="BU22" s="149">
        <v>534.6</v>
      </c>
      <c r="BV22" s="149">
        <v>375.2</v>
      </c>
      <c r="BW22" s="149">
        <v>565.9</v>
      </c>
      <c r="BX22" s="149">
        <v>378.4</v>
      </c>
      <c r="BY22" s="149">
        <v>425.5</v>
      </c>
      <c r="BZ22" s="149">
        <v>332.5</v>
      </c>
      <c r="CA22" s="149">
        <v>158.19999999999999</v>
      </c>
      <c r="CB22" s="149">
        <v>251.7</v>
      </c>
      <c r="CC22" s="149">
        <v>246.6</v>
      </c>
      <c r="CD22" s="149">
        <v>153.4</v>
      </c>
      <c r="CE22" s="149">
        <v>242.4</v>
      </c>
      <c r="CF22" s="149">
        <v>445.4</v>
      </c>
      <c r="CG22" s="149">
        <v>609.6</v>
      </c>
      <c r="CH22" s="149">
        <v>984.6</v>
      </c>
      <c r="CI22" s="149">
        <v>930</v>
      </c>
      <c r="CJ22" s="149">
        <v>862.6</v>
      </c>
      <c r="CK22" s="149">
        <v>963.6</v>
      </c>
      <c r="CL22" s="149">
        <v>1342</v>
      </c>
      <c r="CM22" s="149">
        <v>1204.9000000000001</v>
      </c>
      <c r="CN22" s="149">
        <v>1316.9</v>
      </c>
      <c r="CO22" s="149">
        <v>1342</v>
      </c>
      <c r="CP22" s="149">
        <v>1429.1</v>
      </c>
      <c r="CQ22" s="149">
        <v>1453</v>
      </c>
      <c r="CR22" s="149">
        <v>1453</v>
      </c>
      <c r="CS22" s="149">
        <v>1433.5</v>
      </c>
      <c r="CT22" s="150"/>
      <c r="CU22" s="150"/>
      <c r="CV22" s="150"/>
      <c r="CW22" s="151"/>
      <c r="CX22" s="152">
        <f t="array" ref="CX22">SUMPRODUCT(B22:CW22*0.25)</f>
        <v>25338.799999999996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1420</v>
      </c>
      <c r="C25" s="160">
        <f t="shared" ref="C25:BN25" si="2">SUM(C20:C24)</f>
        <v>1420</v>
      </c>
      <c r="D25" s="160">
        <f t="shared" si="2"/>
        <v>1420</v>
      </c>
      <c r="E25" s="160">
        <f t="shared" si="2"/>
        <v>1420</v>
      </c>
      <c r="F25" s="160">
        <f t="shared" si="2"/>
        <v>1436</v>
      </c>
      <c r="G25" s="160">
        <f t="shared" si="2"/>
        <v>1436</v>
      </c>
      <c r="H25" s="160">
        <f t="shared" si="2"/>
        <v>1436</v>
      </c>
      <c r="I25" s="160">
        <f t="shared" si="2"/>
        <v>1303.4000000000001</v>
      </c>
      <c r="J25" s="160">
        <f t="shared" si="2"/>
        <v>1444</v>
      </c>
      <c r="K25" s="160">
        <f t="shared" si="2"/>
        <v>1444</v>
      </c>
      <c r="L25" s="160">
        <f t="shared" si="2"/>
        <v>1444</v>
      </c>
      <c r="M25" s="160">
        <f t="shared" si="2"/>
        <v>1444</v>
      </c>
      <c r="N25" s="160">
        <f t="shared" si="2"/>
        <v>1395</v>
      </c>
      <c r="O25" s="160">
        <f t="shared" si="2"/>
        <v>1403.3</v>
      </c>
      <c r="P25" s="160">
        <f t="shared" si="2"/>
        <v>1439.2</v>
      </c>
      <c r="Q25" s="160">
        <f t="shared" si="2"/>
        <v>1451</v>
      </c>
      <c r="R25" s="160">
        <f t="shared" si="2"/>
        <v>1367.3</v>
      </c>
      <c r="S25" s="160">
        <f t="shared" si="2"/>
        <v>1431</v>
      </c>
      <c r="T25" s="160">
        <f t="shared" si="2"/>
        <v>1431</v>
      </c>
      <c r="U25" s="160">
        <f t="shared" si="2"/>
        <v>1431</v>
      </c>
      <c r="V25" s="160">
        <f t="shared" si="2"/>
        <v>1431</v>
      </c>
      <c r="W25" s="160">
        <f t="shared" si="2"/>
        <v>1431</v>
      </c>
      <c r="X25" s="160">
        <f t="shared" si="2"/>
        <v>1431</v>
      </c>
      <c r="Y25" s="160">
        <f t="shared" si="2"/>
        <v>1431</v>
      </c>
      <c r="Z25" s="160">
        <f t="shared" si="2"/>
        <v>1403</v>
      </c>
      <c r="AA25" s="160">
        <f t="shared" si="2"/>
        <v>1403</v>
      </c>
      <c r="AB25" s="160">
        <f t="shared" si="2"/>
        <v>1403</v>
      </c>
      <c r="AC25" s="160">
        <f t="shared" si="2"/>
        <v>1263.5999999999999</v>
      </c>
      <c r="AD25" s="160">
        <f t="shared" si="2"/>
        <v>1100</v>
      </c>
      <c r="AE25" s="160">
        <f t="shared" si="2"/>
        <v>1100</v>
      </c>
      <c r="AF25" s="160">
        <f t="shared" si="2"/>
        <v>1100</v>
      </c>
      <c r="AG25" s="160">
        <f t="shared" si="2"/>
        <v>1093.9000000000001</v>
      </c>
      <c r="AH25" s="160">
        <f t="shared" si="2"/>
        <v>1092</v>
      </c>
      <c r="AI25" s="160">
        <f t="shared" si="2"/>
        <v>1092</v>
      </c>
      <c r="AJ25" s="160">
        <f t="shared" si="2"/>
        <v>1092</v>
      </c>
      <c r="AK25" s="160">
        <f t="shared" si="2"/>
        <v>1092</v>
      </c>
      <c r="AL25" s="160">
        <f t="shared" si="2"/>
        <v>1108</v>
      </c>
      <c r="AM25" s="160">
        <f t="shared" si="2"/>
        <v>1108</v>
      </c>
      <c r="AN25" s="160">
        <f t="shared" si="2"/>
        <v>1108</v>
      </c>
      <c r="AO25" s="160">
        <f t="shared" si="2"/>
        <v>1108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1100</v>
      </c>
      <c r="AU25" s="160">
        <f t="shared" si="2"/>
        <v>1100</v>
      </c>
      <c r="AV25" s="160">
        <f t="shared" si="2"/>
        <v>1100</v>
      </c>
      <c r="AW25" s="160">
        <f t="shared" si="2"/>
        <v>1100</v>
      </c>
      <c r="AX25" s="160">
        <f t="shared" si="2"/>
        <v>1100</v>
      </c>
      <c r="AY25" s="160">
        <f t="shared" si="2"/>
        <v>1100</v>
      </c>
      <c r="AZ25" s="160">
        <f t="shared" si="2"/>
        <v>1100</v>
      </c>
      <c r="BA25" s="160">
        <f t="shared" si="2"/>
        <v>1100</v>
      </c>
      <c r="BB25" s="160">
        <f t="shared" si="2"/>
        <v>1100</v>
      </c>
      <c r="BC25" s="160">
        <f t="shared" si="2"/>
        <v>1100</v>
      </c>
      <c r="BD25" s="160">
        <f t="shared" si="2"/>
        <v>1100</v>
      </c>
      <c r="BE25" s="160">
        <f t="shared" si="2"/>
        <v>1100</v>
      </c>
      <c r="BF25" s="160">
        <f t="shared" si="2"/>
        <v>1100</v>
      </c>
      <c r="BG25" s="160">
        <f t="shared" si="2"/>
        <v>1100</v>
      </c>
      <c r="BH25" s="160">
        <f t="shared" si="2"/>
        <v>1100</v>
      </c>
      <c r="BI25" s="160">
        <f t="shared" si="2"/>
        <v>1100</v>
      </c>
      <c r="BJ25" s="160">
        <f t="shared" si="2"/>
        <v>1100</v>
      </c>
      <c r="BK25" s="160">
        <f t="shared" si="2"/>
        <v>1100</v>
      </c>
      <c r="BL25" s="160">
        <f t="shared" si="2"/>
        <v>1100</v>
      </c>
      <c r="BM25" s="160">
        <f t="shared" si="2"/>
        <v>1100</v>
      </c>
      <c r="BN25" s="160">
        <f t="shared" si="2"/>
        <v>841.9</v>
      </c>
      <c r="BO25" s="160">
        <f t="shared" ref="BO25:CW25" si="3">SUM(BO20:BO24)</f>
        <v>648.29999999999995</v>
      </c>
      <c r="BP25" s="160">
        <f t="shared" si="3"/>
        <v>482.7</v>
      </c>
      <c r="BQ25" s="160">
        <f t="shared" si="3"/>
        <v>289.60000000000002</v>
      </c>
      <c r="BR25" s="160">
        <f t="shared" si="3"/>
        <v>326.2</v>
      </c>
      <c r="BS25" s="160">
        <f t="shared" si="3"/>
        <v>0</v>
      </c>
      <c r="BT25" s="160">
        <f t="shared" si="3"/>
        <v>125.2</v>
      </c>
      <c r="BU25" s="160">
        <f t="shared" si="3"/>
        <v>534.6</v>
      </c>
      <c r="BV25" s="160">
        <f t="shared" si="3"/>
        <v>375.2</v>
      </c>
      <c r="BW25" s="160">
        <f t="shared" si="3"/>
        <v>565.9</v>
      </c>
      <c r="BX25" s="160">
        <f t="shared" si="3"/>
        <v>378.4</v>
      </c>
      <c r="BY25" s="160">
        <f t="shared" si="3"/>
        <v>425.5</v>
      </c>
      <c r="BZ25" s="160">
        <f t="shared" si="3"/>
        <v>332.5</v>
      </c>
      <c r="CA25" s="160">
        <f t="shared" si="3"/>
        <v>158.19999999999999</v>
      </c>
      <c r="CB25" s="160">
        <f t="shared" si="3"/>
        <v>251.7</v>
      </c>
      <c r="CC25" s="160">
        <f t="shared" si="3"/>
        <v>246.6</v>
      </c>
      <c r="CD25" s="160">
        <f t="shared" si="3"/>
        <v>153.4</v>
      </c>
      <c r="CE25" s="160">
        <f t="shared" si="3"/>
        <v>242.4</v>
      </c>
      <c r="CF25" s="160">
        <f t="shared" si="3"/>
        <v>445.4</v>
      </c>
      <c r="CG25" s="160">
        <f t="shared" si="3"/>
        <v>609.6</v>
      </c>
      <c r="CH25" s="160">
        <f t="shared" si="3"/>
        <v>984.6</v>
      </c>
      <c r="CI25" s="160">
        <f t="shared" si="3"/>
        <v>930</v>
      </c>
      <c r="CJ25" s="160">
        <f t="shared" si="3"/>
        <v>862.6</v>
      </c>
      <c r="CK25" s="160">
        <f t="shared" si="3"/>
        <v>963.6</v>
      </c>
      <c r="CL25" s="160">
        <f t="shared" si="3"/>
        <v>1342</v>
      </c>
      <c r="CM25" s="160">
        <f t="shared" si="3"/>
        <v>1204.9000000000001</v>
      </c>
      <c r="CN25" s="160">
        <f t="shared" si="3"/>
        <v>1316.9</v>
      </c>
      <c r="CO25" s="160">
        <f t="shared" si="3"/>
        <v>1342</v>
      </c>
      <c r="CP25" s="160">
        <f t="shared" si="3"/>
        <v>1429.1</v>
      </c>
      <c r="CQ25" s="160">
        <f t="shared" si="3"/>
        <v>1453</v>
      </c>
      <c r="CR25" s="160">
        <f t="shared" si="3"/>
        <v>1453</v>
      </c>
      <c r="CS25" s="160">
        <f t="shared" si="3"/>
        <v>1433.5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25338.799999999996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2026-05-20T11:05:13Z</dcterms:created>
  <dcterms:modified xsi:type="dcterms:W3CDTF">2026-05-20T11:05:15Z</dcterms:modified>
</cp:coreProperties>
</file>