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<sst xmlns="http://schemas.openxmlformats.org/spreadsheetml/2006/main" count="119" uniqueCount="54">
  <si>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06/06/2025 11:28:45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</si>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</sst>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866-4644-AD04-3A4A000C575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866-4644-AD04-3A4A000C575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66-4644-AD04-3A4A000C575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4.55</c:v>
                </c:pt>
                <c:pt idx="23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66-4644-AD04-3A4A000C575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866-4644-AD04-3A4A000C575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866-4644-AD04-3A4A000C575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866-4644-AD04-3A4A000C575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866-4644-AD04-3A4A000C575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866-4644-AD04-3A4A000C575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866-4644-AD04-3A4A000C575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417.7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15</c:v>
                </c:pt>
                <c:pt idx="19">
                  <c:v>35.6</c:v>
                </c:pt>
                <c:pt idx="20">
                  <c:v>32.6</c:v>
                </c:pt>
                <c:pt idx="21">
                  <c:v>0</c:v>
                </c:pt>
                <c:pt idx="22">
                  <c:v>10.9</c:v>
                </c:pt>
                <c:pt idx="23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66-4644-AD04-3A4A000C575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65.573999999999998</c:v>
                </c:pt>
                <c:pt idx="13">
                  <c:v>83.37700000000001</c:v>
                </c:pt>
                <c:pt idx="14">
                  <c:v>10.048</c:v>
                </c:pt>
                <c:pt idx="15">
                  <c:v>48.174999999999997</c:v>
                </c:pt>
                <c:pt idx="16">
                  <c:v>42.772999999999996</c:v>
                </c:pt>
                <c:pt idx="17">
                  <c:v>53.337999999999994</c:v>
                </c:pt>
                <c:pt idx="18">
                  <c:v>66.566000000000003</c:v>
                </c:pt>
                <c:pt idx="19">
                  <c:v>29.301000000000002</c:v>
                </c:pt>
                <c:pt idx="20">
                  <c:v>31.948999999999998</c:v>
                </c:pt>
                <c:pt idx="21">
                  <c:v>48.911000000000001</c:v>
                </c:pt>
                <c:pt idx="22">
                  <c:v>58.164999999999999</c:v>
                </c:pt>
                <c:pt idx="23">
                  <c:v>56.591000000000001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866-4644-AD04-3A4A000C575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866-4644-AD04-3A4A000C575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866-4644-AD04-3A4A000C5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31.58</c:v>
                </c:pt>
                <c:pt idx="13">
                  <c:v>48.76</c:v>
                </c:pt>
                <c:pt idx="14">
                  <c:v>30.59</c:v>
                </c:pt>
                <c:pt idx="15">
                  <c:v>60.12</c:v>
                </c:pt>
                <c:pt idx="16">
                  <c:v>90.82</c:v>
                </c:pt>
                <c:pt idx="17">
                  <c:v>138.84</c:v>
                </c:pt>
                <c:pt idx="18">
                  <c:v>210.52</c:v>
                </c:pt>
                <c:pt idx="19">
                  <c:v>164.58</c:v>
                </c:pt>
                <c:pt idx="20">
                  <c:v>195.22</c:v>
                </c:pt>
                <c:pt idx="21">
                  <c:v>145.43</c:v>
                </c:pt>
                <c:pt idx="22">
                  <c:v>133.27000000000001</c:v>
                </c:pt>
                <c:pt idx="23">
                  <c:v>107.99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866-4644-AD04-3A4A000C5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8A8-4F26-B149-754C1A08FA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8A8-4F26-B149-754C1A08FA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18.606000000000002</c:v>
                </c:pt>
                <c:pt idx="13">
                  <c:v>31.045000000000002</c:v>
                </c:pt>
                <c:pt idx="14">
                  <c:v>27.318999999999999</c:v>
                </c:pt>
                <c:pt idx="18">
                  <c:v>2.3420000000000001</c:v>
                </c:pt>
                <c:pt idx="19">
                  <c:v>2.3759999999999999</c:v>
                </c:pt>
                <c:pt idx="20">
                  <c:v>2.3039999999999998</c:v>
                </c:pt>
                <c:pt idx="21">
                  <c:v>3.6379999999999999</c:v>
                </c:pt>
                <c:pt idx="22">
                  <c:v>3.5270000000000001</c:v>
                </c:pt>
                <c:pt idx="23">
                  <c:v>3.6510000000000002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A8-4F26-B149-754C1A08FA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17.100000000000001</c:v>
                </c:pt>
                <c:pt idx="13">
                  <c:v>24.089000000000002</c:v>
                </c:pt>
                <c:pt idx="14">
                  <c:v>84.253</c:v>
                </c:pt>
                <c:pt idx="15">
                  <c:v>3.4489999999999998</c:v>
                </c:pt>
                <c:pt idx="16">
                  <c:v>17.010000000000002</c:v>
                </c:pt>
                <c:pt idx="17">
                  <c:v>52.216000000000001</c:v>
                </c:pt>
                <c:pt idx="18">
                  <c:v>93.087000000000003</c:v>
                </c:pt>
                <c:pt idx="19">
                  <c:v>62.252000000000002</c:v>
                </c:pt>
                <c:pt idx="20">
                  <c:v>61.97</c:v>
                </c:pt>
                <c:pt idx="21">
                  <c:v>41.726999999999997</c:v>
                </c:pt>
                <c:pt idx="22">
                  <c:v>65.549000000000007</c:v>
                </c:pt>
                <c:pt idx="23">
                  <c:v>59.941000000000003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A8-4F26-B149-754C1A08FA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8A8-4F26-B149-754C1A08FA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8A8-4F26-B149-754C1A08FA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8.7999999999999995E-2</c:v>
                </c:pt>
                <c:pt idx="15">
                  <c:v>7.8E-2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A8-4F26-B149-754C1A08FA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8A8-4F26-B149-754C1A08FA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8A8-4F26-B149-754C1A08FA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8A8-4F26-B149-754C1A08FA1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34.299999999999997</c:v>
                </c:pt>
                <c:pt idx="13">
                  <c:v>28.2</c:v>
                </c:pt>
                <c:pt idx="14">
                  <c:v>0</c:v>
                </c:pt>
                <c:pt idx="15">
                  <c:v>37.4</c:v>
                </c:pt>
                <c:pt idx="16">
                  <c:v>21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3.3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A8-4F26-B149-754C1A08FA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4">
                  <c:v>316.17599999999999</c:v>
                </c:pt>
                <c:pt idx="15">
                  <c:v>7.2649999999999997</c:v>
                </c:pt>
                <c:pt idx="16">
                  <c:v>4.7530000000000001</c:v>
                </c:pt>
                <c:pt idx="17">
                  <c:v>1.1219999999999999</c:v>
                </c:pt>
                <c:pt idx="18">
                  <c:v>1.137</c:v>
                </c:pt>
                <c:pt idx="19">
                  <c:v>0.30399999999999999</c:v>
                </c:pt>
                <c:pt idx="20">
                  <c:v>0.30599999999999999</c:v>
                </c:pt>
                <c:pt idx="21">
                  <c:v>0.27500000000000002</c:v>
                </c:pt>
                <c:pt idx="23">
                  <c:v>2.82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A8-4F26-B149-754C1A08FA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8A8-4F26-B149-754C1A08FA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8A8-4F26-B149-754C1A08F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31.58</c:v>
                </c:pt>
                <c:pt idx="13">
                  <c:v>48.76</c:v>
                </c:pt>
                <c:pt idx="14">
                  <c:v>30.59</c:v>
                </c:pt>
                <c:pt idx="15">
                  <c:v>60.12</c:v>
                </c:pt>
                <c:pt idx="16">
                  <c:v>90.82</c:v>
                </c:pt>
                <c:pt idx="17">
                  <c:v>138.84</c:v>
                </c:pt>
                <c:pt idx="18">
                  <c:v>210.52</c:v>
                </c:pt>
                <c:pt idx="19">
                  <c:v>164.58</c:v>
                </c:pt>
                <c:pt idx="20">
                  <c:v>195.22</c:v>
                </c:pt>
                <c:pt idx="21">
                  <c:v>145.43</c:v>
                </c:pt>
                <c:pt idx="22">
                  <c:v>133.27000000000001</c:v>
                </c:pt>
                <c:pt idx="23">
                  <c:v>107.99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A8-4F26-B149-754C1A08F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70.123999999999995</v>
      </c>
      <c r="O4" s="18">
        <v>83.37700000000001</v>
      </c>
      <c r="P4" s="18">
        <v>427.74799999999999</v>
      </c>
      <c r="Q4" s="18">
        <v>48.174999999999997</v>
      </c>
      <c r="R4" s="18">
        <v>42.772999999999996</v>
      </c>
      <c r="S4" s="18">
        <v>53.337999999999994</v>
      </c>
      <c r="T4" s="18">
        <v>96.565999999999988</v>
      </c>
      <c r="U4" s="18">
        <v>64.900999999999996</v>
      </c>
      <c r="V4" s="18">
        <v>64.549000000000007</v>
      </c>
      <c r="W4" s="18">
        <v>48.911000000000001</v>
      </c>
      <c r="X4" s="18">
        <v>69.064999999999998</v>
      </c>
      <c r="Y4" s="18">
        <v>66.394000000000005</v>
      </c>
      <c r="Z4" s="19"/>
      <c r="AA4" s="20">
        <f>SUM(B4:Z4)</f>
        <v>1135.921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31.58</v>
      </c>
      <c r="O7" s="28">
        <v>48.76</v>
      </c>
      <c r="P7" s="28">
        <v>30.59</v>
      </c>
      <c r="Q7" s="28">
        <v>60.12</v>
      </c>
      <c r="R7" s="28">
        <v>90.82</v>
      </c>
      <c r="S7" s="28">
        <v>138.84</v>
      </c>
      <c r="T7" s="28">
        <v>210.52</v>
      </c>
      <c r="U7" s="28">
        <v>164.58</v>
      </c>
      <c r="V7" s="28">
        <v>195.22</v>
      </c>
      <c r="W7" s="28">
        <v>145.43</v>
      </c>
      <c r="X7" s="28">
        <v>133.27000000000001</v>
      </c>
      <c r="Y7" s="28">
        <v>107.99</v>
      </c>
      <c r="Z7" s="29"/>
      <c r="AA7" s="30">
        <f>IF(SUM(B7:Z7)&lt;&gt;0,AVERAGEIF(B7:Z7,"&lt;&gt;"""),"")</f>
        <v>113.14333333333333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65.573999999999998</v>
      </c>
      <c r="O14" s="57">
        <v>83.37700000000001</v>
      </c>
      <c r="P14" s="57">
        <v>10.048</v>
      </c>
      <c r="Q14" s="57">
        <v>48.174999999999997</v>
      </c>
      <c r="R14" s="57">
        <v>42.772999999999996</v>
      </c>
      <c r="S14" s="57">
        <v>53.337999999999994</v>
      </c>
      <c r="T14" s="57">
        <v>66.566000000000003</v>
      </c>
      <c r="U14" s="57">
        <v>29.301000000000002</v>
      </c>
      <c r="V14" s="57">
        <v>31.948999999999998</v>
      </c>
      <c r="W14" s="57">
        <v>48.911000000000001</v>
      </c>
      <c r="X14" s="57">
        <v>58.164999999999999</v>
      </c>
      <c r="Y14" s="57">
        <v>56.591000000000001</v>
      </c>
      <c r="Z14" s="58"/>
      <c r="AA14" s="59">
        <f t="shared" si="0"/>
        <v>594.76800000000003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65.573999999999998</v>
      </c>
      <c r="O16" s="62">
        <f t="shared" si="1"/>
        <v>83.37700000000001</v>
      </c>
      <c r="P16" s="62">
        <f t="shared" si="1"/>
        <v>10.048</v>
      </c>
      <c r="Q16" s="62">
        <f t="shared" si="1"/>
        <v>48.174999999999997</v>
      </c>
      <c r="R16" s="62">
        <f t="shared" si="1"/>
        <v>42.772999999999996</v>
      </c>
      <c r="S16" s="62">
        <f t="shared" si="1"/>
        <v>53.337999999999994</v>
      </c>
      <c r="T16" s="62">
        <f t="shared" si="1"/>
        <v>66.566000000000003</v>
      </c>
      <c r="U16" s="62">
        <f t="shared" si="1"/>
        <v>29.301000000000002</v>
      </c>
      <c r="V16" s="62">
        <f t="shared" si="1"/>
        <v>31.948999999999998</v>
      </c>
      <c r="W16" s="62">
        <f t="shared" si="1"/>
        <v>48.911000000000001</v>
      </c>
      <c r="X16" s="62">
        <f t="shared" si="1"/>
        <v>58.164999999999999</v>
      </c>
      <c r="Y16" s="62">
        <f t="shared" si="1"/>
        <v>56.591000000000001</v>
      </c>
      <c r="Z16" s="63" t="str">
        <f t="shared" si="1"/>
        <v/>
      </c>
      <c r="AA16" s="64">
        <f>SUM(AA10:AA15)</f>
        <v>594.76800000000003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15</v>
      </c>
      <c r="U20" s="77"/>
      <c r="V20" s="77"/>
      <c r="W20" s="77"/>
      <c r="X20" s="77"/>
      <c r="Y20" s="77"/>
      <c r="Z20" s="78"/>
      <c r="AA20" s="79">
        <f t="shared" si="2"/>
        <v>15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4.55</v>
      </c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>
        <v>3.0000000000000001E-3</v>
      </c>
      <c r="Z21" s="78"/>
      <c r="AA21" s="79">
        <f t="shared" si="2"/>
        <v>4.5529999999999999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4.55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15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3.0000000000000001E-3</v>
      </c>
      <c r="Z26" s="89" t="str">
        <f t="shared" si="3"/>
        <v/>
      </c>
      <c r="AA26" s="90">
        <f>SUM(AA19:AA25)</f>
        <v>19.553000000000001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70.123999999999995</v>
      </c>
      <c r="O30" s="77">
        <v>83.376999999999995</v>
      </c>
      <c r="P30" s="77">
        <v>10.048</v>
      </c>
      <c r="Q30" s="77">
        <v>48.174999999999997</v>
      </c>
      <c r="R30" s="77">
        <v>42.773000000000003</v>
      </c>
      <c r="S30" s="77">
        <v>53.338000000000001</v>
      </c>
      <c r="T30" s="77">
        <v>81.566000000000003</v>
      </c>
      <c r="U30" s="77">
        <v>29.300999999999998</v>
      </c>
      <c r="V30" s="77">
        <v>31.949000000000002</v>
      </c>
      <c r="W30" s="77">
        <v>48.911000000000001</v>
      </c>
      <c r="X30" s="77">
        <v>58.164999999999999</v>
      </c>
      <c r="Y30" s="77">
        <v>56.594000000000001</v>
      </c>
      <c r="Z30" s="78"/>
      <c r="AA30" s="79">
        <f>SUM(B30:Z30)</f>
        <v>614.32100000000003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70.123999999999995</v>
      </c>
      <c r="O32" s="62">
        <f t="shared" si="4"/>
        <v>83.376999999999995</v>
      </c>
      <c r="P32" s="62">
        <f t="shared" si="4"/>
        <v>10.048</v>
      </c>
      <c r="Q32" s="62">
        <f t="shared" si="4"/>
        <v>48.174999999999997</v>
      </c>
      <c r="R32" s="62">
        <f t="shared" si="4"/>
        <v>42.773000000000003</v>
      </c>
      <c r="S32" s="62">
        <f t="shared" si="4"/>
        <v>53.338000000000001</v>
      </c>
      <c r="T32" s="62">
        <f t="shared" si="4"/>
        <v>81.566000000000003</v>
      </c>
      <c r="U32" s="62">
        <f t="shared" si="4"/>
        <v>29.300999999999998</v>
      </c>
      <c r="V32" s="62">
        <f t="shared" si="4"/>
        <v>31.949000000000002</v>
      </c>
      <c r="W32" s="62">
        <f t="shared" si="4"/>
        <v>48.911000000000001</v>
      </c>
      <c r="X32" s="62">
        <f t="shared" si="4"/>
        <v>58.164999999999999</v>
      </c>
      <c r="Y32" s="62">
        <f t="shared" si="4"/>
        <v>56.594000000000001</v>
      </c>
      <c r="Z32" s="63" t="str">
        <f t="shared" si="4"/>
        <v/>
      </c>
      <c r="AA32" s="64">
        <f>SUM(AA29:AA31)</f>
        <v>614.32100000000003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417.7</v>
      </c>
      <c r="Q37" s="99"/>
      <c r="R37" s="99"/>
      <c r="S37" s="99"/>
      <c r="T37" s="99">
        <v>15</v>
      </c>
      <c r="U37" s="99">
        <v>35.6</v>
      </c>
      <c r="V37" s="99">
        <v>32.6</v>
      </c>
      <c r="W37" s="99"/>
      <c r="X37" s="99">
        <v>10.9</v>
      </c>
      <c r="Y37" s="99">
        <v>9.8000000000000007</v>
      </c>
      <c r="Z37" s="100"/>
      <c r="AA37" s="79">
        <f t="shared" si="5"/>
        <v>521.6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417.7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15</v>
      </c>
      <c r="U40" s="88">
        <f t="shared" si="6"/>
        <v>35.6</v>
      </c>
      <c r="V40" s="88">
        <f t="shared" si="6"/>
        <v>32.6</v>
      </c>
      <c r="W40" s="88">
        <f t="shared" si="6"/>
        <v>0</v>
      </c>
      <c r="X40" s="88">
        <f t="shared" si="6"/>
        <v>10.9</v>
      </c>
      <c r="Y40" s="88">
        <f t="shared" si="6"/>
        <v>9.8000000000000007</v>
      </c>
      <c r="Z40" s="89" t="str">
        <f t="shared" si="6"/>
        <v/>
      </c>
      <c r="AA40" s="90">
        <f t="shared" si="5"/>
        <v>521.6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417.7</v>
      </c>
      <c r="Q45" s="99"/>
      <c r="R45" s="99"/>
      <c r="S45" s="99"/>
      <c r="T45" s="99">
        <v>15</v>
      </c>
      <c r="U45" s="99">
        <v>35.6</v>
      </c>
      <c r="V45" s="99">
        <v>32.6</v>
      </c>
      <c r="W45" s="99"/>
      <c r="X45" s="99">
        <v>10.9</v>
      </c>
      <c r="Y45" s="99">
        <v>9.8000000000000007</v>
      </c>
      <c r="Z45" s="100"/>
      <c r="AA45" s="79">
        <f t="shared" si="7"/>
        <v>521.6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417.7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15</v>
      </c>
      <c r="U49" s="88">
        <f t="shared" si="8"/>
        <v>35.6</v>
      </c>
      <c r="V49" s="88">
        <f t="shared" si="8"/>
        <v>32.6</v>
      </c>
      <c r="W49" s="88">
        <f t="shared" si="8"/>
        <v>0</v>
      </c>
      <c r="X49" s="88">
        <f t="shared" si="8"/>
        <v>10.9</v>
      </c>
      <c r="Y49" s="88">
        <f t="shared" si="8"/>
        <v>9.8000000000000007</v>
      </c>
      <c r="Z49" s="89" t="str">
        <f t="shared" si="8"/>
        <v/>
      </c>
      <c r="AA49" s="90">
        <f t="shared" si="7"/>
        <v>521.6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70.123999999999995</v>
      </c>
      <c r="O52" s="88">
        <f t="shared" si="10"/>
        <v>83.37700000000001</v>
      </c>
      <c r="P52" s="88">
        <f t="shared" si="10"/>
        <v>427.74799999999999</v>
      </c>
      <c r="Q52" s="88">
        <f t="shared" si="10"/>
        <v>48.174999999999997</v>
      </c>
      <c r="R52" s="88">
        <f t="shared" si="10"/>
        <v>42.772999999999996</v>
      </c>
      <c r="S52" s="88">
        <f t="shared" si="10"/>
        <v>53.337999999999994</v>
      </c>
      <c r="T52" s="88">
        <f t="shared" si="10"/>
        <v>96.566000000000003</v>
      </c>
      <c r="U52" s="88">
        <f t="shared" si="10"/>
        <v>64.90100000000001</v>
      </c>
      <c r="V52" s="88">
        <f t="shared" si="10"/>
        <v>64.549000000000007</v>
      </c>
      <c r="W52" s="88">
        <f t="shared" si="10"/>
        <v>48.911000000000001</v>
      </c>
      <c r="X52" s="88">
        <f t="shared" si="10"/>
        <v>69.064999999999998</v>
      </c>
      <c r="Y52" s="88">
        <f t="shared" si="10"/>
        <v>66.394000000000005</v>
      </c>
      <c r="Z52" s="89" t="str">
        <f t="shared" si="10"/>
        <v/>
      </c>
      <c r="AA52" s="104">
        <f>SUM(B52:Z52)</f>
        <v>1135.921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45814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70.093999999999994</v>
      </c>
      <c r="O4" s="18">
        <v>83.334000000000003</v>
      </c>
      <c r="P4" s="18">
        <v>427.74799999999999</v>
      </c>
      <c r="Q4" s="18">
        <v>48.192</v>
      </c>
      <c r="R4" s="18">
        <v>42.763000000000005</v>
      </c>
      <c r="S4" s="18">
        <v>53.338000000000001</v>
      </c>
      <c r="T4" s="18">
        <v>96.565999999999988</v>
      </c>
      <c r="U4" s="18">
        <v>64.931999999999988</v>
      </c>
      <c r="V4" s="18">
        <v>64.58</v>
      </c>
      <c r="W4" s="18">
        <v>48.94</v>
      </c>
      <c r="X4" s="18">
        <v>69.075999999999993</v>
      </c>
      <c r="Y4" s="18">
        <v>66.412000000000006</v>
      </c>
      <c r="Z4" s="19"/>
      <c r="AA4" s="20">
        <f>SUM(B4:Z4)</f>
        <v>1135.9750000000001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31.58</v>
      </c>
      <c r="O7" s="28">
        <v>48.76</v>
      </c>
      <c r="P7" s="28">
        <v>30.59</v>
      </c>
      <c r="Q7" s="28">
        <v>60.12</v>
      </c>
      <c r="R7" s="28">
        <v>90.82</v>
      </c>
      <c r="S7" s="28">
        <v>138.84</v>
      </c>
      <c r="T7" s="28">
        <v>210.52</v>
      </c>
      <c r="U7" s="28">
        <v>164.58</v>
      </c>
      <c r="V7" s="28">
        <v>195.22</v>
      </c>
      <c r="W7" s="28">
        <v>145.43</v>
      </c>
      <c r="X7" s="28">
        <v>133.27000000000001</v>
      </c>
      <c r="Y7" s="28">
        <v>107.99</v>
      </c>
      <c r="Z7" s="29"/>
      <c r="AA7" s="30">
        <f>IF(SUM(B7:Z7)&lt;&gt;0,AVERAGEIF(B7:Z7,"&lt;&gt;"""),"")</f>
        <v>113.14333333333333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>
        <v>316.17599999999999</v>
      </c>
      <c r="Q14" s="57">
        <v>7.2649999999999997</v>
      </c>
      <c r="R14" s="57">
        <v>4.7530000000000001</v>
      </c>
      <c r="S14" s="57">
        <v>1.1219999999999999</v>
      </c>
      <c r="T14" s="57">
        <v>1.137</v>
      </c>
      <c r="U14" s="57">
        <v>0.30399999999999999</v>
      </c>
      <c r="V14" s="57">
        <v>0.30599999999999999</v>
      </c>
      <c r="W14" s="57">
        <v>0.27500000000000002</v>
      </c>
      <c r="X14" s="57"/>
      <c r="Y14" s="57">
        <v>2.82</v>
      </c>
      <c r="Z14" s="58"/>
      <c r="AA14" s="59">
        <f t="shared" si="0"/>
        <v>334.1579999999999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0</v>
      </c>
      <c r="O16" s="62">
        <f t="shared" si="1"/>
        <v>0</v>
      </c>
      <c r="P16" s="62">
        <f t="shared" si="1"/>
        <v>316.17599999999999</v>
      </c>
      <c r="Q16" s="62">
        <f t="shared" si="1"/>
        <v>7.2649999999999997</v>
      </c>
      <c r="R16" s="62">
        <f t="shared" si="1"/>
        <v>4.7530000000000001</v>
      </c>
      <c r="S16" s="62">
        <f t="shared" si="1"/>
        <v>1.1219999999999999</v>
      </c>
      <c r="T16" s="62">
        <f t="shared" si="1"/>
        <v>1.137</v>
      </c>
      <c r="U16" s="62">
        <f t="shared" si="1"/>
        <v>0.30399999999999999</v>
      </c>
      <c r="V16" s="62">
        <f t="shared" si="1"/>
        <v>0.30599999999999999</v>
      </c>
      <c r="W16" s="62">
        <f t="shared" si="1"/>
        <v>0.27500000000000002</v>
      </c>
      <c r="X16" s="62">
        <f t="shared" si="1"/>
        <v>0</v>
      </c>
      <c r="Y16" s="62">
        <f t="shared" si="1"/>
        <v>2.82</v>
      </c>
      <c r="Z16" s="63" t="str">
        <f t="shared" si="1"/>
        <v/>
      </c>
      <c r="AA16" s="64">
        <f>SUM(AA10:AA15)</f>
        <v>334.1579999999999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18.606000000000002</v>
      </c>
      <c r="O20" s="77">
        <v>31.045000000000002</v>
      </c>
      <c r="P20" s="77">
        <v>27.318999999999999</v>
      </c>
      <c r="Q20" s="77"/>
      <c r="R20" s="77"/>
      <c r="S20" s="77"/>
      <c r="T20" s="77">
        <v>2.3420000000000001</v>
      </c>
      <c r="U20" s="77">
        <v>2.3759999999999999</v>
      </c>
      <c r="V20" s="77">
        <v>2.3039999999999998</v>
      </c>
      <c r="W20" s="77">
        <v>3.6379999999999999</v>
      </c>
      <c r="X20" s="77">
        <v>3.5270000000000001</v>
      </c>
      <c r="Y20" s="77">
        <v>3.6510000000000002</v>
      </c>
      <c r="Z20" s="78"/>
      <c r="AA20" s="79">
        <f t="shared" si="2"/>
        <v>94.808000000000007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17.100000000000001</v>
      </c>
      <c r="O21" s="81">
        <v>24.089000000000002</v>
      </c>
      <c r="P21" s="81">
        <v>84.253</v>
      </c>
      <c r="Q21" s="81">
        <v>3.4489999999999998</v>
      </c>
      <c r="R21" s="81">
        <v>17.010000000000002</v>
      </c>
      <c r="S21" s="81">
        <v>52.216000000000001</v>
      </c>
      <c r="T21" s="81">
        <v>93.087000000000003</v>
      </c>
      <c r="U21" s="81">
        <v>62.252000000000002</v>
      </c>
      <c r="V21" s="81">
        <v>61.97</v>
      </c>
      <c r="W21" s="81">
        <v>41.726999999999997</v>
      </c>
      <c r="X21" s="81">
        <v>65.549000000000007</v>
      </c>
      <c r="Y21" s="81">
        <v>59.941000000000003</v>
      </c>
      <c r="Z21" s="78"/>
      <c r="AA21" s="79">
        <f t="shared" si="2"/>
        <v>582.64300000000003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8.7999999999999995E-2</v>
      </c>
      <c r="O22" s="81"/>
      <c r="P22" s="81"/>
      <c r="Q22" s="81">
        <v>7.8E-2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0.16599999999999998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35.794000000000004</v>
      </c>
      <c r="O26" s="88">
        <f t="shared" si="3"/>
        <v>55.134</v>
      </c>
      <c r="P26" s="88">
        <f t="shared" si="3"/>
        <v>111.572</v>
      </c>
      <c r="Q26" s="88">
        <f t="shared" si="3"/>
        <v>3.5269999999999997</v>
      </c>
      <c r="R26" s="88">
        <f t="shared" si="3"/>
        <v>17.010000000000002</v>
      </c>
      <c r="S26" s="88">
        <f t="shared" si="3"/>
        <v>52.216000000000001</v>
      </c>
      <c r="T26" s="88">
        <f t="shared" si="3"/>
        <v>95.429000000000002</v>
      </c>
      <c r="U26" s="88">
        <f t="shared" si="3"/>
        <v>64.628</v>
      </c>
      <c r="V26" s="88">
        <f t="shared" si="3"/>
        <v>64.274000000000001</v>
      </c>
      <c r="W26" s="88">
        <f t="shared" si="3"/>
        <v>45.364999999999995</v>
      </c>
      <c r="X26" s="88">
        <f t="shared" si="3"/>
        <v>69.076000000000008</v>
      </c>
      <c r="Y26" s="88">
        <f t="shared" si="3"/>
        <v>63.592000000000006</v>
      </c>
      <c r="Z26" s="89" t="str">
        <f t="shared" si="3"/>
        <v/>
      </c>
      <c r="AA26" s="90">
        <f>SUM(AA19:AA25)</f>
        <v>677.61700000000008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35.793999999999997</v>
      </c>
      <c r="O30" s="77">
        <v>55.134</v>
      </c>
      <c r="P30" s="77">
        <v>427.74799999999999</v>
      </c>
      <c r="Q30" s="77">
        <v>10.792</v>
      </c>
      <c r="R30" s="77">
        <v>21.763000000000002</v>
      </c>
      <c r="S30" s="77">
        <v>53.338000000000001</v>
      </c>
      <c r="T30" s="77">
        <v>96.566000000000003</v>
      </c>
      <c r="U30" s="77">
        <v>64.932000000000002</v>
      </c>
      <c r="V30" s="77">
        <v>64.58</v>
      </c>
      <c r="W30" s="77">
        <v>45.64</v>
      </c>
      <c r="X30" s="77">
        <v>69.075999999999993</v>
      </c>
      <c r="Y30" s="77">
        <v>66.412000000000006</v>
      </c>
      <c r="Z30" s="78"/>
      <c r="AA30" s="79">
        <f>SUM(B30:Z30)</f>
        <v>1011.7750000000001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35.793999999999997</v>
      </c>
      <c r="O32" s="62">
        <f t="shared" si="4"/>
        <v>55.134</v>
      </c>
      <c r="P32" s="62">
        <f t="shared" si="4"/>
        <v>427.74799999999999</v>
      </c>
      <c r="Q32" s="62">
        <f t="shared" si="4"/>
        <v>10.792</v>
      </c>
      <c r="R32" s="62">
        <f t="shared" si="4"/>
        <v>21.763000000000002</v>
      </c>
      <c r="S32" s="62">
        <f t="shared" si="4"/>
        <v>53.338000000000001</v>
      </c>
      <c r="T32" s="62">
        <f t="shared" si="4"/>
        <v>96.566000000000003</v>
      </c>
      <c r="U32" s="62">
        <f t="shared" si="4"/>
        <v>64.932000000000002</v>
      </c>
      <c r="V32" s="62">
        <f t="shared" si="4"/>
        <v>64.58</v>
      </c>
      <c r="W32" s="62">
        <f t="shared" si="4"/>
        <v>45.64</v>
      </c>
      <c r="X32" s="62">
        <f t="shared" si="4"/>
        <v>69.075999999999993</v>
      </c>
      <c r="Y32" s="62">
        <f t="shared" si="4"/>
        <v>66.412000000000006</v>
      </c>
      <c r="Z32" s="63" t="str">
        <f t="shared" si="4"/>
        <v/>
      </c>
      <c r="AA32" s="64">
        <f>SUM(AA29:AA31)</f>
        <v>1011.7750000000001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34.299999999999997</v>
      </c>
      <c r="O37" s="99">
        <v>28.2</v>
      </c>
      <c r="P37" s="99"/>
      <c r="Q37" s="99">
        <v>37.4</v>
      </c>
      <c r="R37" s="99">
        <v>21</v>
      </c>
      <c r="S37" s="99"/>
      <c r="T37" s="99"/>
      <c r="U37" s="99"/>
      <c r="V37" s="99"/>
      <c r="W37" s="99">
        <v>3.3</v>
      </c>
      <c r="X37" s="99"/>
      <c r="Y37" s="99"/>
      <c r="Z37" s="100"/>
      <c r="AA37" s="79">
        <f t="shared" si="5"/>
        <v>124.2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34.299999999999997</v>
      </c>
      <c r="O40" s="88">
        <f t="shared" si="6"/>
        <v>28.2</v>
      </c>
      <c r="P40" s="88">
        <f t="shared" si="6"/>
        <v>0</v>
      </c>
      <c r="Q40" s="88">
        <f t="shared" si="6"/>
        <v>37.4</v>
      </c>
      <c r="R40" s="88">
        <f t="shared" si="6"/>
        <v>21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3.3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124.2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34.299999999999997</v>
      </c>
      <c r="O45" s="99">
        <v>28.2</v>
      </c>
      <c r="P45" s="99"/>
      <c r="Q45" s="99">
        <v>37.4</v>
      </c>
      <c r="R45" s="99">
        <v>21</v>
      </c>
      <c r="S45" s="99"/>
      <c r="T45" s="99"/>
      <c r="U45" s="99"/>
      <c r="V45" s="99"/>
      <c r="W45" s="99">
        <v>3.3</v>
      </c>
      <c r="X45" s="99"/>
      <c r="Y45" s="99"/>
      <c r="Z45" s="100"/>
      <c r="AA45" s="79">
        <f t="shared" si="7"/>
        <v>124.2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34.299999999999997</v>
      </c>
      <c r="O49" s="88">
        <f t="shared" si="8"/>
        <v>28.2</v>
      </c>
      <c r="P49" s="88">
        <f t="shared" si="8"/>
        <v>0</v>
      </c>
      <c r="Q49" s="88">
        <f t="shared" si="8"/>
        <v>37.4</v>
      </c>
      <c r="R49" s="88">
        <f t="shared" si="8"/>
        <v>21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3.3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124.2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70.093999999999994</v>
      </c>
      <c r="O52" s="88">
        <f t="shared" si="10"/>
        <v>83.334000000000003</v>
      </c>
      <c r="P52" s="88">
        <f t="shared" si="10"/>
        <v>427.74799999999999</v>
      </c>
      <c r="Q52" s="88">
        <f t="shared" si="10"/>
        <v>48.192</v>
      </c>
      <c r="R52" s="88">
        <f t="shared" si="10"/>
        <v>42.763000000000005</v>
      </c>
      <c r="S52" s="88">
        <f t="shared" si="10"/>
        <v>53.338000000000001</v>
      </c>
      <c r="T52" s="88">
        <f t="shared" si="10"/>
        <v>96.566000000000003</v>
      </c>
      <c r="U52" s="88">
        <f t="shared" si="10"/>
        <v>64.932000000000002</v>
      </c>
      <c r="V52" s="88">
        <f t="shared" si="10"/>
        <v>64.58</v>
      </c>
      <c r="W52" s="88">
        <f t="shared" si="10"/>
        <v>48.939999999999991</v>
      </c>
      <c r="X52" s="88">
        <f t="shared" si="10"/>
        <v>69.076000000000008</v>
      </c>
      <c r="Y52" s="88">
        <f t="shared" si="10"/>
        <v>66.412000000000006</v>
      </c>
      <c r="Z52" s="89" t="str">
        <f t="shared" si="10"/>
        <v/>
      </c>
      <c r="AA52" s="104">
        <f>SUM(B52:Z52)</f>
        <v>1135.9749999999999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45814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34.299999999999997</v>
      </c>
      <c r="O4" s="18">
        <v>28.2</v>
      </c>
      <c r="P4" s="18">
        <v>-417.7</v>
      </c>
      <c r="Q4" s="18">
        <v>37.4</v>
      </c>
      <c r="R4" s="18">
        <v>21</v>
      </c>
      <c r="S4" s="18"/>
      <c r="T4" s="18">
        <v>-15</v>
      </c>
      <c r="U4" s="18">
        <v>-35.6</v>
      </c>
      <c r="V4" s="18">
        <v>-32.6</v>
      </c>
      <c r="W4" s="18">
        <v>3.3</v>
      </c>
      <c r="X4" s="18">
        <v>-10.9</v>
      </c>
      <c r="Y4" s="18">
        <v>-9.8000000000000007</v>
      </c>
      <c r="Z4" s="19"/>
      <c r="AA4" s="111">
        <f>SUM(B4:Z4)</f>
        <v>-397.40000000000003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31.58</v>
      </c>
      <c r="O7" s="117">
        <v>48.76</v>
      </c>
      <c r="P7" s="117">
        <v>30.59</v>
      </c>
      <c r="Q7" s="117">
        <v>60.12</v>
      </c>
      <c r="R7" s="117">
        <v>90.82</v>
      </c>
      <c r="S7" s="117">
        <v>138.84</v>
      </c>
      <c r="T7" s="117">
        <v>210.52</v>
      </c>
      <c r="U7" s="117">
        <v>164.58</v>
      </c>
      <c r="V7" s="117">
        <v>195.22</v>
      </c>
      <c r="W7" s="117">
        <v>145.43</v>
      </c>
      <c r="X7" s="117">
        <v>133.27000000000001</v>
      </c>
      <c r="Y7" s="117">
        <v>107.99</v>
      </c>
      <c r="Z7" s="118"/>
      <c r="AA7" s="119">
        <f>IF(SUM(B7:Z7)&lt;&gt;0,AVERAGEIF(B7:Z7,"&lt;&gt;"""),"")</f>
        <v>113.14333333333333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417.7</v>
      </c>
      <c r="Q13" s="129"/>
      <c r="R13" s="129"/>
      <c r="S13" s="129"/>
      <c r="T13" s="129">
        <v>15</v>
      </c>
      <c r="U13" s="129">
        <v>35.6</v>
      </c>
      <c r="V13" s="129">
        <v>32.6</v>
      </c>
      <c r="W13" s="129"/>
      <c r="X13" s="129">
        <v>10.9</v>
      </c>
      <c r="Y13" s="130">
        <v>9.8000000000000007</v>
      </c>
      <c r="Z13" s="131"/>
      <c r="AA13" s="132">
        <f t="shared" si="0"/>
        <v>521.6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417.7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15</v>
      </c>
      <c r="U16" s="135">
        <f t="shared" si="1"/>
        <v>35.6</v>
      </c>
      <c r="V16" s="135">
        <f t="shared" si="1"/>
        <v>32.6</v>
      </c>
      <c r="W16" s="135">
        <f t="shared" si="1"/>
        <v>0</v>
      </c>
      <c r="X16" s="135">
        <f t="shared" si="1"/>
        <v>10.9</v>
      </c>
      <c r="Y16" s="135">
        <f t="shared" si="1"/>
        <v>9.8000000000000007</v>
      </c>
      <c r="Z16" s="136" t="str">
        <f t="shared" si="1"/>
        <v/>
      </c>
      <c r="AA16" s="90">
        <f t="shared" si="0"/>
        <v>521.6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34.299999999999997</v>
      </c>
      <c r="O21" s="129">
        <v>28.2</v>
      </c>
      <c r="P21" s="129"/>
      <c r="Q21" s="129">
        <v>37.4</v>
      </c>
      <c r="R21" s="129">
        <v>21</v>
      </c>
      <c r="S21" s="129"/>
      <c r="T21" s="129"/>
      <c r="U21" s="129"/>
      <c r="V21" s="129"/>
      <c r="W21" s="129">
        <v>3.3</v>
      </c>
      <c r="X21" s="129"/>
      <c r="Y21" s="130"/>
      <c r="Z21" s="131"/>
      <c r="AA21" s="132">
        <f t="shared" si="2"/>
        <v>124.2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34.299999999999997</v>
      </c>
      <c r="O24" s="135">
        <f t="shared" si="3"/>
        <v>28.2</v>
      </c>
      <c r="P24" s="135">
        <f t="shared" si="3"/>
        <v>0</v>
      </c>
      <c r="Q24" s="135">
        <f t="shared" si="3"/>
        <v>37.4</v>
      </c>
      <c r="R24" s="135">
        <f t="shared" si="3"/>
        <v>21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3.3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124.2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2025-06-06T08:28:45Z</dcterms:created>
  <dcterms:modified xsi:type="dcterms:W3CDTF">2025-06-06T08:28:46Z</dcterms:modified>
</cp:coreProperties>
</file>