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0" i="5"/>
  <c r="CX53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<sst xmlns="http://schemas.openxmlformats.org/spreadsheetml/2006/main" count="122" uniqueCount="56">
  <si>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15/10/2025 11:27:26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</si>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</sst>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854-445D-85A6-FCD1B18D220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854-445D-85A6-FCD1B18D220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11.628</c:v>
                </c:pt>
                <c:pt idx="49">
                  <c:v>6.6719999999999997</c:v>
                </c:pt>
                <c:pt idx="50">
                  <c:v>6.7510000000000003</c:v>
                </c:pt>
                <c:pt idx="51">
                  <c:v>6.6239999999999997</c:v>
                </c:pt>
                <c:pt idx="52">
                  <c:v>6.6059999999999999</c:v>
                </c:pt>
                <c:pt idx="53">
                  <c:v>6.7249999999999996</c:v>
                </c:pt>
                <c:pt idx="54">
                  <c:v>6.7</c:v>
                </c:pt>
                <c:pt idx="55">
                  <c:v>6.57</c:v>
                </c:pt>
                <c:pt idx="56">
                  <c:v>6.3869999999999996</c:v>
                </c:pt>
                <c:pt idx="57">
                  <c:v>6.2850000000000001</c:v>
                </c:pt>
                <c:pt idx="58">
                  <c:v>6.2190000000000003</c:v>
                </c:pt>
                <c:pt idx="59">
                  <c:v>6.22</c:v>
                </c:pt>
                <c:pt idx="66">
                  <c:v>20</c:v>
                </c:pt>
                <c:pt idx="67">
                  <c:v>20</c:v>
                </c:pt>
                <c:pt idx="68">
                  <c:v>2.1360000000000001</c:v>
                </c:pt>
                <c:pt idx="69">
                  <c:v>20</c:v>
                </c:pt>
                <c:pt idx="71">
                  <c:v>3.2000000000000001E-2</c:v>
                </c:pt>
                <c:pt idx="72">
                  <c:v>20</c:v>
                </c:pt>
                <c:pt idx="79">
                  <c:v>1</c:v>
                </c:pt>
                <c:pt idx="82">
                  <c:v>3.0430000000000001</c:v>
                </c:pt>
                <c:pt idx="83">
                  <c:v>1</c:v>
                </c:pt>
                <c:pt idx="86">
                  <c:v>15</c:v>
                </c:pt>
                <c:pt idx="87">
                  <c:v>15</c:v>
                </c:pt>
                <c:pt idx="88">
                  <c:v>13.9</c:v>
                </c:pt>
                <c:pt idx="89">
                  <c:v>5</c:v>
                </c:pt>
                <c:pt idx="9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54-445D-85A6-FCD1B18D220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6.867</c:v>
                </c:pt>
                <c:pt idx="49">
                  <c:v>6.7</c:v>
                </c:pt>
                <c:pt idx="50">
                  <c:v>7.4639999999999995</c:v>
                </c:pt>
                <c:pt idx="51">
                  <c:v>6.6260000000000003</c:v>
                </c:pt>
                <c:pt idx="52">
                  <c:v>24.151</c:v>
                </c:pt>
                <c:pt idx="53">
                  <c:v>6.4020000000000001</c:v>
                </c:pt>
                <c:pt idx="54">
                  <c:v>6.3419999999999996</c:v>
                </c:pt>
                <c:pt idx="55">
                  <c:v>6.2889999999999997</c:v>
                </c:pt>
                <c:pt idx="56">
                  <c:v>6.0439999999999996</c:v>
                </c:pt>
                <c:pt idx="57">
                  <c:v>5.9989999999999997</c:v>
                </c:pt>
                <c:pt idx="58">
                  <c:v>5.9710000000000001</c:v>
                </c:pt>
                <c:pt idx="59">
                  <c:v>5.8680000000000003</c:v>
                </c:pt>
                <c:pt idx="61">
                  <c:v>0.16</c:v>
                </c:pt>
                <c:pt idx="63">
                  <c:v>0.16</c:v>
                </c:pt>
                <c:pt idx="64">
                  <c:v>0.161</c:v>
                </c:pt>
                <c:pt idx="65">
                  <c:v>0.161</c:v>
                </c:pt>
                <c:pt idx="66">
                  <c:v>3</c:v>
                </c:pt>
                <c:pt idx="67">
                  <c:v>17</c:v>
                </c:pt>
                <c:pt idx="68">
                  <c:v>2.1840000000000002</c:v>
                </c:pt>
                <c:pt idx="69">
                  <c:v>0.16200000000000001</c:v>
                </c:pt>
                <c:pt idx="70">
                  <c:v>0.16200000000000001</c:v>
                </c:pt>
                <c:pt idx="71">
                  <c:v>0.48299999999999998</c:v>
                </c:pt>
                <c:pt idx="75">
                  <c:v>0.78900000000000003</c:v>
                </c:pt>
                <c:pt idx="79">
                  <c:v>0.312</c:v>
                </c:pt>
                <c:pt idx="90">
                  <c:v>0.156</c:v>
                </c:pt>
                <c:pt idx="91">
                  <c:v>0.46700000000000003</c:v>
                </c:pt>
                <c:pt idx="92">
                  <c:v>0.82299999999999995</c:v>
                </c:pt>
                <c:pt idx="93">
                  <c:v>0.98599999999999999</c:v>
                </c:pt>
                <c:pt idx="94">
                  <c:v>10.383000000000001</c:v>
                </c:pt>
                <c:pt idx="95">
                  <c:v>0.82299999999999995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54-445D-85A6-FCD1B18D220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854-445D-85A6-FCD1B18D220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854-445D-85A6-FCD1B18D220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854-445D-85A6-FCD1B18D220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5">
                  <c:v>14.545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854-445D-85A6-FCD1B18D220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854-445D-85A6-FCD1B18D220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4">
                  <c:v>0.65500000000000003</c:v>
                </c:pt>
                <c:pt idx="60">
                  <c:v>18.925999999999998</c:v>
                </c:pt>
                <c:pt idx="61">
                  <c:v>21.463000000000001</c:v>
                </c:pt>
                <c:pt idx="62">
                  <c:v>23.803999999999998</c:v>
                </c:pt>
                <c:pt idx="63">
                  <c:v>19.693999999999999</c:v>
                </c:pt>
                <c:pt idx="64">
                  <c:v>19</c:v>
                </c:pt>
                <c:pt idx="65">
                  <c:v>8</c:v>
                </c:pt>
                <c:pt idx="68">
                  <c:v>6.63</c:v>
                </c:pt>
                <c:pt idx="79">
                  <c:v>1.099</c:v>
                </c:pt>
                <c:pt idx="90">
                  <c:v>4</c:v>
                </c:pt>
                <c:pt idx="92">
                  <c:v>3</c:v>
                </c:pt>
                <c:pt idx="93">
                  <c:v>8</c:v>
                </c:pt>
                <c:pt idx="94">
                  <c:v>15</c:v>
                </c:pt>
                <c:pt idx="95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54-445D-85A6-FCD1B18D220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60.4</c:v>
                </c:pt>
                <c:pt idx="67">
                  <c:v>0</c:v>
                </c:pt>
                <c:pt idx="68">
                  <c:v>20.100000000000001</c:v>
                </c:pt>
                <c:pt idx="69">
                  <c:v>13.1</c:v>
                </c:pt>
                <c:pt idx="70">
                  <c:v>79.8</c:v>
                </c:pt>
                <c:pt idx="71">
                  <c:v>67.400000000000006</c:v>
                </c:pt>
                <c:pt idx="72">
                  <c:v>39.1</c:v>
                </c:pt>
                <c:pt idx="73">
                  <c:v>34.200000000000003</c:v>
                </c:pt>
                <c:pt idx="74">
                  <c:v>78.099999999999994</c:v>
                </c:pt>
                <c:pt idx="75">
                  <c:v>77</c:v>
                </c:pt>
                <c:pt idx="76">
                  <c:v>89.7</c:v>
                </c:pt>
                <c:pt idx="77">
                  <c:v>64.2</c:v>
                </c:pt>
                <c:pt idx="78">
                  <c:v>49.6</c:v>
                </c:pt>
                <c:pt idx="79">
                  <c:v>42.7</c:v>
                </c:pt>
                <c:pt idx="80">
                  <c:v>58.5</c:v>
                </c:pt>
                <c:pt idx="81">
                  <c:v>62.6</c:v>
                </c:pt>
                <c:pt idx="82">
                  <c:v>39</c:v>
                </c:pt>
                <c:pt idx="83">
                  <c:v>39</c:v>
                </c:pt>
                <c:pt idx="84">
                  <c:v>52.8</c:v>
                </c:pt>
                <c:pt idx="85">
                  <c:v>29.3</c:v>
                </c:pt>
                <c:pt idx="86">
                  <c:v>21.4</c:v>
                </c:pt>
                <c:pt idx="87">
                  <c:v>18.399999999999999</c:v>
                </c:pt>
                <c:pt idx="88">
                  <c:v>0</c:v>
                </c:pt>
                <c:pt idx="89">
                  <c:v>7.2</c:v>
                </c:pt>
                <c:pt idx="90">
                  <c:v>0</c:v>
                </c:pt>
                <c:pt idx="91">
                  <c:v>25.3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54-445D-85A6-FCD1B18D220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68.552999999999997</c:v>
                </c:pt>
                <c:pt idx="49">
                  <c:v>77.013000000000005</c:v>
                </c:pt>
                <c:pt idx="50">
                  <c:v>76.852999999999994</c:v>
                </c:pt>
                <c:pt idx="51">
                  <c:v>84.941000000000003</c:v>
                </c:pt>
                <c:pt idx="52">
                  <c:v>53.51</c:v>
                </c:pt>
                <c:pt idx="53">
                  <c:v>46.948</c:v>
                </c:pt>
                <c:pt idx="54">
                  <c:v>39.841999999999999</c:v>
                </c:pt>
                <c:pt idx="55">
                  <c:v>30.565000000000001</c:v>
                </c:pt>
                <c:pt idx="56">
                  <c:v>22.521999999999998</c:v>
                </c:pt>
                <c:pt idx="57">
                  <c:v>33.71</c:v>
                </c:pt>
                <c:pt idx="58">
                  <c:v>20.199000000000002</c:v>
                </c:pt>
                <c:pt idx="59">
                  <c:v>38.354999999999997</c:v>
                </c:pt>
                <c:pt idx="60">
                  <c:v>11.218999999999999</c:v>
                </c:pt>
                <c:pt idx="61">
                  <c:v>11.045999999999999</c:v>
                </c:pt>
                <c:pt idx="62">
                  <c:v>7.5439999999999996</c:v>
                </c:pt>
                <c:pt idx="63">
                  <c:v>13.282999999999999</c:v>
                </c:pt>
                <c:pt idx="64">
                  <c:v>15.057</c:v>
                </c:pt>
                <c:pt idx="65">
                  <c:v>5.7309999999999999</c:v>
                </c:pt>
                <c:pt idx="67">
                  <c:v>19.53</c:v>
                </c:pt>
                <c:pt idx="68">
                  <c:v>11.250999999999999</c:v>
                </c:pt>
                <c:pt idx="70">
                  <c:v>9.4600000000000009</c:v>
                </c:pt>
                <c:pt idx="71">
                  <c:v>7.88</c:v>
                </c:pt>
                <c:pt idx="75">
                  <c:v>6.6</c:v>
                </c:pt>
                <c:pt idx="76">
                  <c:v>6.97</c:v>
                </c:pt>
                <c:pt idx="79">
                  <c:v>27.068000000000001</c:v>
                </c:pt>
                <c:pt idx="82">
                  <c:v>1.7829999999999999</c:v>
                </c:pt>
                <c:pt idx="83">
                  <c:v>13.27</c:v>
                </c:pt>
                <c:pt idx="84">
                  <c:v>8.8949999999999996</c:v>
                </c:pt>
                <c:pt idx="88">
                  <c:v>5.89</c:v>
                </c:pt>
                <c:pt idx="89">
                  <c:v>0.39</c:v>
                </c:pt>
                <c:pt idx="90">
                  <c:v>0.41699999999999998</c:v>
                </c:pt>
                <c:pt idx="91">
                  <c:v>0.44400000000000001</c:v>
                </c:pt>
                <c:pt idx="92">
                  <c:v>2.629</c:v>
                </c:pt>
                <c:pt idx="93">
                  <c:v>3.681</c:v>
                </c:pt>
                <c:pt idx="94">
                  <c:v>4.4059999999999997</c:v>
                </c:pt>
                <c:pt idx="95">
                  <c:v>3.6869999999999998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54-445D-85A6-FCD1B18D220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854-445D-85A6-FCD1B18D220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854-445D-85A6-FCD1B18D2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48</c:v>
                </c:pt>
                <c:pt idx="49">
                  <c:v>48</c:v>
                </c:pt>
                <c:pt idx="50">
                  <c:v>8.0399999999999991</c:v>
                </c:pt>
                <c:pt idx="51">
                  <c:v>48</c:v>
                </c:pt>
                <c:pt idx="52">
                  <c:v>0.01</c:v>
                </c:pt>
                <c:pt idx="53">
                  <c:v>70.92</c:v>
                </c:pt>
                <c:pt idx="54">
                  <c:v>72.069999999999993</c:v>
                </c:pt>
                <c:pt idx="55">
                  <c:v>69.489999999999995</c:v>
                </c:pt>
                <c:pt idx="56">
                  <c:v>69.290000000000006</c:v>
                </c:pt>
                <c:pt idx="57">
                  <c:v>71.58</c:v>
                </c:pt>
                <c:pt idx="58">
                  <c:v>69.22</c:v>
                </c:pt>
                <c:pt idx="59">
                  <c:v>80.12</c:v>
                </c:pt>
                <c:pt idx="60">
                  <c:v>75</c:v>
                </c:pt>
                <c:pt idx="61">
                  <c:v>76.290000000000006</c:v>
                </c:pt>
                <c:pt idx="62">
                  <c:v>80.58</c:v>
                </c:pt>
                <c:pt idx="63">
                  <c:v>91.13</c:v>
                </c:pt>
                <c:pt idx="64">
                  <c:v>127.39</c:v>
                </c:pt>
                <c:pt idx="65">
                  <c:v>132.69999999999999</c:v>
                </c:pt>
                <c:pt idx="66">
                  <c:v>214.78</c:v>
                </c:pt>
                <c:pt idx="67">
                  <c:v>286.49</c:v>
                </c:pt>
                <c:pt idx="68">
                  <c:v>123.14</c:v>
                </c:pt>
                <c:pt idx="69">
                  <c:v>170.6</c:v>
                </c:pt>
                <c:pt idx="70">
                  <c:v>277</c:v>
                </c:pt>
                <c:pt idx="71">
                  <c:v>330.57</c:v>
                </c:pt>
                <c:pt idx="72">
                  <c:v>153.47999999999999</c:v>
                </c:pt>
                <c:pt idx="73">
                  <c:v>198.79</c:v>
                </c:pt>
                <c:pt idx="74">
                  <c:v>294.41000000000003</c:v>
                </c:pt>
                <c:pt idx="75">
                  <c:v>422.13</c:v>
                </c:pt>
                <c:pt idx="76">
                  <c:v>297.85000000000002</c:v>
                </c:pt>
                <c:pt idx="77">
                  <c:v>235.07</c:v>
                </c:pt>
                <c:pt idx="78">
                  <c:v>205.6</c:v>
                </c:pt>
                <c:pt idx="79">
                  <c:v>188.83</c:v>
                </c:pt>
                <c:pt idx="80">
                  <c:v>260.20999999999998</c:v>
                </c:pt>
                <c:pt idx="81">
                  <c:v>242.61</c:v>
                </c:pt>
                <c:pt idx="82">
                  <c:v>180.98</c:v>
                </c:pt>
                <c:pt idx="83">
                  <c:v>179.03</c:v>
                </c:pt>
                <c:pt idx="84">
                  <c:v>233.78</c:v>
                </c:pt>
                <c:pt idx="85">
                  <c:v>180.83</c:v>
                </c:pt>
                <c:pt idx="86">
                  <c:v>165.34</c:v>
                </c:pt>
                <c:pt idx="87">
                  <c:v>110.69</c:v>
                </c:pt>
                <c:pt idx="88">
                  <c:v>139.30000000000001</c:v>
                </c:pt>
                <c:pt idx="89">
                  <c:v>113.45</c:v>
                </c:pt>
                <c:pt idx="90">
                  <c:v>108</c:v>
                </c:pt>
                <c:pt idx="91">
                  <c:v>104.46</c:v>
                </c:pt>
                <c:pt idx="92">
                  <c:v>106.61</c:v>
                </c:pt>
                <c:pt idx="93">
                  <c:v>107.67</c:v>
                </c:pt>
                <c:pt idx="94">
                  <c:v>105.58</c:v>
                </c:pt>
                <c:pt idx="95">
                  <c:v>96.75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854-445D-85A6-FCD1B18D2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136-42D9-9EAE-69BE5EF5875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8">
                  <c:v>27.8</c:v>
                </c:pt>
                <c:pt idx="49">
                  <c:v>27.8</c:v>
                </c:pt>
                <c:pt idx="50">
                  <c:v>19.129000000000001</c:v>
                </c:pt>
                <c:pt idx="51">
                  <c:v>27.8</c:v>
                </c:pt>
                <c:pt idx="52">
                  <c:v>10.8</c:v>
                </c:pt>
                <c:pt idx="53">
                  <c:v>16.8</c:v>
                </c:pt>
                <c:pt idx="54">
                  <c:v>12.2</c:v>
                </c:pt>
                <c:pt idx="55">
                  <c:v>4.3</c:v>
                </c:pt>
                <c:pt idx="56">
                  <c:v>9.1</c:v>
                </c:pt>
                <c:pt idx="57">
                  <c:v>7.4</c:v>
                </c:pt>
                <c:pt idx="58">
                  <c:v>7.2</c:v>
                </c:pt>
                <c:pt idx="59">
                  <c:v>22.3</c:v>
                </c:pt>
                <c:pt idx="66">
                  <c:v>8.4</c:v>
                </c:pt>
                <c:pt idx="70">
                  <c:v>8.4</c:v>
                </c:pt>
                <c:pt idx="71">
                  <c:v>8.4</c:v>
                </c:pt>
                <c:pt idx="74">
                  <c:v>14.4</c:v>
                </c:pt>
                <c:pt idx="75">
                  <c:v>8.6</c:v>
                </c:pt>
                <c:pt idx="76">
                  <c:v>14</c:v>
                </c:pt>
                <c:pt idx="80">
                  <c:v>1.9</c:v>
                </c:pt>
                <c:pt idx="81">
                  <c:v>6.5</c:v>
                </c:pt>
                <c:pt idx="84">
                  <c:v>4.3</c:v>
                </c:pt>
                <c:pt idx="85">
                  <c:v>4.3</c:v>
                </c:pt>
                <c:pt idx="86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36-42D9-9EAE-69BE5EF5875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2">
                  <c:v>14.4</c:v>
                </c:pt>
                <c:pt idx="54">
                  <c:v>10</c:v>
                </c:pt>
                <c:pt idx="55">
                  <c:v>16.8</c:v>
                </c:pt>
                <c:pt idx="56">
                  <c:v>14.8</c:v>
                </c:pt>
                <c:pt idx="57">
                  <c:v>19.600000000000001</c:v>
                </c:pt>
                <c:pt idx="58">
                  <c:v>14</c:v>
                </c:pt>
                <c:pt idx="59">
                  <c:v>11.4</c:v>
                </c:pt>
                <c:pt idx="66">
                  <c:v>17.2</c:v>
                </c:pt>
                <c:pt idx="67">
                  <c:v>4.9859999999999998</c:v>
                </c:pt>
                <c:pt idx="70">
                  <c:v>17.600000000000001</c:v>
                </c:pt>
                <c:pt idx="71">
                  <c:v>17.600000000000001</c:v>
                </c:pt>
                <c:pt idx="74">
                  <c:v>13</c:v>
                </c:pt>
                <c:pt idx="75">
                  <c:v>17.600000000000001</c:v>
                </c:pt>
                <c:pt idx="76">
                  <c:v>13</c:v>
                </c:pt>
                <c:pt idx="77">
                  <c:v>5</c:v>
                </c:pt>
                <c:pt idx="80">
                  <c:v>6.8</c:v>
                </c:pt>
                <c:pt idx="81">
                  <c:v>6</c:v>
                </c:pt>
                <c:pt idx="84">
                  <c:v>14.8</c:v>
                </c:pt>
                <c:pt idx="86">
                  <c:v>6.4</c:v>
                </c:pt>
                <c:pt idx="88">
                  <c:v>4.8</c:v>
                </c:pt>
                <c:pt idx="8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36-42D9-9EAE-69BE5EF5875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9">
                  <c:v>0.155</c:v>
                </c:pt>
                <c:pt idx="50">
                  <c:v>0.309</c:v>
                </c:pt>
                <c:pt idx="51">
                  <c:v>5.7709999999999999</c:v>
                </c:pt>
                <c:pt idx="52">
                  <c:v>6.7869999999999999</c:v>
                </c:pt>
                <c:pt idx="53">
                  <c:v>0.315</c:v>
                </c:pt>
                <c:pt idx="54">
                  <c:v>9.5149999999999988</c:v>
                </c:pt>
                <c:pt idx="55">
                  <c:v>19.835000000000001</c:v>
                </c:pt>
                <c:pt idx="56">
                  <c:v>7.1159999999999997</c:v>
                </c:pt>
                <c:pt idx="57">
                  <c:v>18.315999999999999</c:v>
                </c:pt>
                <c:pt idx="58">
                  <c:v>5.758</c:v>
                </c:pt>
                <c:pt idx="59">
                  <c:v>12.677999999999999</c:v>
                </c:pt>
                <c:pt idx="60">
                  <c:v>3.2</c:v>
                </c:pt>
                <c:pt idx="61">
                  <c:v>2.8</c:v>
                </c:pt>
                <c:pt idx="62">
                  <c:v>2.4</c:v>
                </c:pt>
                <c:pt idx="65">
                  <c:v>1.6</c:v>
                </c:pt>
                <c:pt idx="66">
                  <c:v>20.399999999999999</c:v>
                </c:pt>
                <c:pt idx="67">
                  <c:v>14.2</c:v>
                </c:pt>
                <c:pt idx="68">
                  <c:v>36.759</c:v>
                </c:pt>
                <c:pt idx="70">
                  <c:v>22.8</c:v>
                </c:pt>
                <c:pt idx="71">
                  <c:v>21.6</c:v>
                </c:pt>
                <c:pt idx="72">
                  <c:v>43</c:v>
                </c:pt>
                <c:pt idx="74">
                  <c:v>4</c:v>
                </c:pt>
                <c:pt idx="75">
                  <c:v>22.799999999999997</c:v>
                </c:pt>
                <c:pt idx="76">
                  <c:v>10</c:v>
                </c:pt>
                <c:pt idx="79">
                  <c:v>69.034000000000006</c:v>
                </c:pt>
                <c:pt idx="80">
                  <c:v>12</c:v>
                </c:pt>
                <c:pt idx="81">
                  <c:v>10.8</c:v>
                </c:pt>
                <c:pt idx="82">
                  <c:v>21.452999999999999</c:v>
                </c:pt>
                <c:pt idx="83">
                  <c:v>47.321000000000005</c:v>
                </c:pt>
                <c:pt idx="84">
                  <c:v>21.506999999999998</c:v>
                </c:pt>
                <c:pt idx="85">
                  <c:v>0.153</c:v>
                </c:pt>
                <c:pt idx="86">
                  <c:v>9.7539999999999996</c:v>
                </c:pt>
                <c:pt idx="87">
                  <c:v>25.353999999999999</c:v>
                </c:pt>
                <c:pt idx="88">
                  <c:v>6.5550000000000006</c:v>
                </c:pt>
                <c:pt idx="89">
                  <c:v>1.2</c:v>
                </c:pt>
                <c:pt idx="91">
                  <c:v>24.431999999999999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36-42D9-9EAE-69BE5EF5875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136-42D9-9EAE-69BE5EF5875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136-42D9-9EAE-69BE5EF5875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136-42D9-9EAE-69BE5EF5875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136-42D9-9EAE-69BE5EF5875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136-42D9-9EAE-69BE5EF5875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136-42D9-9EAE-69BE5EF5875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34.200000000000003</c:v>
                </c:pt>
                <c:pt idx="65">
                  <c:v>10.5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</c:v>
                </c:pt>
                <c:pt idx="89">
                  <c:v>0</c:v>
                </c:pt>
                <c:pt idx="90">
                  <c:v>3.1</c:v>
                </c:pt>
                <c:pt idx="91">
                  <c:v>0</c:v>
                </c:pt>
                <c:pt idx="92">
                  <c:v>0.7</c:v>
                </c:pt>
                <c:pt idx="93">
                  <c:v>7.5</c:v>
                </c:pt>
                <c:pt idx="94">
                  <c:v>25.4</c:v>
                </c:pt>
                <c:pt idx="95">
                  <c:v>21.2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136-42D9-9EAE-69BE5EF5875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59.247999999999998</c:v>
                </c:pt>
                <c:pt idx="49">
                  <c:v>62.43</c:v>
                </c:pt>
                <c:pt idx="50">
                  <c:v>71.63</c:v>
                </c:pt>
                <c:pt idx="51">
                  <c:v>64.62</c:v>
                </c:pt>
                <c:pt idx="52">
                  <c:v>52.28</c:v>
                </c:pt>
                <c:pt idx="53">
                  <c:v>42.96</c:v>
                </c:pt>
                <c:pt idx="54">
                  <c:v>21.824000000000002</c:v>
                </c:pt>
                <c:pt idx="55">
                  <c:v>2.4889999999999999</c:v>
                </c:pt>
                <c:pt idx="56">
                  <c:v>3.9369999999999998</c:v>
                </c:pt>
                <c:pt idx="57">
                  <c:v>0.67800000000000005</c:v>
                </c:pt>
                <c:pt idx="58">
                  <c:v>5.431</c:v>
                </c:pt>
                <c:pt idx="59">
                  <c:v>4.0650000000000004</c:v>
                </c:pt>
                <c:pt idx="60">
                  <c:v>26.945</c:v>
                </c:pt>
                <c:pt idx="61">
                  <c:v>29.869</c:v>
                </c:pt>
                <c:pt idx="62">
                  <c:v>28.948</c:v>
                </c:pt>
                <c:pt idx="63">
                  <c:v>33.137</c:v>
                </c:pt>
                <c:pt idx="65">
                  <c:v>16.297999999999998</c:v>
                </c:pt>
                <c:pt idx="66">
                  <c:v>37.415999999999997</c:v>
                </c:pt>
                <c:pt idx="67">
                  <c:v>37.344000000000001</c:v>
                </c:pt>
                <c:pt idx="68">
                  <c:v>5.4950000000000001</c:v>
                </c:pt>
                <c:pt idx="69">
                  <c:v>33.262</c:v>
                </c:pt>
                <c:pt idx="70">
                  <c:v>40.622</c:v>
                </c:pt>
                <c:pt idx="71">
                  <c:v>28.225999999999999</c:v>
                </c:pt>
                <c:pt idx="72">
                  <c:v>16.081</c:v>
                </c:pt>
                <c:pt idx="73">
                  <c:v>34.220999999999997</c:v>
                </c:pt>
                <c:pt idx="74">
                  <c:v>46.692999999999998</c:v>
                </c:pt>
                <c:pt idx="75">
                  <c:v>35.350999999999999</c:v>
                </c:pt>
                <c:pt idx="76">
                  <c:v>59.652000000000001</c:v>
                </c:pt>
                <c:pt idx="77">
                  <c:v>59.152000000000001</c:v>
                </c:pt>
                <c:pt idx="78">
                  <c:v>49.575000000000003</c:v>
                </c:pt>
                <c:pt idx="79">
                  <c:v>3.145</c:v>
                </c:pt>
                <c:pt idx="80">
                  <c:v>37.826999999999998</c:v>
                </c:pt>
                <c:pt idx="81">
                  <c:v>39.32</c:v>
                </c:pt>
                <c:pt idx="82">
                  <c:v>22.373000000000001</c:v>
                </c:pt>
                <c:pt idx="83">
                  <c:v>5.9489999999999998</c:v>
                </c:pt>
                <c:pt idx="84">
                  <c:v>21.088000000000001</c:v>
                </c:pt>
                <c:pt idx="85">
                  <c:v>24.872</c:v>
                </c:pt>
                <c:pt idx="86">
                  <c:v>17.183</c:v>
                </c:pt>
                <c:pt idx="87">
                  <c:v>8.0340000000000007</c:v>
                </c:pt>
                <c:pt idx="88">
                  <c:v>3.4350000000000001</c:v>
                </c:pt>
                <c:pt idx="89">
                  <c:v>6.5410000000000004</c:v>
                </c:pt>
                <c:pt idx="90">
                  <c:v>1.4790000000000001</c:v>
                </c:pt>
                <c:pt idx="91">
                  <c:v>1.9</c:v>
                </c:pt>
                <c:pt idx="92">
                  <c:v>5.7560000000000002</c:v>
                </c:pt>
                <c:pt idx="93">
                  <c:v>5.165</c:v>
                </c:pt>
                <c:pt idx="94">
                  <c:v>4.37</c:v>
                </c:pt>
                <c:pt idx="95">
                  <c:v>4.3109999999999999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136-42D9-9EAE-69BE5EF5875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136-42D9-9EAE-69BE5EF5875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136-42D9-9EAE-69BE5EF587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48</c:v>
                </c:pt>
                <c:pt idx="49">
                  <c:v>48</c:v>
                </c:pt>
                <c:pt idx="50">
                  <c:v>8.0399999999999991</c:v>
                </c:pt>
                <c:pt idx="51">
                  <c:v>48</c:v>
                </c:pt>
                <c:pt idx="52">
                  <c:v>0.01</c:v>
                </c:pt>
                <c:pt idx="53">
                  <c:v>70.92</c:v>
                </c:pt>
                <c:pt idx="54">
                  <c:v>72.069999999999993</c:v>
                </c:pt>
                <c:pt idx="55">
                  <c:v>69.489999999999995</c:v>
                </c:pt>
                <c:pt idx="56">
                  <c:v>69.290000000000006</c:v>
                </c:pt>
                <c:pt idx="57">
                  <c:v>71.58</c:v>
                </c:pt>
                <c:pt idx="58">
                  <c:v>69.22</c:v>
                </c:pt>
                <c:pt idx="59">
                  <c:v>80.12</c:v>
                </c:pt>
                <c:pt idx="60">
                  <c:v>75</c:v>
                </c:pt>
                <c:pt idx="61">
                  <c:v>76.290000000000006</c:v>
                </c:pt>
                <c:pt idx="62">
                  <c:v>80.58</c:v>
                </c:pt>
                <c:pt idx="63">
                  <c:v>91.13</c:v>
                </c:pt>
                <c:pt idx="64">
                  <c:v>127.39</c:v>
                </c:pt>
                <c:pt idx="65">
                  <c:v>132.69999999999999</c:v>
                </c:pt>
                <c:pt idx="66">
                  <c:v>214.78</c:v>
                </c:pt>
                <c:pt idx="67">
                  <c:v>286.49</c:v>
                </c:pt>
                <c:pt idx="68">
                  <c:v>123.14</c:v>
                </c:pt>
                <c:pt idx="69">
                  <c:v>170.6</c:v>
                </c:pt>
                <c:pt idx="70">
                  <c:v>277</c:v>
                </c:pt>
                <c:pt idx="71">
                  <c:v>330.57</c:v>
                </c:pt>
                <c:pt idx="72">
                  <c:v>153.47999999999999</c:v>
                </c:pt>
                <c:pt idx="73">
                  <c:v>198.79</c:v>
                </c:pt>
                <c:pt idx="74">
                  <c:v>294.41000000000003</c:v>
                </c:pt>
                <c:pt idx="75">
                  <c:v>422.13</c:v>
                </c:pt>
                <c:pt idx="76">
                  <c:v>297.85000000000002</c:v>
                </c:pt>
                <c:pt idx="77">
                  <c:v>235.07</c:v>
                </c:pt>
                <c:pt idx="78">
                  <c:v>205.6</c:v>
                </c:pt>
                <c:pt idx="79">
                  <c:v>188.83</c:v>
                </c:pt>
                <c:pt idx="80">
                  <c:v>260.20999999999998</c:v>
                </c:pt>
                <c:pt idx="81">
                  <c:v>242.61</c:v>
                </c:pt>
                <c:pt idx="82">
                  <c:v>180.98</c:v>
                </c:pt>
                <c:pt idx="83">
                  <c:v>179.03</c:v>
                </c:pt>
                <c:pt idx="84">
                  <c:v>233.78</c:v>
                </c:pt>
                <c:pt idx="85">
                  <c:v>180.83</c:v>
                </c:pt>
                <c:pt idx="86">
                  <c:v>165.34</c:v>
                </c:pt>
                <c:pt idx="87">
                  <c:v>110.69</c:v>
                </c:pt>
                <c:pt idx="88">
                  <c:v>139.30000000000001</c:v>
                </c:pt>
                <c:pt idx="89">
                  <c:v>113.45</c:v>
                </c:pt>
                <c:pt idx="90">
                  <c:v>108</c:v>
                </c:pt>
                <c:pt idx="91">
                  <c:v>104.46</c:v>
                </c:pt>
                <c:pt idx="92">
                  <c:v>106.61</c:v>
                </c:pt>
                <c:pt idx="93">
                  <c:v>107.67</c:v>
                </c:pt>
                <c:pt idx="94">
                  <c:v>105.58</c:v>
                </c:pt>
                <c:pt idx="95">
                  <c:v>96.75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136-42D9-9EAE-69BE5EF587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87.048000000000002</v>
      </c>
      <c r="AY5" s="25">
        <v>90.385000000000005</v>
      </c>
      <c r="AZ5" s="25">
        <v>91.067999999999998</v>
      </c>
      <c r="BA5" s="25">
        <v>98.191000000000003</v>
      </c>
      <c r="BB5" s="25">
        <v>84.266999999999996</v>
      </c>
      <c r="BC5" s="25">
        <v>60.075000000000003</v>
      </c>
      <c r="BD5" s="25">
        <v>53.539000000000001</v>
      </c>
      <c r="BE5" s="25">
        <v>43.423999999999999</v>
      </c>
      <c r="BF5" s="25">
        <v>34.953000000000003</v>
      </c>
      <c r="BG5" s="25">
        <v>45.994</v>
      </c>
      <c r="BH5" s="25">
        <v>32.389000000000003</v>
      </c>
      <c r="BI5" s="25">
        <v>50.442999999999998</v>
      </c>
      <c r="BJ5" s="25">
        <v>30.145</v>
      </c>
      <c r="BK5" s="25">
        <v>32.668999999999997</v>
      </c>
      <c r="BL5" s="25">
        <v>31.347999999999999</v>
      </c>
      <c r="BM5" s="25">
        <v>33.137</v>
      </c>
      <c r="BN5" s="25">
        <v>34.218000000000004</v>
      </c>
      <c r="BO5" s="25">
        <v>28.437000000000001</v>
      </c>
      <c r="BP5" s="25">
        <v>83.4</v>
      </c>
      <c r="BQ5" s="25">
        <v>56.53</v>
      </c>
      <c r="BR5" s="25">
        <v>42.301000000000002</v>
      </c>
      <c r="BS5" s="25">
        <v>33.262</v>
      </c>
      <c r="BT5" s="25">
        <v>89.421999999999997</v>
      </c>
      <c r="BU5" s="25">
        <v>75.795000000000002</v>
      </c>
      <c r="BV5" s="25">
        <v>59.1</v>
      </c>
      <c r="BW5" s="25">
        <v>34.200000000000003</v>
      </c>
      <c r="BX5" s="25">
        <v>78.099999999999994</v>
      </c>
      <c r="BY5" s="25">
        <v>84.388999999999996</v>
      </c>
      <c r="BZ5" s="25">
        <v>96.67</v>
      </c>
      <c r="CA5" s="25">
        <v>64.2</v>
      </c>
      <c r="CB5" s="25">
        <v>49.6</v>
      </c>
      <c r="CC5" s="25">
        <v>72.179000000000002</v>
      </c>
      <c r="CD5" s="25">
        <v>58.5</v>
      </c>
      <c r="CE5" s="25">
        <v>62.6</v>
      </c>
      <c r="CF5" s="25">
        <v>43.826000000000001</v>
      </c>
      <c r="CG5" s="25">
        <v>53.27</v>
      </c>
      <c r="CH5" s="25">
        <v>61.695</v>
      </c>
      <c r="CI5" s="25">
        <v>29.3</v>
      </c>
      <c r="CJ5" s="25">
        <v>36.4</v>
      </c>
      <c r="CK5" s="25">
        <v>33.4</v>
      </c>
      <c r="CL5" s="25">
        <v>19.79</v>
      </c>
      <c r="CM5" s="25">
        <v>12.59</v>
      </c>
      <c r="CN5" s="25">
        <v>4.5730000000000004</v>
      </c>
      <c r="CO5" s="25">
        <v>26.311</v>
      </c>
      <c r="CP5" s="25">
        <v>6.452</v>
      </c>
      <c r="CQ5" s="25">
        <v>12.667</v>
      </c>
      <c r="CR5" s="25">
        <v>29.789000000000001</v>
      </c>
      <c r="CS5" s="25">
        <v>25.51</v>
      </c>
      <c r="CT5" s="26"/>
      <c r="CU5" s="26"/>
      <c r="CV5" s="26"/>
      <c r="CW5" s="27"/>
      <c r="CX5" s="28">
        <f t="array" ref="CX5">SUMPRODUCT(B5:CW5*0.25)</f>
        <v>599.38775000000021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48</v>
      </c>
      <c r="AY8" s="37">
        <v>48</v>
      </c>
      <c r="AZ8" s="37">
        <v>8.0399999999999991</v>
      </c>
      <c r="BA8" s="37">
        <v>48</v>
      </c>
      <c r="BB8" s="37">
        <v>0.01</v>
      </c>
      <c r="BC8" s="37">
        <v>70.92</v>
      </c>
      <c r="BD8" s="37">
        <v>72.069999999999993</v>
      </c>
      <c r="BE8" s="37">
        <v>69.489999999999995</v>
      </c>
      <c r="BF8" s="37">
        <v>69.290000000000006</v>
      </c>
      <c r="BG8" s="37">
        <v>71.58</v>
      </c>
      <c r="BH8" s="37">
        <v>69.22</v>
      </c>
      <c r="BI8" s="37">
        <v>80.12</v>
      </c>
      <c r="BJ8" s="37">
        <v>75</v>
      </c>
      <c r="BK8" s="37">
        <v>76.290000000000006</v>
      </c>
      <c r="BL8" s="37">
        <v>80.58</v>
      </c>
      <c r="BM8" s="37">
        <v>91.13</v>
      </c>
      <c r="BN8" s="37">
        <v>127.39</v>
      </c>
      <c r="BO8" s="37">
        <v>132.69999999999999</v>
      </c>
      <c r="BP8" s="37">
        <v>214.78</v>
      </c>
      <c r="BQ8" s="37">
        <v>286.49</v>
      </c>
      <c r="BR8" s="37">
        <v>123.14</v>
      </c>
      <c r="BS8" s="37">
        <v>170.6</v>
      </c>
      <c r="BT8" s="37">
        <v>277</v>
      </c>
      <c r="BU8" s="37">
        <v>330.57</v>
      </c>
      <c r="BV8" s="37">
        <v>153.47999999999999</v>
      </c>
      <c r="BW8" s="37">
        <v>198.79</v>
      </c>
      <c r="BX8" s="37">
        <v>294.41000000000003</v>
      </c>
      <c r="BY8" s="37">
        <v>422.13</v>
      </c>
      <c r="BZ8" s="37">
        <v>297.85000000000002</v>
      </c>
      <c r="CA8" s="37">
        <v>235.07</v>
      </c>
      <c r="CB8" s="37">
        <v>205.6</v>
      </c>
      <c r="CC8" s="37">
        <v>188.83</v>
      </c>
      <c r="CD8" s="37">
        <v>260.20999999999998</v>
      </c>
      <c r="CE8" s="37">
        <v>242.61</v>
      </c>
      <c r="CF8" s="37">
        <v>180.98</v>
      </c>
      <c r="CG8" s="37">
        <v>179.03</v>
      </c>
      <c r="CH8" s="37">
        <v>233.78</v>
      </c>
      <c r="CI8" s="37">
        <v>180.83</v>
      </c>
      <c r="CJ8" s="37">
        <v>165.34</v>
      </c>
      <c r="CK8" s="37">
        <v>110.69</v>
      </c>
      <c r="CL8" s="37">
        <v>139.30000000000001</v>
      </c>
      <c r="CM8" s="37">
        <v>113.45</v>
      </c>
      <c r="CN8" s="37">
        <v>108</v>
      </c>
      <c r="CO8" s="37">
        <v>104.46</v>
      </c>
      <c r="CP8" s="37">
        <v>106.61</v>
      </c>
      <c r="CQ8" s="37">
        <v>107.67</v>
      </c>
      <c r="CR8" s="37">
        <v>105.58</v>
      </c>
      <c r="CS8" s="37">
        <v>96.75</v>
      </c>
      <c r="CT8" s="38"/>
      <c r="CU8" s="38"/>
      <c r="CV8" s="38"/>
      <c r="CW8" s="39"/>
      <c r="CX8" s="40">
        <f>IF(SUM(B8:CW8)&lt;&gt;0,AVERAGEIF(B8:CW8,"&lt;&gt;"""),"")</f>
        <v>147.33041666666665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38.01</v>
      </c>
      <c r="AY9" s="43">
        <v>38.01</v>
      </c>
      <c r="AZ9" s="43">
        <v>38.01</v>
      </c>
      <c r="BA9" s="43">
        <v>38.01</v>
      </c>
      <c r="BB9" s="43">
        <v>53.122500000000002</v>
      </c>
      <c r="BC9" s="43">
        <v>53.122500000000002</v>
      </c>
      <c r="BD9" s="43">
        <v>53.122500000000002</v>
      </c>
      <c r="BE9" s="43">
        <v>53.122500000000002</v>
      </c>
      <c r="BF9" s="43">
        <v>72.552499999999995</v>
      </c>
      <c r="BG9" s="43">
        <v>72.552499999999995</v>
      </c>
      <c r="BH9" s="43">
        <v>72.552499999999995</v>
      </c>
      <c r="BI9" s="43">
        <v>72.552499999999995</v>
      </c>
      <c r="BJ9" s="43">
        <v>80.75</v>
      </c>
      <c r="BK9" s="43">
        <v>80.75</v>
      </c>
      <c r="BL9" s="43">
        <v>80.75</v>
      </c>
      <c r="BM9" s="43">
        <v>80.75</v>
      </c>
      <c r="BN9" s="43">
        <v>190.34</v>
      </c>
      <c r="BO9" s="43">
        <v>190.34</v>
      </c>
      <c r="BP9" s="43">
        <v>190.34</v>
      </c>
      <c r="BQ9" s="43">
        <v>190.34</v>
      </c>
      <c r="BR9" s="43">
        <v>225.32749999999999</v>
      </c>
      <c r="BS9" s="43">
        <v>225.32749999999999</v>
      </c>
      <c r="BT9" s="43">
        <v>225.32749999999999</v>
      </c>
      <c r="BU9" s="43">
        <v>225.32749999999999</v>
      </c>
      <c r="BV9" s="43">
        <v>267.20249999999999</v>
      </c>
      <c r="BW9" s="43">
        <v>267.20249999999999</v>
      </c>
      <c r="BX9" s="43">
        <v>267.20249999999999</v>
      </c>
      <c r="BY9" s="43">
        <v>267.20249999999999</v>
      </c>
      <c r="BZ9" s="43">
        <v>231.83750000000001</v>
      </c>
      <c r="CA9" s="43">
        <v>231.83750000000001</v>
      </c>
      <c r="CB9" s="43">
        <v>231.83750000000001</v>
      </c>
      <c r="CC9" s="43">
        <v>231.83750000000001</v>
      </c>
      <c r="CD9" s="43">
        <v>215.70750000000001</v>
      </c>
      <c r="CE9" s="43">
        <v>215.70750000000001</v>
      </c>
      <c r="CF9" s="43">
        <v>215.70750000000001</v>
      </c>
      <c r="CG9" s="43">
        <v>215.70750000000001</v>
      </c>
      <c r="CH9" s="43">
        <v>172.66</v>
      </c>
      <c r="CI9" s="43">
        <v>172.66</v>
      </c>
      <c r="CJ9" s="43">
        <v>172.66</v>
      </c>
      <c r="CK9" s="43">
        <v>172.66</v>
      </c>
      <c r="CL9" s="43">
        <v>116.30249999999999</v>
      </c>
      <c r="CM9" s="43">
        <v>116.30249999999999</v>
      </c>
      <c r="CN9" s="43">
        <v>116.30249999999999</v>
      </c>
      <c r="CO9" s="43">
        <v>116.30249999999999</v>
      </c>
      <c r="CP9" s="43">
        <v>104.1525</v>
      </c>
      <c r="CQ9" s="43">
        <v>104.1525</v>
      </c>
      <c r="CR9" s="43">
        <v>104.1525</v>
      </c>
      <c r="CS9" s="43">
        <v>104.1525</v>
      </c>
      <c r="CT9" s="44"/>
      <c r="CU9" s="44"/>
      <c r="CV9" s="44"/>
      <c r="CW9" s="45"/>
      <c r="CX9" s="46">
        <f>IF(SUM(B9:CW9)&lt;&gt;0,AVERAGEIF(B9:CW9,"&lt;&gt;"""),"")</f>
        <v>147.33041666666665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>
        <v>14.545</v>
      </c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3.63625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>
        <v>0.65500000000000003</v>
      </c>
      <c r="BE13" s="65"/>
      <c r="BF13" s="65"/>
      <c r="BG13" s="65"/>
      <c r="BH13" s="65"/>
      <c r="BI13" s="65"/>
      <c r="BJ13" s="65">
        <v>18.925999999999998</v>
      </c>
      <c r="BK13" s="65">
        <v>21.463000000000001</v>
      </c>
      <c r="BL13" s="65">
        <v>23.803999999999998</v>
      </c>
      <c r="BM13" s="65">
        <v>19.693999999999999</v>
      </c>
      <c r="BN13" s="65">
        <v>19</v>
      </c>
      <c r="BO13" s="65">
        <v>8</v>
      </c>
      <c r="BP13" s="65"/>
      <c r="BQ13" s="65"/>
      <c r="BR13" s="65">
        <v>6.63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>
        <v>1.099</v>
      </c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>
        <v>4</v>
      </c>
      <c r="CO13" s="65"/>
      <c r="CP13" s="65">
        <v>3</v>
      </c>
      <c r="CQ13" s="65">
        <v>8</v>
      </c>
      <c r="CR13" s="65">
        <v>15</v>
      </c>
      <c r="CS13" s="65">
        <v>21</v>
      </c>
      <c r="CT13" s="66"/>
      <c r="CU13" s="66"/>
      <c r="CV13" s="66"/>
      <c r="CW13" s="67"/>
      <c r="CX13" s="68">
        <f t="array" ref="CX13">SUMPRODUCT(B13:CW13*0.25)</f>
        <v>42.567750000000004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68.552999999999997</v>
      </c>
      <c r="AY15" s="71">
        <v>77.013000000000005</v>
      </c>
      <c r="AZ15" s="71">
        <v>76.852999999999994</v>
      </c>
      <c r="BA15" s="71">
        <v>84.941000000000003</v>
      </c>
      <c r="BB15" s="71">
        <v>53.51</v>
      </c>
      <c r="BC15" s="71">
        <v>46.948</v>
      </c>
      <c r="BD15" s="71">
        <v>39.841999999999999</v>
      </c>
      <c r="BE15" s="71">
        <v>30.565000000000001</v>
      </c>
      <c r="BF15" s="71">
        <v>22.521999999999998</v>
      </c>
      <c r="BG15" s="71">
        <v>33.71</v>
      </c>
      <c r="BH15" s="71">
        <v>20.199000000000002</v>
      </c>
      <c r="BI15" s="71">
        <v>38.354999999999997</v>
      </c>
      <c r="BJ15" s="71">
        <v>11.218999999999999</v>
      </c>
      <c r="BK15" s="71">
        <v>11.045999999999999</v>
      </c>
      <c r="BL15" s="71">
        <v>7.5439999999999996</v>
      </c>
      <c r="BM15" s="71">
        <v>13.282999999999999</v>
      </c>
      <c r="BN15" s="71">
        <v>15.057</v>
      </c>
      <c r="BO15" s="71">
        <v>5.7309999999999999</v>
      </c>
      <c r="BP15" s="71"/>
      <c r="BQ15" s="71">
        <v>19.53</v>
      </c>
      <c r="BR15" s="71">
        <v>11.250999999999999</v>
      </c>
      <c r="BS15" s="71"/>
      <c r="BT15" s="71">
        <v>9.4600000000000009</v>
      </c>
      <c r="BU15" s="71">
        <v>7.88</v>
      </c>
      <c r="BV15" s="71"/>
      <c r="BW15" s="71"/>
      <c r="BX15" s="71"/>
      <c r="BY15" s="71">
        <v>6.6</v>
      </c>
      <c r="BZ15" s="71">
        <v>6.97</v>
      </c>
      <c r="CA15" s="71"/>
      <c r="CB15" s="71"/>
      <c r="CC15" s="71">
        <v>27.068000000000001</v>
      </c>
      <c r="CD15" s="71"/>
      <c r="CE15" s="71"/>
      <c r="CF15" s="71">
        <v>1.7829999999999999</v>
      </c>
      <c r="CG15" s="71">
        <v>13.27</v>
      </c>
      <c r="CH15" s="71">
        <v>8.8949999999999996</v>
      </c>
      <c r="CI15" s="71"/>
      <c r="CJ15" s="71"/>
      <c r="CK15" s="71"/>
      <c r="CL15" s="71">
        <v>5.89</v>
      </c>
      <c r="CM15" s="71">
        <v>0.39</v>
      </c>
      <c r="CN15" s="71">
        <v>0.41699999999999998</v>
      </c>
      <c r="CO15" s="71">
        <v>0.44400000000000001</v>
      </c>
      <c r="CP15" s="71">
        <v>2.629</v>
      </c>
      <c r="CQ15" s="71">
        <v>3.681</v>
      </c>
      <c r="CR15" s="71">
        <v>4.4059999999999997</v>
      </c>
      <c r="CS15" s="71">
        <v>3.6869999999999998</v>
      </c>
      <c r="CT15" s="72"/>
      <c r="CU15" s="72"/>
      <c r="CV15" s="72"/>
      <c r="CW15" s="73"/>
      <c r="CX15" s="74">
        <f t="array" ref="CX15">SUMPRODUCT(B15:CW15*0.25)</f>
        <v>197.78550000000001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68.552999999999997</v>
      </c>
      <c r="AY17" s="77">
        <f t="shared" si="0"/>
        <v>77.013000000000005</v>
      </c>
      <c r="AZ17" s="77">
        <f t="shared" si="0"/>
        <v>76.852999999999994</v>
      </c>
      <c r="BA17" s="77">
        <f t="shared" si="0"/>
        <v>84.941000000000003</v>
      </c>
      <c r="BB17" s="77">
        <f t="shared" si="0"/>
        <v>53.51</v>
      </c>
      <c r="BC17" s="77">
        <f t="shared" si="0"/>
        <v>46.948</v>
      </c>
      <c r="BD17" s="77">
        <f t="shared" si="0"/>
        <v>40.497</v>
      </c>
      <c r="BE17" s="77">
        <f t="shared" si="0"/>
        <v>30.565000000000001</v>
      </c>
      <c r="BF17" s="77">
        <f t="shared" si="0"/>
        <v>22.521999999999998</v>
      </c>
      <c r="BG17" s="77">
        <f t="shared" si="0"/>
        <v>33.71</v>
      </c>
      <c r="BH17" s="77">
        <f t="shared" si="0"/>
        <v>20.199000000000002</v>
      </c>
      <c r="BI17" s="77">
        <f t="shared" si="0"/>
        <v>38.354999999999997</v>
      </c>
      <c r="BJ17" s="77">
        <f t="shared" si="0"/>
        <v>30.144999999999996</v>
      </c>
      <c r="BK17" s="77">
        <f t="shared" si="0"/>
        <v>32.509</v>
      </c>
      <c r="BL17" s="77">
        <f t="shared" si="0"/>
        <v>31.347999999999999</v>
      </c>
      <c r="BM17" s="77">
        <f t="shared" si="0"/>
        <v>32.976999999999997</v>
      </c>
      <c r="BN17" s="77">
        <f t="shared" si="0"/>
        <v>34.057000000000002</v>
      </c>
      <c r="BO17" s="77">
        <f t="shared" ref="BO17:CW17" si="1">SUM(BO11:BO16)</f>
        <v>28.276000000000003</v>
      </c>
      <c r="BP17" s="77">
        <f t="shared" si="1"/>
        <v>0</v>
      </c>
      <c r="BQ17" s="77">
        <f t="shared" si="1"/>
        <v>19.53</v>
      </c>
      <c r="BR17" s="77">
        <f t="shared" si="1"/>
        <v>17.881</v>
      </c>
      <c r="BS17" s="77">
        <f t="shared" si="1"/>
        <v>0</v>
      </c>
      <c r="BT17" s="77">
        <f t="shared" si="1"/>
        <v>9.4600000000000009</v>
      </c>
      <c r="BU17" s="77">
        <f t="shared" si="1"/>
        <v>7.88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6.6</v>
      </c>
      <c r="BZ17" s="77">
        <f t="shared" si="1"/>
        <v>6.97</v>
      </c>
      <c r="CA17" s="77">
        <f t="shared" si="1"/>
        <v>0</v>
      </c>
      <c r="CB17" s="77">
        <f t="shared" si="1"/>
        <v>0</v>
      </c>
      <c r="CC17" s="77">
        <f t="shared" si="1"/>
        <v>28.167000000000002</v>
      </c>
      <c r="CD17" s="77">
        <f t="shared" si="1"/>
        <v>0</v>
      </c>
      <c r="CE17" s="77">
        <f t="shared" si="1"/>
        <v>0</v>
      </c>
      <c r="CF17" s="77">
        <f t="shared" si="1"/>
        <v>1.7829999999999999</v>
      </c>
      <c r="CG17" s="77">
        <f t="shared" si="1"/>
        <v>13.27</v>
      </c>
      <c r="CH17" s="77">
        <f t="shared" si="1"/>
        <v>8.8949999999999996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5.89</v>
      </c>
      <c r="CM17" s="77">
        <f t="shared" si="1"/>
        <v>0.39</v>
      </c>
      <c r="CN17" s="77">
        <f t="shared" si="1"/>
        <v>4.4169999999999998</v>
      </c>
      <c r="CO17" s="77">
        <f t="shared" si="1"/>
        <v>0.44400000000000001</v>
      </c>
      <c r="CP17" s="77">
        <f t="shared" si="1"/>
        <v>5.6289999999999996</v>
      </c>
      <c r="CQ17" s="77">
        <f t="shared" si="1"/>
        <v>11.681000000000001</v>
      </c>
      <c r="CR17" s="77">
        <f t="shared" si="1"/>
        <v>19.405999999999999</v>
      </c>
      <c r="CS17" s="77">
        <f t="shared" si="1"/>
        <v>24.687000000000001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243.98950000000002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11.628</v>
      </c>
      <c r="AY21" s="94">
        <v>6.6719999999999997</v>
      </c>
      <c r="AZ21" s="94">
        <v>6.7510000000000003</v>
      </c>
      <c r="BA21" s="94">
        <v>6.6239999999999997</v>
      </c>
      <c r="BB21" s="94">
        <v>6.6059999999999999</v>
      </c>
      <c r="BC21" s="94">
        <v>6.7249999999999996</v>
      </c>
      <c r="BD21" s="94">
        <v>6.7</v>
      </c>
      <c r="BE21" s="94">
        <v>6.57</v>
      </c>
      <c r="BF21" s="94">
        <v>6.3869999999999996</v>
      </c>
      <c r="BG21" s="94">
        <v>6.2850000000000001</v>
      </c>
      <c r="BH21" s="94">
        <v>6.2190000000000003</v>
      </c>
      <c r="BI21" s="94">
        <v>6.22</v>
      </c>
      <c r="BJ21" s="94"/>
      <c r="BK21" s="94"/>
      <c r="BL21" s="94"/>
      <c r="BM21" s="94"/>
      <c r="BN21" s="94"/>
      <c r="BO21" s="94"/>
      <c r="BP21" s="94">
        <v>20</v>
      </c>
      <c r="BQ21" s="94">
        <v>20</v>
      </c>
      <c r="BR21" s="94">
        <v>2.1360000000000001</v>
      </c>
      <c r="BS21" s="94">
        <v>20</v>
      </c>
      <c r="BT21" s="94"/>
      <c r="BU21" s="94">
        <v>3.2000000000000001E-2</v>
      </c>
      <c r="BV21" s="94">
        <v>20</v>
      </c>
      <c r="BW21" s="94"/>
      <c r="BX21" s="94"/>
      <c r="BY21" s="94"/>
      <c r="BZ21" s="94"/>
      <c r="CA21" s="94"/>
      <c r="CB21" s="94"/>
      <c r="CC21" s="94">
        <v>1</v>
      </c>
      <c r="CD21" s="94"/>
      <c r="CE21" s="94"/>
      <c r="CF21" s="94">
        <v>3.0430000000000001</v>
      </c>
      <c r="CG21" s="94">
        <v>1</v>
      </c>
      <c r="CH21" s="94"/>
      <c r="CI21" s="94"/>
      <c r="CJ21" s="94">
        <v>15</v>
      </c>
      <c r="CK21" s="94">
        <v>15</v>
      </c>
      <c r="CL21" s="94">
        <v>13.9</v>
      </c>
      <c r="CM21" s="94">
        <v>5</v>
      </c>
      <c r="CN21" s="94"/>
      <c r="CO21" s="94">
        <v>0.1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54.899499999999996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6.867</v>
      </c>
      <c r="AY22" s="99">
        <v>6.7</v>
      </c>
      <c r="AZ22" s="99">
        <v>7.4639999999999995</v>
      </c>
      <c r="BA22" s="99">
        <v>6.6260000000000003</v>
      </c>
      <c r="BB22" s="99">
        <v>24.151</v>
      </c>
      <c r="BC22" s="99">
        <v>6.4020000000000001</v>
      </c>
      <c r="BD22" s="99">
        <v>6.3419999999999996</v>
      </c>
      <c r="BE22" s="99">
        <v>6.2889999999999997</v>
      </c>
      <c r="BF22" s="99">
        <v>6.0439999999999996</v>
      </c>
      <c r="BG22" s="99">
        <v>5.9989999999999997</v>
      </c>
      <c r="BH22" s="99">
        <v>5.9710000000000001</v>
      </c>
      <c r="BI22" s="99">
        <v>5.8680000000000003</v>
      </c>
      <c r="BJ22" s="99"/>
      <c r="BK22" s="99">
        <v>0.16</v>
      </c>
      <c r="BL22" s="99"/>
      <c r="BM22" s="99">
        <v>0.16</v>
      </c>
      <c r="BN22" s="99">
        <v>0.161</v>
      </c>
      <c r="BO22" s="99">
        <v>0.161</v>
      </c>
      <c r="BP22" s="99">
        <v>3</v>
      </c>
      <c r="BQ22" s="99">
        <v>17</v>
      </c>
      <c r="BR22" s="99">
        <v>2.1840000000000002</v>
      </c>
      <c r="BS22" s="99">
        <v>0.16200000000000001</v>
      </c>
      <c r="BT22" s="99">
        <v>0.16200000000000001</v>
      </c>
      <c r="BU22" s="99">
        <v>0.48299999999999998</v>
      </c>
      <c r="BV22" s="99"/>
      <c r="BW22" s="99"/>
      <c r="BX22" s="99"/>
      <c r="BY22" s="99">
        <v>0.78900000000000003</v>
      </c>
      <c r="BZ22" s="99"/>
      <c r="CA22" s="99"/>
      <c r="CB22" s="99"/>
      <c r="CC22" s="99">
        <v>0.312</v>
      </c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>
        <v>0.156</v>
      </c>
      <c r="CO22" s="99">
        <v>0.46700000000000003</v>
      </c>
      <c r="CP22" s="99">
        <v>0.82299999999999995</v>
      </c>
      <c r="CQ22" s="99">
        <v>0.98599999999999999</v>
      </c>
      <c r="CR22" s="99">
        <v>10.383000000000001</v>
      </c>
      <c r="CS22" s="99">
        <v>0.82299999999999995</v>
      </c>
      <c r="CT22" s="100"/>
      <c r="CU22" s="100"/>
      <c r="CV22" s="100"/>
      <c r="CW22" s="96"/>
      <c r="CX22" s="97">
        <f t="array" ref="CX22">SUMPRODUCT(B22:CW22*0.25)</f>
        <v>33.273750000000007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18.495000000000001</v>
      </c>
      <c r="AY27" s="107">
        <f t="shared" si="3"/>
        <v>13.372</v>
      </c>
      <c r="AZ27" s="107">
        <f t="shared" si="3"/>
        <v>14.215</v>
      </c>
      <c r="BA27" s="107">
        <f t="shared" si="3"/>
        <v>13.25</v>
      </c>
      <c r="BB27" s="107">
        <f t="shared" si="3"/>
        <v>30.756999999999998</v>
      </c>
      <c r="BC27" s="107">
        <f t="shared" si="3"/>
        <v>13.126999999999999</v>
      </c>
      <c r="BD27" s="107">
        <f t="shared" si="3"/>
        <v>13.042</v>
      </c>
      <c r="BE27" s="107">
        <f t="shared" si="3"/>
        <v>12.859</v>
      </c>
      <c r="BF27" s="107">
        <f t="shared" si="3"/>
        <v>12.430999999999999</v>
      </c>
      <c r="BG27" s="107">
        <f t="shared" si="3"/>
        <v>12.283999999999999</v>
      </c>
      <c r="BH27" s="107">
        <f t="shared" si="3"/>
        <v>12.190000000000001</v>
      </c>
      <c r="BI27" s="107">
        <f t="shared" si="3"/>
        <v>12.088000000000001</v>
      </c>
      <c r="BJ27" s="107">
        <f t="shared" si="3"/>
        <v>0</v>
      </c>
      <c r="BK27" s="107">
        <f t="shared" si="3"/>
        <v>0.16</v>
      </c>
      <c r="BL27" s="107">
        <f t="shared" si="3"/>
        <v>0</v>
      </c>
      <c r="BM27" s="107">
        <f t="shared" si="3"/>
        <v>0.16</v>
      </c>
      <c r="BN27" s="107">
        <f t="shared" si="3"/>
        <v>0.161</v>
      </c>
      <c r="BO27" s="107">
        <f t="shared" si="3"/>
        <v>0.161</v>
      </c>
      <c r="BP27" s="107">
        <f t="shared" si="3"/>
        <v>23</v>
      </c>
      <c r="BQ27" s="107">
        <f t="shared" si="3"/>
        <v>37</v>
      </c>
      <c r="BR27" s="107">
        <f t="shared" si="3"/>
        <v>4.32</v>
      </c>
      <c r="BS27" s="107">
        <f t="shared" si="3"/>
        <v>20.161999999999999</v>
      </c>
      <c r="BT27" s="107">
        <f t="shared" si="3"/>
        <v>0.16200000000000001</v>
      </c>
      <c r="BU27" s="107">
        <f t="shared" si="3"/>
        <v>0.51500000000000001</v>
      </c>
      <c r="BV27" s="107">
        <f t="shared" si="3"/>
        <v>20</v>
      </c>
      <c r="BW27" s="107">
        <f t="shared" si="3"/>
        <v>0</v>
      </c>
      <c r="BX27" s="107">
        <f t="shared" si="3"/>
        <v>0</v>
      </c>
      <c r="BY27" s="107">
        <f t="shared" si="3"/>
        <v>0.78900000000000003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1.3120000000000001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3.0430000000000001</v>
      </c>
      <c r="CG27" s="107">
        <f t="shared" si="4"/>
        <v>1</v>
      </c>
      <c r="CH27" s="107">
        <f t="shared" si="4"/>
        <v>0</v>
      </c>
      <c r="CI27" s="107">
        <f t="shared" si="4"/>
        <v>0</v>
      </c>
      <c r="CJ27" s="107">
        <f t="shared" si="4"/>
        <v>15</v>
      </c>
      <c r="CK27" s="107">
        <f t="shared" si="4"/>
        <v>15</v>
      </c>
      <c r="CL27" s="107">
        <f t="shared" si="4"/>
        <v>13.9</v>
      </c>
      <c r="CM27" s="107">
        <f t="shared" si="4"/>
        <v>5</v>
      </c>
      <c r="CN27" s="107">
        <f t="shared" si="4"/>
        <v>0.156</v>
      </c>
      <c r="CO27" s="107">
        <f t="shared" si="4"/>
        <v>0.56700000000000006</v>
      </c>
      <c r="CP27" s="107">
        <f t="shared" si="4"/>
        <v>0.82299999999999995</v>
      </c>
      <c r="CQ27" s="107">
        <f t="shared" si="4"/>
        <v>0.98599999999999999</v>
      </c>
      <c r="CR27" s="107">
        <f t="shared" si="4"/>
        <v>10.383000000000001</v>
      </c>
      <c r="CS27" s="107">
        <f t="shared" si="4"/>
        <v>0.82299999999999995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88.173249999999996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87.048000000000002</v>
      </c>
      <c r="AY31" s="94">
        <v>90.385000000000005</v>
      </c>
      <c r="AZ31" s="94">
        <v>91.067999999999998</v>
      </c>
      <c r="BA31" s="94">
        <v>98.191000000000003</v>
      </c>
      <c r="BB31" s="94">
        <v>84.266999999999996</v>
      </c>
      <c r="BC31" s="94">
        <v>60.075000000000003</v>
      </c>
      <c r="BD31" s="94">
        <v>53.539000000000001</v>
      </c>
      <c r="BE31" s="94">
        <v>43.423999999999999</v>
      </c>
      <c r="BF31" s="94">
        <v>34.953000000000003</v>
      </c>
      <c r="BG31" s="94">
        <v>45.994</v>
      </c>
      <c r="BH31" s="94">
        <v>32.389000000000003</v>
      </c>
      <c r="BI31" s="94">
        <v>50.442999999999998</v>
      </c>
      <c r="BJ31" s="94">
        <v>30.145</v>
      </c>
      <c r="BK31" s="94">
        <v>32.668999999999997</v>
      </c>
      <c r="BL31" s="94">
        <v>31.347999999999999</v>
      </c>
      <c r="BM31" s="94">
        <v>33.137</v>
      </c>
      <c r="BN31" s="94">
        <v>34.218000000000004</v>
      </c>
      <c r="BO31" s="94">
        <v>28.437000000000001</v>
      </c>
      <c r="BP31" s="94">
        <v>23</v>
      </c>
      <c r="BQ31" s="94">
        <v>56.53</v>
      </c>
      <c r="BR31" s="94">
        <v>22.201000000000001</v>
      </c>
      <c r="BS31" s="94">
        <v>20.161999999999999</v>
      </c>
      <c r="BT31" s="94">
        <v>9.6219999999999999</v>
      </c>
      <c r="BU31" s="94">
        <v>8.3949999999999996</v>
      </c>
      <c r="BV31" s="94">
        <v>20</v>
      </c>
      <c r="BW31" s="94"/>
      <c r="BX31" s="94"/>
      <c r="BY31" s="94">
        <v>7.3890000000000002</v>
      </c>
      <c r="BZ31" s="94">
        <v>6.97</v>
      </c>
      <c r="CA31" s="94"/>
      <c r="CB31" s="94"/>
      <c r="CC31" s="94">
        <v>29.478999999999999</v>
      </c>
      <c r="CD31" s="94"/>
      <c r="CE31" s="94"/>
      <c r="CF31" s="94">
        <v>4.8259999999999996</v>
      </c>
      <c r="CG31" s="94">
        <v>14.27</v>
      </c>
      <c r="CH31" s="94">
        <v>8.8949999999999996</v>
      </c>
      <c r="CI31" s="94"/>
      <c r="CJ31" s="94">
        <v>15</v>
      </c>
      <c r="CK31" s="94">
        <v>15</v>
      </c>
      <c r="CL31" s="94">
        <v>19.79</v>
      </c>
      <c r="CM31" s="94">
        <v>5.39</v>
      </c>
      <c r="CN31" s="94">
        <v>4.5730000000000004</v>
      </c>
      <c r="CO31" s="94">
        <v>1.0109999999999999</v>
      </c>
      <c r="CP31" s="94">
        <v>6.452</v>
      </c>
      <c r="CQ31" s="94">
        <v>12.667</v>
      </c>
      <c r="CR31" s="94">
        <v>29.789000000000001</v>
      </c>
      <c r="CS31" s="94">
        <v>25.51</v>
      </c>
      <c r="CT31" s="95"/>
      <c r="CU31" s="95"/>
      <c r="CV31" s="95"/>
      <c r="CW31" s="96"/>
      <c r="CX31" s="97">
        <f t="array" ref="CX31">SUMPRODUCT(B31:CW31*0.25)</f>
        <v>332.16274999999996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87.048000000000002</v>
      </c>
      <c r="AY33" s="77">
        <f t="shared" si="5"/>
        <v>90.385000000000005</v>
      </c>
      <c r="AZ33" s="77">
        <f t="shared" si="5"/>
        <v>91.067999999999998</v>
      </c>
      <c r="BA33" s="77">
        <f t="shared" si="5"/>
        <v>98.191000000000003</v>
      </c>
      <c r="BB33" s="77">
        <f t="shared" si="5"/>
        <v>84.266999999999996</v>
      </c>
      <c r="BC33" s="77">
        <f t="shared" si="5"/>
        <v>60.075000000000003</v>
      </c>
      <c r="BD33" s="77">
        <f t="shared" si="5"/>
        <v>53.539000000000001</v>
      </c>
      <c r="BE33" s="77">
        <f t="shared" si="5"/>
        <v>43.423999999999999</v>
      </c>
      <c r="BF33" s="77">
        <f t="shared" si="5"/>
        <v>34.953000000000003</v>
      </c>
      <c r="BG33" s="77">
        <f t="shared" si="5"/>
        <v>45.994</v>
      </c>
      <c r="BH33" s="77">
        <f t="shared" si="5"/>
        <v>32.389000000000003</v>
      </c>
      <c r="BI33" s="77">
        <f t="shared" si="5"/>
        <v>50.442999999999998</v>
      </c>
      <c r="BJ33" s="77">
        <f t="shared" si="5"/>
        <v>30.145</v>
      </c>
      <c r="BK33" s="77">
        <f t="shared" si="5"/>
        <v>32.668999999999997</v>
      </c>
      <c r="BL33" s="77">
        <f t="shared" si="5"/>
        <v>31.347999999999999</v>
      </c>
      <c r="BM33" s="77">
        <f t="shared" si="5"/>
        <v>33.137</v>
      </c>
      <c r="BN33" s="77">
        <f t="shared" si="5"/>
        <v>34.218000000000004</v>
      </c>
      <c r="BO33" s="77">
        <f t="shared" ref="BO33:CW33" si="6">SUM(BO30:BO32)</f>
        <v>28.437000000000001</v>
      </c>
      <c r="BP33" s="77">
        <f t="shared" si="6"/>
        <v>23</v>
      </c>
      <c r="BQ33" s="77">
        <f t="shared" si="6"/>
        <v>56.53</v>
      </c>
      <c r="BR33" s="77">
        <f t="shared" si="6"/>
        <v>22.201000000000001</v>
      </c>
      <c r="BS33" s="77">
        <f t="shared" si="6"/>
        <v>20.161999999999999</v>
      </c>
      <c r="BT33" s="77">
        <f t="shared" si="6"/>
        <v>9.6219999999999999</v>
      </c>
      <c r="BU33" s="77">
        <f t="shared" si="6"/>
        <v>8.3949999999999996</v>
      </c>
      <c r="BV33" s="77">
        <f t="shared" si="6"/>
        <v>20</v>
      </c>
      <c r="BW33" s="77">
        <f t="shared" si="6"/>
        <v>0</v>
      </c>
      <c r="BX33" s="77">
        <f t="shared" si="6"/>
        <v>0</v>
      </c>
      <c r="BY33" s="77">
        <f t="shared" si="6"/>
        <v>7.3890000000000002</v>
      </c>
      <c r="BZ33" s="77">
        <f t="shared" si="6"/>
        <v>6.97</v>
      </c>
      <c r="CA33" s="77">
        <f t="shared" si="6"/>
        <v>0</v>
      </c>
      <c r="CB33" s="77">
        <f t="shared" si="6"/>
        <v>0</v>
      </c>
      <c r="CC33" s="77">
        <f t="shared" si="6"/>
        <v>29.478999999999999</v>
      </c>
      <c r="CD33" s="77">
        <f t="shared" si="6"/>
        <v>0</v>
      </c>
      <c r="CE33" s="77">
        <f t="shared" si="6"/>
        <v>0</v>
      </c>
      <c r="CF33" s="77">
        <f t="shared" si="6"/>
        <v>4.8259999999999996</v>
      </c>
      <c r="CG33" s="77">
        <f t="shared" si="6"/>
        <v>14.27</v>
      </c>
      <c r="CH33" s="77">
        <f t="shared" si="6"/>
        <v>8.8949999999999996</v>
      </c>
      <c r="CI33" s="77">
        <f t="shared" si="6"/>
        <v>0</v>
      </c>
      <c r="CJ33" s="77">
        <f t="shared" si="6"/>
        <v>15</v>
      </c>
      <c r="CK33" s="77">
        <f t="shared" si="6"/>
        <v>15</v>
      </c>
      <c r="CL33" s="77">
        <f t="shared" si="6"/>
        <v>19.79</v>
      </c>
      <c r="CM33" s="77">
        <f t="shared" si="6"/>
        <v>5.39</v>
      </c>
      <c r="CN33" s="77">
        <f t="shared" si="6"/>
        <v>4.5730000000000004</v>
      </c>
      <c r="CO33" s="77">
        <f t="shared" si="6"/>
        <v>1.0109999999999999</v>
      </c>
      <c r="CP33" s="77">
        <f t="shared" si="6"/>
        <v>6.452</v>
      </c>
      <c r="CQ33" s="77">
        <f t="shared" si="6"/>
        <v>12.667</v>
      </c>
      <c r="CR33" s="77">
        <f t="shared" si="6"/>
        <v>29.789000000000001</v>
      </c>
      <c r="CS33" s="77">
        <f t="shared" si="6"/>
        <v>25.51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332.16274999999996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60.4</v>
      </c>
      <c r="BQ38" s="120"/>
      <c r="BR38" s="120">
        <v>20.100000000000001</v>
      </c>
      <c r="BS38" s="120">
        <v>13.1</v>
      </c>
      <c r="BT38" s="120">
        <v>79.8</v>
      </c>
      <c r="BU38" s="120">
        <v>67.400000000000006</v>
      </c>
      <c r="BV38" s="120">
        <v>39.1</v>
      </c>
      <c r="BW38" s="120">
        <v>34.200000000000003</v>
      </c>
      <c r="BX38" s="120">
        <v>78.099999999999994</v>
      </c>
      <c r="BY38" s="120">
        <v>77</v>
      </c>
      <c r="BZ38" s="120">
        <v>89.7</v>
      </c>
      <c r="CA38" s="120">
        <v>64.2</v>
      </c>
      <c r="CB38" s="120">
        <v>49.6</v>
      </c>
      <c r="CC38" s="120">
        <v>42.7</v>
      </c>
      <c r="CD38" s="120">
        <v>58.5</v>
      </c>
      <c r="CE38" s="120">
        <v>62.6</v>
      </c>
      <c r="CF38" s="120">
        <v>39</v>
      </c>
      <c r="CG38" s="120">
        <v>39</v>
      </c>
      <c r="CH38" s="120">
        <v>52.8</v>
      </c>
      <c r="CI38" s="120">
        <v>29.3</v>
      </c>
      <c r="CJ38" s="120">
        <v>21.4</v>
      </c>
      <c r="CK38" s="120">
        <v>18.399999999999999</v>
      </c>
      <c r="CL38" s="120"/>
      <c r="CM38" s="120">
        <v>7.2</v>
      </c>
      <c r="CN38" s="120"/>
      <c r="CO38" s="120">
        <v>25.3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267.22500000000002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60.4</v>
      </c>
      <c r="BQ41" s="107">
        <f t="shared" si="8"/>
        <v>0</v>
      </c>
      <c r="BR41" s="107">
        <f t="shared" si="8"/>
        <v>20.100000000000001</v>
      </c>
      <c r="BS41" s="107">
        <f t="shared" si="8"/>
        <v>13.1</v>
      </c>
      <c r="BT41" s="107">
        <f t="shared" si="8"/>
        <v>79.8</v>
      </c>
      <c r="BU41" s="107">
        <f t="shared" si="8"/>
        <v>67.400000000000006</v>
      </c>
      <c r="BV41" s="107">
        <f t="shared" si="8"/>
        <v>39.1</v>
      </c>
      <c r="BW41" s="107">
        <f t="shared" si="8"/>
        <v>34.200000000000003</v>
      </c>
      <c r="BX41" s="107">
        <f t="shared" si="8"/>
        <v>78.099999999999994</v>
      </c>
      <c r="BY41" s="107">
        <f t="shared" si="8"/>
        <v>77</v>
      </c>
      <c r="BZ41" s="107">
        <f t="shared" si="8"/>
        <v>89.7</v>
      </c>
      <c r="CA41" s="107">
        <f t="shared" si="8"/>
        <v>64.2</v>
      </c>
      <c r="CB41" s="107">
        <f t="shared" si="8"/>
        <v>49.6</v>
      </c>
      <c r="CC41" s="107">
        <f t="shared" si="8"/>
        <v>42.7</v>
      </c>
      <c r="CD41" s="107">
        <f t="shared" si="8"/>
        <v>58.5</v>
      </c>
      <c r="CE41" s="107">
        <f t="shared" si="8"/>
        <v>62.6</v>
      </c>
      <c r="CF41" s="107">
        <f t="shared" si="8"/>
        <v>39</v>
      </c>
      <c r="CG41" s="107">
        <f t="shared" si="8"/>
        <v>39</v>
      </c>
      <c r="CH41" s="107">
        <f t="shared" si="8"/>
        <v>52.8</v>
      </c>
      <c r="CI41" s="107">
        <f t="shared" si="8"/>
        <v>29.3</v>
      </c>
      <c r="CJ41" s="107">
        <f t="shared" si="8"/>
        <v>21.4</v>
      </c>
      <c r="CK41" s="107">
        <f t="shared" si="8"/>
        <v>18.399999999999999</v>
      </c>
      <c r="CL41" s="107">
        <f t="shared" si="8"/>
        <v>0</v>
      </c>
      <c r="CM41" s="107">
        <f t="shared" si="8"/>
        <v>7.2</v>
      </c>
      <c r="CN41" s="107">
        <f t="shared" si="8"/>
        <v>0</v>
      </c>
      <c r="CO41" s="107">
        <f t="shared" si="8"/>
        <v>25.3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267.22500000000002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60.4</v>
      </c>
      <c r="BQ46" s="120"/>
      <c r="BR46" s="120">
        <v>20.100000000000001</v>
      </c>
      <c r="BS46" s="120">
        <v>13.1</v>
      </c>
      <c r="BT46" s="120">
        <v>79.8</v>
      </c>
      <c r="BU46" s="120">
        <v>67.400000000000006</v>
      </c>
      <c r="BV46" s="120">
        <v>39.1</v>
      </c>
      <c r="BW46" s="120">
        <v>34.200000000000003</v>
      </c>
      <c r="BX46" s="120">
        <v>78.099999999999994</v>
      </c>
      <c r="BY46" s="120">
        <v>77</v>
      </c>
      <c r="BZ46" s="120">
        <v>89.7</v>
      </c>
      <c r="CA46" s="120">
        <v>64.2</v>
      </c>
      <c r="CB46" s="120">
        <v>49.6</v>
      </c>
      <c r="CC46" s="120">
        <v>42.7</v>
      </c>
      <c r="CD46" s="120">
        <v>58.5</v>
      </c>
      <c r="CE46" s="120">
        <v>62.6</v>
      </c>
      <c r="CF46" s="120">
        <v>39</v>
      </c>
      <c r="CG46" s="120">
        <v>39</v>
      </c>
      <c r="CH46" s="120">
        <v>52.8</v>
      </c>
      <c r="CI46" s="120">
        <v>29.3</v>
      </c>
      <c r="CJ46" s="120">
        <v>21.4</v>
      </c>
      <c r="CK46" s="120">
        <v>18.399999999999999</v>
      </c>
      <c r="CL46" s="120"/>
      <c r="CM46" s="120">
        <v>7.2</v>
      </c>
      <c r="CN46" s="120"/>
      <c r="CO46" s="120">
        <v>25.3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267.22500000000002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60.4</v>
      </c>
      <c r="BQ50" s="107">
        <f t="shared" si="10"/>
        <v>0</v>
      </c>
      <c r="BR50" s="107">
        <f t="shared" si="10"/>
        <v>20.100000000000001</v>
      </c>
      <c r="BS50" s="107">
        <f t="shared" si="10"/>
        <v>13.1</v>
      </c>
      <c r="BT50" s="107">
        <f t="shared" si="10"/>
        <v>79.8</v>
      </c>
      <c r="BU50" s="107">
        <f t="shared" si="10"/>
        <v>67.400000000000006</v>
      </c>
      <c r="BV50" s="107">
        <f t="shared" si="10"/>
        <v>39.1</v>
      </c>
      <c r="BW50" s="107">
        <f t="shared" si="10"/>
        <v>34.200000000000003</v>
      </c>
      <c r="BX50" s="107">
        <f t="shared" si="10"/>
        <v>78.099999999999994</v>
      </c>
      <c r="BY50" s="107">
        <f t="shared" si="10"/>
        <v>77</v>
      </c>
      <c r="BZ50" s="107">
        <f t="shared" si="10"/>
        <v>89.7</v>
      </c>
      <c r="CA50" s="107">
        <f t="shared" si="10"/>
        <v>64.2</v>
      </c>
      <c r="CB50" s="107">
        <f t="shared" si="10"/>
        <v>49.6</v>
      </c>
      <c r="CC50" s="107">
        <f t="shared" si="10"/>
        <v>42.7</v>
      </c>
      <c r="CD50" s="107">
        <f t="shared" si="10"/>
        <v>58.5</v>
      </c>
      <c r="CE50" s="107">
        <f t="shared" si="10"/>
        <v>62.6</v>
      </c>
      <c r="CF50" s="107">
        <f t="shared" si="10"/>
        <v>39</v>
      </c>
      <c r="CG50" s="107">
        <f t="shared" si="10"/>
        <v>39</v>
      </c>
      <c r="CH50" s="107">
        <f t="shared" si="10"/>
        <v>52.8</v>
      </c>
      <c r="CI50" s="107">
        <f t="shared" si="10"/>
        <v>29.3</v>
      </c>
      <c r="CJ50" s="107">
        <f t="shared" si="10"/>
        <v>21.4</v>
      </c>
      <c r="CK50" s="107">
        <f t="shared" si="10"/>
        <v>18.399999999999999</v>
      </c>
      <c r="CL50" s="107">
        <f t="shared" si="10"/>
        <v>0</v>
      </c>
      <c r="CM50" s="107">
        <f t="shared" si="10"/>
        <v>7.2</v>
      </c>
      <c r="CN50" s="107">
        <f t="shared" si="10"/>
        <v>0</v>
      </c>
      <c r="CO50" s="107">
        <f t="shared" si="10"/>
        <v>25.3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267.22500000000002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87.048000000000002</v>
      </c>
      <c r="AY53" s="107">
        <f t="shared" si="13"/>
        <v>90.385000000000005</v>
      </c>
      <c r="AZ53" s="107">
        <f t="shared" si="13"/>
        <v>91.067999999999998</v>
      </c>
      <c r="BA53" s="107">
        <f t="shared" si="13"/>
        <v>98.191000000000003</v>
      </c>
      <c r="BB53" s="107">
        <f t="shared" si="13"/>
        <v>84.266999999999996</v>
      </c>
      <c r="BC53" s="107">
        <f t="shared" si="13"/>
        <v>60.075000000000003</v>
      </c>
      <c r="BD53" s="107">
        <f t="shared" si="13"/>
        <v>53.539000000000001</v>
      </c>
      <c r="BE53" s="107">
        <f t="shared" si="13"/>
        <v>43.423999999999999</v>
      </c>
      <c r="BF53" s="107">
        <f t="shared" si="13"/>
        <v>34.952999999999996</v>
      </c>
      <c r="BG53" s="107">
        <f t="shared" si="13"/>
        <v>45.994</v>
      </c>
      <c r="BH53" s="107">
        <f t="shared" si="13"/>
        <v>32.389000000000003</v>
      </c>
      <c r="BI53" s="107">
        <f t="shared" si="13"/>
        <v>50.442999999999998</v>
      </c>
      <c r="BJ53" s="107">
        <f t="shared" si="13"/>
        <v>30.144999999999996</v>
      </c>
      <c r="BK53" s="107">
        <f t="shared" si="13"/>
        <v>32.668999999999997</v>
      </c>
      <c r="BL53" s="107">
        <f t="shared" si="13"/>
        <v>31.347999999999999</v>
      </c>
      <c r="BM53" s="107">
        <f t="shared" si="13"/>
        <v>33.136999999999993</v>
      </c>
      <c r="BN53" s="107">
        <f t="shared" si="13"/>
        <v>34.218000000000004</v>
      </c>
      <c r="BO53" s="107">
        <f t="shared" ref="BO53:CX53" si="14">BO17+BO27+BO41</f>
        <v>28.437000000000005</v>
      </c>
      <c r="BP53" s="107">
        <f t="shared" si="14"/>
        <v>83.4</v>
      </c>
      <c r="BQ53" s="107">
        <f t="shared" si="14"/>
        <v>56.53</v>
      </c>
      <c r="BR53" s="107">
        <f t="shared" si="14"/>
        <v>42.301000000000002</v>
      </c>
      <c r="BS53" s="107">
        <f t="shared" si="14"/>
        <v>33.262</v>
      </c>
      <c r="BT53" s="107">
        <f t="shared" si="14"/>
        <v>89.421999999999997</v>
      </c>
      <c r="BU53" s="107">
        <f t="shared" si="14"/>
        <v>75.795000000000002</v>
      </c>
      <c r="BV53" s="107">
        <f t="shared" si="14"/>
        <v>59.1</v>
      </c>
      <c r="BW53" s="107">
        <f t="shared" si="14"/>
        <v>34.200000000000003</v>
      </c>
      <c r="BX53" s="107">
        <f t="shared" si="14"/>
        <v>78.099999999999994</v>
      </c>
      <c r="BY53" s="107">
        <f t="shared" si="14"/>
        <v>84.388999999999996</v>
      </c>
      <c r="BZ53" s="107">
        <f t="shared" si="14"/>
        <v>96.67</v>
      </c>
      <c r="CA53" s="107">
        <f t="shared" si="14"/>
        <v>64.2</v>
      </c>
      <c r="CB53" s="107">
        <f t="shared" si="14"/>
        <v>49.6</v>
      </c>
      <c r="CC53" s="107">
        <f t="shared" si="14"/>
        <v>72.179000000000002</v>
      </c>
      <c r="CD53" s="107">
        <f t="shared" si="14"/>
        <v>58.5</v>
      </c>
      <c r="CE53" s="107">
        <f t="shared" si="14"/>
        <v>62.6</v>
      </c>
      <c r="CF53" s="107">
        <f t="shared" si="14"/>
        <v>43.826000000000001</v>
      </c>
      <c r="CG53" s="107">
        <f t="shared" si="14"/>
        <v>53.269999999999996</v>
      </c>
      <c r="CH53" s="107">
        <f t="shared" si="14"/>
        <v>61.694999999999993</v>
      </c>
      <c r="CI53" s="107">
        <f t="shared" si="14"/>
        <v>29.3</v>
      </c>
      <c r="CJ53" s="107">
        <f t="shared" si="14"/>
        <v>36.4</v>
      </c>
      <c r="CK53" s="107">
        <f t="shared" si="14"/>
        <v>33.4</v>
      </c>
      <c r="CL53" s="107">
        <f t="shared" si="14"/>
        <v>19.79</v>
      </c>
      <c r="CM53" s="107">
        <f t="shared" si="14"/>
        <v>12.59</v>
      </c>
      <c r="CN53" s="107">
        <f t="shared" si="14"/>
        <v>4.5729999999999995</v>
      </c>
      <c r="CO53" s="107">
        <f t="shared" si="14"/>
        <v>26.311</v>
      </c>
      <c r="CP53" s="107">
        <f t="shared" si="14"/>
        <v>6.452</v>
      </c>
      <c r="CQ53" s="107">
        <f t="shared" si="14"/>
        <v>12.667000000000002</v>
      </c>
      <c r="CR53" s="107">
        <f t="shared" si="14"/>
        <v>29.789000000000001</v>
      </c>
      <c r="CS53" s="107">
        <f t="shared" si="14"/>
        <v>25.51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599.3877500000001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87.048000000000002</v>
      </c>
      <c r="AY5" s="25">
        <v>90.385000000000005</v>
      </c>
      <c r="AZ5" s="25">
        <v>91.067999999999998</v>
      </c>
      <c r="BA5" s="25">
        <v>98.191000000000003</v>
      </c>
      <c r="BB5" s="25">
        <v>84.266999999999996</v>
      </c>
      <c r="BC5" s="25">
        <v>60.075000000000003</v>
      </c>
      <c r="BD5" s="25">
        <v>53.539000000000001</v>
      </c>
      <c r="BE5" s="25">
        <v>43.423999999999999</v>
      </c>
      <c r="BF5" s="25">
        <v>34.953000000000003</v>
      </c>
      <c r="BG5" s="25">
        <v>45.994</v>
      </c>
      <c r="BH5" s="25">
        <v>32.389000000000003</v>
      </c>
      <c r="BI5" s="25">
        <v>50.442999999999998</v>
      </c>
      <c r="BJ5" s="25">
        <v>30.145</v>
      </c>
      <c r="BK5" s="25">
        <v>32.668999999999997</v>
      </c>
      <c r="BL5" s="25">
        <v>31.347999999999999</v>
      </c>
      <c r="BM5" s="25">
        <v>33.137</v>
      </c>
      <c r="BN5" s="25">
        <v>34.200000000000003</v>
      </c>
      <c r="BO5" s="25">
        <v>28.398</v>
      </c>
      <c r="BP5" s="25">
        <v>83.415999999999997</v>
      </c>
      <c r="BQ5" s="25">
        <v>56.53</v>
      </c>
      <c r="BR5" s="25">
        <v>42.253999999999998</v>
      </c>
      <c r="BS5" s="25">
        <v>33.262</v>
      </c>
      <c r="BT5" s="25">
        <v>89.421999999999997</v>
      </c>
      <c r="BU5" s="25">
        <v>75.825999999999993</v>
      </c>
      <c r="BV5" s="25">
        <v>59.081000000000003</v>
      </c>
      <c r="BW5" s="25">
        <v>34.220999999999997</v>
      </c>
      <c r="BX5" s="25">
        <v>78.093000000000004</v>
      </c>
      <c r="BY5" s="25">
        <v>84.350999999999999</v>
      </c>
      <c r="BZ5" s="25">
        <v>96.652000000000001</v>
      </c>
      <c r="CA5" s="25">
        <v>64.152000000000001</v>
      </c>
      <c r="CB5" s="25">
        <v>49.575000000000003</v>
      </c>
      <c r="CC5" s="25">
        <v>72.179000000000002</v>
      </c>
      <c r="CD5" s="25">
        <v>58.527000000000001</v>
      </c>
      <c r="CE5" s="25">
        <v>62.62</v>
      </c>
      <c r="CF5" s="25">
        <v>43.826000000000001</v>
      </c>
      <c r="CG5" s="25">
        <v>53.27</v>
      </c>
      <c r="CH5" s="25">
        <v>61.695</v>
      </c>
      <c r="CI5" s="25">
        <v>29.324999999999999</v>
      </c>
      <c r="CJ5" s="25">
        <v>36.436999999999998</v>
      </c>
      <c r="CK5" s="25">
        <v>33.387999999999998</v>
      </c>
      <c r="CL5" s="25">
        <v>19.79</v>
      </c>
      <c r="CM5" s="25">
        <v>12.541</v>
      </c>
      <c r="CN5" s="25">
        <v>4.5789999999999997</v>
      </c>
      <c r="CO5" s="25">
        <v>26.332000000000001</v>
      </c>
      <c r="CP5" s="25">
        <v>6.4560000000000004</v>
      </c>
      <c r="CQ5" s="25">
        <v>12.664999999999999</v>
      </c>
      <c r="CR5" s="25">
        <v>29.77</v>
      </c>
      <c r="CS5" s="25">
        <v>25.510999999999999</v>
      </c>
      <c r="CT5" s="26"/>
      <c r="CU5" s="26"/>
      <c r="CV5" s="26"/>
      <c r="CW5" s="27"/>
      <c r="CX5" s="28">
        <f t="array" ref="CX5">SUMPRODUCT(B5:CW5*0.25)</f>
        <v>599.35475000000008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48</v>
      </c>
      <c r="AY8" s="37">
        <v>48</v>
      </c>
      <c r="AZ8" s="37">
        <v>8.0399999999999991</v>
      </c>
      <c r="BA8" s="37">
        <v>48</v>
      </c>
      <c r="BB8" s="37">
        <v>0.01</v>
      </c>
      <c r="BC8" s="37">
        <v>70.92</v>
      </c>
      <c r="BD8" s="37">
        <v>72.069999999999993</v>
      </c>
      <c r="BE8" s="37">
        <v>69.489999999999995</v>
      </c>
      <c r="BF8" s="37">
        <v>69.290000000000006</v>
      </c>
      <c r="BG8" s="37">
        <v>71.58</v>
      </c>
      <c r="BH8" s="37">
        <v>69.22</v>
      </c>
      <c r="BI8" s="37">
        <v>80.12</v>
      </c>
      <c r="BJ8" s="37">
        <v>75</v>
      </c>
      <c r="BK8" s="37">
        <v>76.290000000000006</v>
      </c>
      <c r="BL8" s="37">
        <v>80.58</v>
      </c>
      <c r="BM8" s="37">
        <v>91.13</v>
      </c>
      <c r="BN8" s="37">
        <v>127.39</v>
      </c>
      <c r="BO8" s="37">
        <v>132.69999999999999</v>
      </c>
      <c r="BP8" s="37">
        <v>214.78</v>
      </c>
      <c r="BQ8" s="37">
        <v>286.49</v>
      </c>
      <c r="BR8" s="37">
        <v>123.14</v>
      </c>
      <c r="BS8" s="37">
        <v>170.6</v>
      </c>
      <c r="BT8" s="37">
        <v>277</v>
      </c>
      <c r="BU8" s="37">
        <v>330.57</v>
      </c>
      <c r="BV8" s="37">
        <v>153.47999999999999</v>
      </c>
      <c r="BW8" s="37">
        <v>198.79</v>
      </c>
      <c r="BX8" s="37">
        <v>294.41000000000003</v>
      </c>
      <c r="BY8" s="37">
        <v>422.13</v>
      </c>
      <c r="BZ8" s="37">
        <v>297.85000000000002</v>
      </c>
      <c r="CA8" s="37">
        <v>235.07</v>
      </c>
      <c r="CB8" s="37">
        <v>205.6</v>
      </c>
      <c r="CC8" s="37">
        <v>188.83</v>
      </c>
      <c r="CD8" s="37">
        <v>260.20999999999998</v>
      </c>
      <c r="CE8" s="37">
        <v>242.61</v>
      </c>
      <c r="CF8" s="37">
        <v>180.98</v>
      </c>
      <c r="CG8" s="37">
        <v>179.03</v>
      </c>
      <c r="CH8" s="37">
        <v>233.78</v>
      </c>
      <c r="CI8" s="37">
        <v>180.83</v>
      </c>
      <c r="CJ8" s="37">
        <v>165.34</v>
      </c>
      <c r="CK8" s="37">
        <v>110.69</v>
      </c>
      <c r="CL8" s="37">
        <v>139.30000000000001</v>
      </c>
      <c r="CM8" s="37">
        <v>113.45</v>
      </c>
      <c r="CN8" s="37">
        <v>108</v>
      </c>
      <c r="CO8" s="37">
        <v>104.46</v>
      </c>
      <c r="CP8" s="37">
        <v>106.61</v>
      </c>
      <c r="CQ8" s="37">
        <v>107.67</v>
      </c>
      <c r="CR8" s="37">
        <v>105.58</v>
      </c>
      <c r="CS8" s="37">
        <v>96.75</v>
      </c>
      <c r="CT8" s="38"/>
      <c r="CU8" s="38"/>
      <c r="CV8" s="38"/>
      <c r="CW8" s="39"/>
      <c r="CX8" s="40">
        <f>IF(SUM(B8:CW8)&lt;&gt;0,AVERAGEIF(B8:CW8,"&lt;&gt;"""),"")</f>
        <v>147.33041666666665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38.01</v>
      </c>
      <c r="AY9" s="43">
        <v>38.01</v>
      </c>
      <c r="AZ9" s="43">
        <v>38.01</v>
      </c>
      <c r="BA9" s="43">
        <v>38.01</v>
      </c>
      <c r="BB9" s="43">
        <v>53.122500000000002</v>
      </c>
      <c r="BC9" s="43">
        <v>53.122500000000002</v>
      </c>
      <c r="BD9" s="43">
        <v>53.122500000000002</v>
      </c>
      <c r="BE9" s="43">
        <v>53.122500000000002</v>
      </c>
      <c r="BF9" s="43">
        <v>72.552499999999995</v>
      </c>
      <c r="BG9" s="43">
        <v>72.552499999999995</v>
      </c>
      <c r="BH9" s="43">
        <v>72.552499999999995</v>
      </c>
      <c r="BI9" s="43">
        <v>72.552499999999995</v>
      </c>
      <c r="BJ9" s="43">
        <v>80.75</v>
      </c>
      <c r="BK9" s="43">
        <v>80.75</v>
      </c>
      <c r="BL9" s="43">
        <v>80.75</v>
      </c>
      <c r="BM9" s="43">
        <v>80.75</v>
      </c>
      <c r="BN9" s="43">
        <v>190.34</v>
      </c>
      <c r="BO9" s="43">
        <v>190.34</v>
      </c>
      <c r="BP9" s="43">
        <v>190.34</v>
      </c>
      <c r="BQ9" s="43">
        <v>190.34</v>
      </c>
      <c r="BR9" s="43">
        <v>225.32749999999999</v>
      </c>
      <c r="BS9" s="43">
        <v>225.32749999999999</v>
      </c>
      <c r="BT9" s="43">
        <v>225.32749999999999</v>
      </c>
      <c r="BU9" s="43">
        <v>225.32749999999999</v>
      </c>
      <c r="BV9" s="43">
        <v>267.20249999999999</v>
      </c>
      <c r="BW9" s="43">
        <v>267.20249999999999</v>
      </c>
      <c r="BX9" s="43">
        <v>267.20249999999999</v>
      </c>
      <c r="BY9" s="43">
        <v>267.20249999999999</v>
      </c>
      <c r="BZ9" s="43">
        <v>231.83750000000001</v>
      </c>
      <c r="CA9" s="43">
        <v>231.83750000000001</v>
      </c>
      <c r="CB9" s="43">
        <v>231.83750000000001</v>
      </c>
      <c r="CC9" s="43">
        <v>231.83750000000001</v>
      </c>
      <c r="CD9" s="43">
        <v>215.70750000000001</v>
      </c>
      <c r="CE9" s="43">
        <v>215.70750000000001</v>
      </c>
      <c r="CF9" s="43">
        <v>215.70750000000001</v>
      </c>
      <c r="CG9" s="43">
        <v>215.70750000000001</v>
      </c>
      <c r="CH9" s="43">
        <v>172.66</v>
      </c>
      <c r="CI9" s="43">
        <v>172.66</v>
      </c>
      <c r="CJ9" s="43">
        <v>172.66</v>
      </c>
      <c r="CK9" s="43">
        <v>172.66</v>
      </c>
      <c r="CL9" s="43">
        <v>116.30249999999999</v>
      </c>
      <c r="CM9" s="43">
        <v>116.30249999999999</v>
      </c>
      <c r="CN9" s="43">
        <v>116.30249999999999</v>
      </c>
      <c r="CO9" s="43">
        <v>116.30249999999999</v>
      </c>
      <c r="CP9" s="43">
        <v>104.1525</v>
      </c>
      <c r="CQ9" s="43">
        <v>104.1525</v>
      </c>
      <c r="CR9" s="43">
        <v>104.1525</v>
      </c>
      <c r="CS9" s="43">
        <v>104.1525</v>
      </c>
      <c r="CT9" s="44"/>
      <c r="CU9" s="44"/>
      <c r="CV9" s="44"/>
      <c r="CW9" s="45"/>
      <c r="CX9" s="46">
        <f>IF(SUM(B9:CW9)&lt;&gt;0,AVERAGEIF(B9:CW9,"&lt;&gt;"""),"")</f>
        <v>147.33041666666665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59.247999999999998</v>
      </c>
      <c r="AY15" s="71">
        <v>62.43</v>
      </c>
      <c r="AZ15" s="71">
        <v>71.63</v>
      </c>
      <c r="BA15" s="71">
        <v>64.62</v>
      </c>
      <c r="BB15" s="71">
        <v>52.28</v>
      </c>
      <c r="BC15" s="71">
        <v>42.96</v>
      </c>
      <c r="BD15" s="71">
        <v>21.824000000000002</v>
      </c>
      <c r="BE15" s="71">
        <v>2.4889999999999999</v>
      </c>
      <c r="BF15" s="71">
        <v>3.9369999999999998</v>
      </c>
      <c r="BG15" s="71">
        <v>0.67800000000000005</v>
      </c>
      <c r="BH15" s="71">
        <v>5.431</v>
      </c>
      <c r="BI15" s="71">
        <v>4.0650000000000004</v>
      </c>
      <c r="BJ15" s="71">
        <v>26.945</v>
      </c>
      <c r="BK15" s="71">
        <v>29.869</v>
      </c>
      <c r="BL15" s="71">
        <v>28.948</v>
      </c>
      <c r="BM15" s="71">
        <v>33.137</v>
      </c>
      <c r="BN15" s="71"/>
      <c r="BO15" s="71">
        <v>16.297999999999998</v>
      </c>
      <c r="BP15" s="71">
        <v>37.415999999999997</v>
      </c>
      <c r="BQ15" s="71">
        <v>37.344000000000001</v>
      </c>
      <c r="BR15" s="71">
        <v>5.4950000000000001</v>
      </c>
      <c r="BS15" s="71">
        <v>33.262</v>
      </c>
      <c r="BT15" s="71">
        <v>40.622</v>
      </c>
      <c r="BU15" s="71">
        <v>28.225999999999999</v>
      </c>
      <c r="BV15" s="71">
        <v>16.081</v>
      </c>
      <c r="BW15" s="71">
        <v>34.220999999999997</v>
      </c>
      <c r="BX15" s="71">
        <v>46.692999999999998</v>
      </c>
      <c r="BY15" s="71">
        <v>35.350999999999999</v>
      </c>
      <c r="BZ15" s="71">
        <v>59.652000000000001</v>
      </c>
      <c r="CA15" s="71">
        <v>59.152000000000001</v>
      </c>
      <c r="CB15" s="71">
        <v>49.575000000000003</v>
      </c>
      <c r="CC15" s="71">
        <v>3.145</v>
      </c>
      <c r="CD15" s="71">
        <v>37.826999999999998</v>
      </c>
      <c r="CE15" s="71">
        <v>39.32</v>
      </c>
      <c r="CF15" s="71">
        <v>22.373000000000001</v>
      </c>
      <c r="CG15" s="71">
        <v>5.9489999999999998</v>
      </c>
      <c r="CH15" s="71">
        <v>21.088000000000001</v>
      </c>
      <c r="CI15" s="71">
        <v>24.872</v>
      </c>
      <c r="CJ15" s="71">
        <v>17.183</v>
      </c>
      <c r="CK15" s="71">
        <v>8.0340000000000007</v>
      </c>
      <c r="CL15" s="71">
        <v>3.4350000000000001</v>
      </c>
      <c r="CM15" s="71">
        <v>6.5410000000000004</v>
      </c>
      <c r="CN15" s="71">
        <v>1.4790000000000001</v>
      </c>
      <c r="CO15" s="71">
        <v>1.9</v>
      </c>
      <c r="CP15" s="71">
        <v>5.7560000000000002</v>
      </c>
      <c r="CQ15" s="71">
        <v>5.165</v>
      </c>
      <c r="CR15" s="71">
        <v>4.37</v>
      </c>
      <c r="CS15" s="71">
        <v>4.3109999999999999</v>
      </c>
      <c r="CT15" s="72"/>
      <c r="CU15" s="72"/>
      <c r="CV15" s="72"/>
      <c r="CW15" s="73"/>
      <c r="CX15" s="74">
        <f t="array" ref="CX15">SUMPRODUCT(B15:CW15*0.25)</f>
        <v>305.65675000000005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59.247999999999998</v>
      </c>
      <c r="AY17" s="77">
        <f t="shared" si="0"/>
        <v>62.43</v>
      </c>
      <c r="AZ17" s="77">
        <f t="shared" si="0"/>
        <v>71.63</v>
      </c>
      <c r="BA17" s="77">
        <f t="shared" si="0"/>
        <v>64.62</v>
      </c>
      <c r="BB17" s="77">
        <f t="shared" si="0"/>
        <v>52.28</v>
      </c>
      <c r="BC17" s="77">
        <f t="shared" si="0"/>
        <v>42.96</v>
      </c>
      <c r="BD17" s="77">
        <f t="shared" si="0"/>
        <v>21.824000000000002</v>
      </c>
      <c r="BE17" s="77">
        <f t="shared" si="0"/>
        <v>2.4889999999999999</v>
      </c>
      <c r="BF17" s="77">
        <f t="shared" si="0"/>
        <v>3.9369999999999998</v>
      </c>
      <c r="BG17" s="77">
        <f t="shared" si="0"/>
        <v>0.67800000000000005</v>
      </c>
      <c r="BH17" s="77">
        <f t="shared" si="0"/>
        <v>5.431</v>
      </c>
      <c r="BI17" s="77">
        <f t="shared" si="0"/>
        <v>4.0650000000000004</v>
      </c>
      <c r="BJ17" s="77">
        <f t="shared" si="0"/>
        <v>26.945</v>
      </c>
      <c r="BK17" s="77">
        <f t="shared" si="0"/>
        <v>29.869</v>
      </c>
      <c r="BL17" s="77">
        <f t="shared" si="0"/>
        <v>28.948</v>
      </c>
      <c r="BM17" s="77">
        <f t="shared" si="0"/>
        <v>33.137</v>
      </c>
      <c r="BN17" s="77">
        <f t="shared" si="0"/>
        <v>0</v>
      </c>
      <c r="BO17" s="77">
        <f t="shared" ref="BO17:CW17" si="1">SUM(BO11:BO16)</f>
        <v>16.297999999999998</v>
      </c>
      <c r="BP17" s="77">
        <f t="shared" si="1"/>
        <v>37.415999999999997</v>
      </c>
      <c r="BQ17" s="77">
        <f t="shared" si="1"/>
        <v>37.344000000000001</v>
      </c>
      <c r="BR17" s="77">
        <f t="shared" si="1"/>
        <v>5.4950000000000001</v>
      </c>
      <c r="BS17" s="77">
        <f t="shared" si="1"/>
        <v>33.262</v>
      </c>
      <c r="BT17" s="77">
        <f t="shared" si="1"/>
        <v>40.622</v>
      </c>
      <c r="BU17" s="77">
        <f t="shared" si="1"/>
        <v>28.225999999999999</v>
      </c>
      <c r="BV17" s="77">
        <f t="shared" si="1"/>
        <v>16.081</v>
      </c>
      <c r="BW17" s="77">
        <f t="shared" si="1"/>
        <v>34.220999999999997</v>
      </c>
      <c r="BX17" s="77">
        <f t="shared" si="1"/>
        <v>46.692999999999998</v>
      </c>
      <c r="BY17" s="77">
        <f t="shared" si="1"/>
        <v>35.350999999999999</v>
      </c>
      <c r="BZ17" s="77">
        <f t="shared" si="1"/>
        <v>59.652000000000001</v>
      </c>
      <c r="CA17" s="77">
        <f t="shared" si="1"/>
        <v>59.152000000000001</v>
      </c>
      <c r="CB17" s="77">
        <f t="shared" si="1"/>
        <v>49.575000000000003</v>
      </c>
      <c r="CC17" s="77">
        <f t="shared" si="1"/>
        <v>3.145</v>
      </c>
      <c r="CD17" s="77">
        <f t="shared" si="1"/>
        <v>37.826999999999998</v>
      </c>
      <c r="CE17" s="77">
        <f t="shared" si="1"/>
        <v>39.32</v>
      </c>
      <c r="CF17" s="77">
        <f t="shared" si="1"/>
        <v>22.373000000000001</v>
      </c>
      <c r="CG17" s="77">
        <f t="shared" si="1"/>
        <v>5.9489999999999998</v>
      </c>
      <c r="CH17" s="77">
        <f t="shared" si="1"/>
        <v>21.088000000000001</v>
      </c>
      <c r="CI17" s="77">
        <f t="shared" si="1"/>
        <v>24.872</v>
      </c>
      <c r="CJ17" s="77">
        <f t="shared" si="1"/>
        <v>17.183</v>
      </c>
      <c r="CK17" s="77">
        <f t="shared" si="1"/>
        <v>8.0340000000000007</v>
      </c>
      <c r="CL17" s="77">
        <f t="shared" si="1"/>
        <v>3.4350000000000001</v>
      </c>
      <c r="CM17" s="77">
        <f t="shared" si="1"/>
        <v>6.5410000000000004</v>
      </c>
      <c r="CN17" s="77">
        <f t="shared" si="1"/>
        <v>1.4790000000000001</v>
      </c>
      <c r="CO17" s="77">
        <f t="shared" si="1"/>
        <v>1.9</v>
      </c>
      <c r="CP17" s="77">
        <f t="shared" si="1"/>
        <v>5.7560000000000002</v>
      </c>
      <c r="CQ17" s="77">
        <f t="shared" si="1"/>
        <v>5.165</v>
      </c>
      <c r="CR17" s="77">
        <f t="shared" si="1"/>
        <v>4.37</v>
      </c>
      <c r="CS17" s="77">
        <f t="shared" si="1"/>
        <v>4.3109999999999999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305.65675000000005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27.8</v>
      </c>
      <c r="AY20" s="88">
        <v>27.8</v>
      </c>
      <c r="AZ20" s="88">
        <v>19.129000000000001</v>
      </c>
      <c r="BA20" s="88">
        <v>27.8</v>
      </c>
      <c r="BB20" s="88">
        <v>10.8</v>
      </c>
      <c r="BC20" s="88">
        <v>16.8</v>
      </c>
      <c r="BD20" s="88">
        <v>12.2</v>
      </c>
      <c r="BE20" s="88">
        <v>4.3</v>
      </c>
      <c r="BF20" s="88">
        <v>9.1</v>
      </c>
      <c r="BG20" s="88">
        <v>7.4</v>
      </c>
      <c r="BH20" s="88">
        <v>7.2</v>
      </c>
      <c r="BI20" s="88">
        <v>22.3</v>
      </c>
      <c r="BJ20" s="88"/>
      <c r="BK20" s="88"/>
      <c r="BL20" s="88"/>
      <c r="BM20" s="88"/>
      <c r="BN20" s="88"/>
      <c r="BO20" s="88"/>
      <c r="BP20" s="88">
        <v>8.4</v>
      </c>
      <c r="BQ20" s="88"/>
      <c r="BR20" s="88"/>
      <c r="BS20" s="88"/>
      <c r="BT20" s="88">
        <v>8.4</v>
      </c>
      <c r="BU20" s="88">
        <v>8.4</v>
      </c>
      <c r="BV20" s="88"/>
      <c r="BW20" s="88"/>
      <c r="BX20" s="88">
        <v>14.4</v>
      </c>
      <c r="BY20" s="88">
        <v>8.6</v>
      </c>
      <c r="BZ20" s="88">
        <v>14</v>
      </c>
      <c r="CA20" s="88"/>
      <c r="CB20" s="88"/>
      <c r="CC20" s="88"/>
      <c r="CD20" s="88">
        <v>1.9</v>
      </c>
      <c r="CE20" s="88">
        <v>6.5</v>
      </c>
      <c r="CF20" s="88"/>
      <c r="CG20" s="88"/>
      <c r="CH20" s="88">
        <v>4.3</v>
      </c>
      <c r="CI20" s="88">
        <v>4.3</v>
      </c>
      <c r="CJ20" s="88">
        <v>3.1</v>
      </c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68.732250000000008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14.4</v>
      </c>
      <c r="BC21" s="94"/>
      <c r="BD21" s="94">
        <v>10</v>
      </c>
      <c r="BE21" s="94">
        <v>16.8</v>
      </c>
      <c r="BF21" s="94">
        <v>14.8</v>
      </c>
      <c r="BG21" s="94">
        <v>19.600000000000001</v>
      </c>
      <c r="BH21" s="94">
        <v>14</v>
      </c>
      <c r="BI21" s="94">
        <v>11.4</v>
      </c>
      <c r="BJ21" s="94"/>
      <c r="BK21" s="94"/>
      <c r="BL21" s="94"/>
      <c r="BM21" s="94"/>
      <c r="BN21" s="94"/>
      <c r="BO21" s="94"/>
      <c r="BP21" s="94">
        <v>17.2</v>
      </c>
      <c r="BQ21" s="94">
        <v>4.9859999999999998</v>
      </c>
      <c r="BR21" s="94"/>
      <c r="BS21" s="94"/>
      <c r="BT21" s="94">
        <v>17.600000000000001</v>
      </c>
      <c r="BU21" s="94">
        <v>17.600000000000001</v>
      </c>
      <c r="BV21" s="94"/>
      <c r="BW21" s="94"/>
      <c r="BX21" s="94">
        <v>13</v>
      </c>
      <c r="BY21" s="94">
        <v>17.600000000000001</v>
      </c>
      <c r="BZ21" s="94">
        <v>13</v>
      </c>
      <c r="CA21" s="94">
        <v>5</v>
      </c>
      <c r="CB21" s="94"/>
      <c r="CC21" s="94"/>
      <c r="CD21" s="94">
        <v>6.8</v>
      </c>
      <c r="CE21" s="94">
        <v>6</v>
      </c>
      <c r="CF21" s="94"/>
      <c r="CG21" s="94"/>
      <c r="CH21" s="94">
        <v>14.8</v>
      </c>
      <c r="CI21" s="94"/>
      <c r="CJ21" s="94">
        <v>6.4</v>
      </c>
      <c r="CK21" s="94"/>
      <c r="CL21" s="94">
        <v>4.8</v>
      </c>
      <c r="CM21" s="94">
        <v>4.8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62.64650000000001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>
        <v>0.155</v>
      </c>
      <c r="AZ22" s="99">
        <v>0.309</v>
      </c>
      <c r="BA22" s="99">
        <v>5.7709999999999999</v>
      </c>
      <c r="BB22" s="99">
        <v>6.7869999999999999</v>
      </c>
      <c r="BC22" s="99">
        <v>0.315</v>
      </c>
      <c r="BD22" s="99">
        <v>9.5149999999999988</v>
      </c>
      <c r="BE22" s="99">
        <v>19.835000000000001</v>
      </c>
      <c r="BF22" s="99">
        <v>7.1159999999999997</v>
      </c>
      <c r="BG22" s="99">
        <v>18.315999999999999</v>
      </c>
      <c r="BH22" s="99">
        <v>5.758</v>
      </c>
      <c r="BI22" s="99">
        <v>12.677999999999999</v>
      </c>
      <c r="BJ22" s="99">
        <v>3.2</v>
      </c>
      <c r="BK22" s="99">
        <v>2.8</v>
      </c>
      <c r="BL22" s="99">
        <v>2.4</v>
      </c>
      <c r="BM22" s="99"/>
      <c r="BN22" s="99"/>
      <c r="BO22" s="99">
        <v>1.6</v>
      </c>
      <c r="BP22" s="99">
        <v>20.399999999999999</v>
      </c>
      <c r="BQ22" s="99">
        <v>14.2</v>
      </c>
      <c r="BR22" s="99">
        <v>36.759</v>
      </c>
      <c r="BS22" s="99"/>
      <c r="BT22" s="99">
        <v>22.8</v>
      </c>
      <c r="BU22" s="99">
        <v>21.6</v>
      </c>
      <c r="BV22" s="99">
        <v>43</v>
      </c>
      <c r="BW22" s="99"/>
      <c r="BX22" s="99">
        <v>4</v>
      </c>
      <c r="BY22" s="99">
        <v>22.799999999999997</v>
      </c>
      <c r="BZ22" s="99">
        <v>10</v>
      </c>
      <c r="CA22" s="99"/>
      <c r="CB22" s="99"/>
      <c r="CC22" s="99">
        <v>69.034000000000006</v>
      </c>
      <c r="CD22" s="99">
        <v>12</v>
      </c>
      <c r="CE22" s="99">
        <v>10.8</v>
      </c>
      <c r="CF22" s="99">
        <v>21.452999999999999</v>
      </c>
      <c r="CG22" s="99">
        <v>47.321000000000005</v>
      </c>
      <c r="CH22" s="99">
        <v>21.506999999999998</v>
      </c>
      <c r="CI22" s="99">
        <v>0.153</v>
      </c>
      <c r="CJ22" s="99">
        <v>9.7539999999999996</v>
      </c>
      <c r="CK22" s="99">
        <v>25.353999999999999</v>
      </c>
      <c r="CL22" s="99">
        <v>6.5550000000000006</v>
      </c>
      <c r="CM22" s="99">
        <v>1.2</v>
      </c>
      <c r="CN22" s="99"/>
      <c r="CO22" s="99">
        <v>24.431999999999999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135.41925000000001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27.8</v>
      </c>
      <c r="AY27" s="107">
        <f t="shared" si="2"/>
        <v>27.955000000000002</v>
      </c>
      <c r="AZ27" s="107">
        <f t="shared" si="2"/>
        <v>19.438000000000002</v>
      </c>
      <c r="BA27" s="107">
        <f t="shared" si="2"/>
        <v>33.570999999999998</v>
      </c>
      <c r="BB27" s="107">
        <f t="shared" si="2"/>
        <v>31.987000000000002</v>
      </c>
      <c r="BC27" s="107">
        <f t="shared" si="2"/>
        <v>17.115000000000002</v>
      </c>
      <c r="BD27" s="107">
        <f t="shared" si="2"/>
        <v>31.714999999999996</v>
      </c>
      <c r="BE27" s="107">
        <f t="shared" si="2"/>
        <v>40.935000000000002</v>
      </c>
      <c r="BF27" s="107">
        <f t="shared" si="2"/>
        <v>31.015999999999998</v>
      </c>
      <c r="BG27" s="107">
        <f t="shared" si="2"/>
        <v>45.316000000000003</v>
      </c>
      <c r="BH27" s="107">
        <f t="shared" si="2"/>
        <v>26.957999999999998</v>
      </c>
      <c r="BI27" s="107">
        <f t="shared" si="2"/>
        <v>46.378</v>
      </c>
      <c r="BJ27" s="107">
        <f t="shared" si="2"/>
        <v>3.2</v>
      </c>
      <c r="BK27" s="107">
        <f t="shared" si="2"/>
        <v>2.8</v>
      </c>
      <c r="BL27" s="107">
        <f t="shared" si="2"/>
        <v>2.4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1.6</v>
      </c>
      <c r="BP27" s="107">
        <f t="shared" si="3"/>
        <v>46</v>
      </c>
      <c r="BQ27" s="107">
        <f t="shared" si="3"/>
        <v>19.186</v>
      </c>
      <c r="BR27" s="107">
        <f t="shared" si="3"/>
        <v>36.759</v>
      </c>
      <c r="BS27" s="107">
        <f t="shared" si="3"/>
        <v>0</v>
      </c>
      <c r="BT27" s="107">
        <f t="shared" si="3"/>
        <v>48.8</v>
      </c>
      <c r="BU27" s="107">
        <f t="shared" si="3"/>
        <v>47.6</v>
      </c>
      <c r="BV27" s="107">
        <f t="shared" si="3"/>
        <v>43</v>
      </c>
      <c r="BW27" s="107">
        <f t="shared" si="3"/>
        <v>0</v>
      </c>
      <c r="BX27" s="107">
        <f t="shared" si="3"/>
        <v>31.4</v>
      </c>
      <c r="BY27" s="107">
        <f t="shared" si="3"/>
        <v>49</v>
      </c>
      <c r="BZ27" s="107">
        <f t="shared" si="3"/>
        <v>37</v>
      </c>
      <c r="CA27" s="107">
        <f t="shared" si="3"/>
        <v>5</v>
      </c>
      <c r="CB27" s="107">
        <f t="shared" si="3"/>
        <v>0</v>
      </c>
      <c r="CC27" s="107">
        <f t="shared" si="3"/>
        <v>69.034000000000006</v>
      </c>
      <c r="CD27" s="107">
        <f t="shared" si="3"/>
        <v>20.7</v>
      </c>
      <c r="CE27" s="107">
        <f t="shared" si="3"/>
        <v>23.3</v>
      </c>
      <c r="CF27" s="107">
        <f t="shared" si="3"/>
        <v>21.452999999999999</v>
      </c>
      <c r="CG27" s="107">
        <f t="shared" si="3"/>
        <v>47.321000000000005</v>
      </c>
      <c r="CH27" s="107">
        <f t="shared" si="3"/>
        <v>40.606999999999999</v>
      </c>
      <c r="CI27" s="107">
        <f t="shared" si="3"/>
        <v>4.4529999999999994</v>
      </c>
      <c r="CJ27" s="107">
        <f t="shared" si="3"/>
        <v>19.253999999999998</v>
      </c>
      <c r="CK27" s="107">
        <f t="shared" si="3"/>
        <v>25.353999999999999</v>
      </c>
      <c r="CL27" s="107">
        <f t="shared" si="3"/>
        <v>11.355</v>
      </c>
      <c r="CM27" s="107">
        <f t="shared" si="3"/>
        <v>6</v>
      </c>
      <c r="CN27" s="107">
        <f t="shared" si="3"/>
        <v>0</v>
      </c>
      <c r="CO27" s="107">
        <f t="shared" si="3"/>
        <v>24.431999999999999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266.798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87.048000000000002</v>
      </c>
      <c r="AY31" s="94">
        <v>90.385000000000005</v>
      </c>
      <c r="AZ31" s="94">
        <v>91.067999999999998</v>
      </c>
      <c r="BA31" s="94">
        <v>98.191000000000003</v>
      </c>
      <c r="BB31" s="94">
        <v>84.266999999999996</v>
      </c>
      <c r="BC31" s="94">
        <v>60.075000000000003</v>
      </c>
      <c r="BD31" s="94">
        <v>53.539000000000001</v>
      </c>
      <c r="BE31" s="94">
        <v>43.423999999999999</v>
      </c>
      <c r="BF31" s="94">
        <v>34.953000000000003</v>
      </c>
      <c r="BG31" s="94">
        <v>45.994</v>
      </c>
      <c r="BH31" s="94">
        <v>32.389000000000003</v>
      </c>
      <c r="BI31" s="94">
        <v>50.442999999999998</v>
      </c>
      <c r="BJ31" s="94">
        <v>30.145</v>
      </c>
      <c r="BK31" s="94">
        <v>32.668999999999997</v>
      </c>
      <c r="BL31" s="94">
        <v>31.347999999999999</v>
      </c>
      <c r="BM31" s="94">
        <v>33.137</v>
      </c>
      <c r="BN31" s="94"/>
      <c r="BO31" s="94">
        <v>17.898</v>
      </c>
      <c r="BP31" s="94">
        <v>83.415999999999997</v>
      </c>
      <c r="BQ31" s="94">
        <v>56.53</v>
      </c>
      <c r="BR31" s="94">
        <v>42.253999999999998</v>
      </c>
      <c r="BS31" s="94">
        <v>33.262</v>
      </c>
      <c r="BT31" s="94">
        <v>89.421999999999997</v>
      </c>
      <c r="BU31" s="94">
        <v>75.825999999999993</v>
      </c>
      <c r="BV31" s="94">
        <v>59.081000000000003</v>
      </c>
      <c r="BW31" s="94">
        <v>34.220999999999997</v>
      </c>
      <c r="BX31" s="94">
        <v>78.093000000000004</v>
      </c>
      <c r="BY31" s="94">
        <v>84.350999999999999</v>
      </c>
      <c r="BZ31" s="94">
        <v>96.652000000000001</v>
      </c>
      <c r="CA31" s="94">
        <v>64.152000000000001</v>
      </c>
      <c r="CB31" s="94">
        <v>49.575000000000003</v>
      </c>
      <c r="CC31" s="94">
        <v>72.179000000000002</v>
      </c>
      <c r="CD31" s="94">
        <v>58.527000000000001</v>
      </c>
      <c r="CE31" s="94">
        <v>62.62</v>
      </c>
      <c r="CF31" s="94">
        <v>43.826000000000001</v>
      </c>
      <c r="CG31" s="94">
        <v>53.27</v>
      </c>
      <c r="CH31" s="94">
        <v>61.695</v>
      </c>
      <c r="CI31" s="94">
        <v>29.324999999999999</v>
      </c>
      <c r="CJ31" s="94">
        <v>36.436999999999998</v>
      </c>
      <c r="CK31" s="94">
        <v>33.387999999999998</v>
      </c>
      <c r="CL31" s="94">
        <v>14.79</v>
      </c>
      <c r="CM31" s="94">
        <v>12.541</v>
      </c>
      <c r="CN31" s="94">
        <v>1.4790000000000001</v>
      </c>
      <c r="CO31" s="94">
        <v>26.332000000000001</v>
      </c>
      <c r="CP31" s="94">
        <v>5.7560000000000002</v>
      </c>
      <c r="CQ31" s="94">
        <v>5.165</v>
      </c>
      <c r="CR31" s="94">
        <v>4.37</v>
      </c>
      <c r="CS31" s="94">
        <v>4.3109999999999999</v>
      </c>
      <c r="CT31" s="95"/>
      <c r="CU31" s="95"/>
      <c r="CV31" s="95"/>
      <c r="CW31" s="96"/>
      <c r="CX31" s="97">
        <f t="array" ref="CX31">SUMPRODUCT(B31:CW31*0.25)</f>
        <v>572.45474999999988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87.048000000000002</v>
      </c>
      <c r="AY33" s="77">
        <f t="shared" si="4"/>
        <v>90.385000000000005</v>
      </c>
      <c r="AZ33" s="77">
        <f t="shared" si="4"/>
        <v>91.067999999999998</v>
      </c>
      <c r="BA33" s="77">
        <f t="shared" si="4"/>
        <v>98.191000000000003</v>
      </c>
      <c r="BB33" s="77">
        <f t="shared" si="4"/>
        <v>84.266999999999996</v>
      </c>
      <c r="BC33" s="77">
        <f t="shared" si="4"/>
        <v>60.075000000000003</v>
      </c>
      <c r="BD33" s="77">
        <f t="shared" si="4"/>
        <v>53.539000000000001</v>
      </c>
      <c r="BE33" s="77">
        <f t="shared" si="4"/>
        <v>43.423999999999999</v>
      </c>
      <c r="BF33" s="77">
        <f t="shared" si="4"/>
        <v>34.953000000000003</v>
      </c>
      <c r="BG33" s="77">
        <f t="shared" si="4"/>
        <v>45.994</v>
      </c>
      <c r="BH33" s="77">
        <f t="shared" si="4"/>
        <v>32.389000000000003</v>
      </c>
      <c r="BI33" s="77">
        <f t="shared" si="4"/>
        <v>50.442999999999998</v>
      </c>
      <c r="BJ33" s="77">
        <f t="shared" si="4"/>
        <v>30.145</v>
      </c>
      <c r="BK33" s="77">
        <f t="shared" si="4"/>
        <v>32.668999999999997</v>
      </c>
      <c r="BL33" s="77">
        <f t="shared" si="4"/>
        <v>31.347999999999999</v>
      </c>
      <c r="BM33" s="77">
        <f t="shared" si="4"/>
        <v>33.137</v>
      </c>
      <c r="BN33" s="77">
        <f t="shared" si="4"/>
        <v>0</v>
      </c>
      <c r="BO33" s="77">
        <f t="shared" ref="BO33:CW33" si="5">SUM(BO30:BO32)</f>
        <v>17.898</v>
      </c>
      <c r="BP33" s="77">
        <f t="shared" si="5"/>
        <v>83.415999999999997</v>
      </c>
      <c r="BQ33" s="77">
        <f t="shared" si="5"/>
        <v>56.53</v>
      </c>
      <c r="BR33" s="77">
        <f t="shared" si="5"/>
        <v>42.253999999999998</v>
      </c>
      <c r="BS33" s="77">
        <f t="shared" si="5"/>
        <v>33.262</v>
      </c>
      <c r="BT33" s="77">
        <f t="shared" si="5"/>
        <v>89.421999999999997</v>
      </c>
      <c r="BU33" s="77">
        <f t="shared" si="5"/>
        <v>75.825999999999993</v>
      </c>
      <c r="BV33" s="77">
        <f t="shared" si="5"/>
        <v>59.081000000000003</v>
      </c>
      <c r="BW33" s="77">
        <f t="shared" si="5"/>
        <v>34.220999999999997</v>
      </c>
      <c r="BX33" s="77">
        <f t="shared" si="5"/>
        <v>78.093000000000004</v>
      </c>
      <c r="BY33" s="77">
        <f t="shared" si="5"/>
        <v>84.350999999999999</v>
      </c>
      <c r="BZ33" s="77">
        <f t="shared" si="5"/>
        <v>96.652000000000001</v>
      </c>
      <c r="CA33" s="77">
        <f t="shared" si="5"/>
        <v>64.152000000000001</v>
      </c>
      <c r="CB33" s="77">
        <f t="shared" si="5"/>
        <v>49.575000000000003</v>
      </c>
      <c r="CC33" s="77">
        <f t="shared" si="5"/>
        <v>72.179000000000002</v>
      </c>
      <c r="CD33" s="77">
        <f t="shared" si="5"/>
        <v>58.527000000000001</v>
      </c>
      <c r="CE33" s="77">
        <f t="shared" si="5"/>
        <v>62.62</v>
      </c>
      <c r="CF33" s="77">
        <f t="shared" si="5"/>
        <v>43.826000000000001</v>
      </c>
      <c r="CG33" s="77">
        <f t="shared" si="5"/>
        <v>53.27</v>
      </c>
      <c r="CH33" s="77">
        <f t="shared" si="5"/>
        <v>61.695</v>
      </c>
      <c r="CI33" s="77">
        <f t="shared" si="5"/>
        <v>29.324999999999999</v>
      </c>
      <c r="CJ33" s="77">
        <f t="shared" si="5"/>
        <v>36.436999999999998</v>
      </c>
      <c r="CK33" s="77">
        <f t="shared" si="5"/>
        <v>33.387999999999998</v>
      </c>
      <c r="CL33" s="77">
        <f t="shared" si="5"/>
        <v>14.79</v>
      </c>
      <c r="CM33" s="77">
        <f t="shared" si="5"/>
        <v>12.541</v>
      </c>
      <c r="CN33" s="77">
        <f t="shared" si="5"/>
        <v>1.4790000000000001</v>
      </c>
      <c r="CO33" s="77">
        <f t="shared" si="5"/>
        <v>26.332000000000001</v>
      </c>
      <c r="CP33" s="77">
        <f t="shared" si="5"/>
        <v>5.7560000000000002</v>
      </c>
      <c r="CQ33" s="77">
        <f t="shared" si="5"/>
        <v>5.165</v>
      </c>
      <c r="CR33" s="77">
        <f t="shared" si="5"/>
        <v>4.37</v>
      </c>
      <c r="CS33" s="77">
        <f t="shared" si="5"/>
        <v>4.3109999999999999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572.45474999999988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34.200000000000003</v>
      </c>
      <c r="BO38" s="120">
        <v>10.5</v>
      </c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5</v>
      </c>
      <c r="CM38" s="120"/>
      <c r="CN38" s="120">
        <v>3.1</v>
      </c>
      <c r="CO38" s="120"/>
      <c r="CP38" s="120">
        <v>0.7</v>
      </c>
      <c r="CQ38" s="120">
        <v>7.5</v>
      </c>
      <c r="CR38" s="120">
        <v>25.4</v>
      </c>
      <c r="CS38" s="120">
        <v>21.2</v>
      </c>
      <c r="CT38" s="122"/>
      <c r="CU38" s="122"/>
      <c r="CV38" s="122"/>
      <c r="CW38" s="121"/>
      <c r="CX38" s="97">
        <f t="array" ref="CX38">SUMPRODUCT(B38:CW38*0.25)</f>
        <v>26.900000000000002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34.200000000000003</v>
      </c>
      <c r="BO41" s="107">
        <f t="shared" ref="BO41:CW41" si="7">SUM(BO36:BO40)</f>
        <v>10.5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5</v>
      </c>
      <c r="CM41" s="107">
        <f t="shared" si="7"/>
        <v>0</v>
      </c>
      <c r="CN41" s="107">
        <f t="shared" si="7"/>
        <v>3.1</v>
      </c>
      <c r="CO41" s="107">
        <f t="shared" si="7"/>
        <v>0</v>
      </c>
      <c r="CP41" s="107">
        <f t="shared" si="7"/>
        <v>0.7</v>
      </c>
      <c r="CQ41" s="107">
        <f t="shared" si="7"/>
        <v>7.5</v>
      </c>
      <c r="CR41" s="107">
        <f t="shared" si="7"/>
        <v>25.4</v>
      </c>
      <c r="CS41" s="107">
        <f t="shared" si="7"/>
        <v>21.2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26.900000000000002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34.200000000000003</v>
      </c>
      <c r="BO46" s="120">
        <v>10.5</v>
      </c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5</v>
      </c>
      <c r="CM46" s="120"/>
      <c r="CN46" s="120">
        <v>3.1</v>
      </c>
      <c r="CO46" s="120"/>
      <c r="CP46" s="120">
        <v>0.7</v>
      </c>
      <c r="CQ46" s="120">
        <v>7.5</v>
      </c>
      <c r="CR46" s="120">
        <v>25.4</v>
      </c>
      <c r="CS46" s="120">
        <v>21.2</v>
      </c>
      <c r="CT46" s="122"/>
      <c r="CU46" s="122"/>
      <c r="CV46" s="122"/>
      <c r="CW46" s="121"/>
      <c r="CX46" s="97">
        <f t="array" ref="CX46">SUMPRODUCT(B46:CW46*0.25)</f>
        <v>26.900000000000002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34.200000000000003</v>
      </c>
      <c r="BO50" s="107">
        <f t="shared" ref="BO50:CW50" si="9">SUM(BO44:BO49)</f>
        <v>10.5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5</v>
      </c>
      <c r="CM50" s="107">
        <f t="shared" si="9"/>
        <v>0</v>
      </c>
      <c r="CN50" s="107">
        <f t="shared" si="9"/>
        <v>3.1</v>
      </c>
      <c r="CO50" s="107">
        <f t="shared" si="9"/>
        <v>0</v>
      </c>
      <c r="CP50" s="107">
        <f t="shared" si="9"/>
        <v>0.7</v>
      </c>
      <c r="CQ50" s="107">
        <f t="shared" si="9"/>
        <v>7.5</v>
      </c>
      <c r="CR50" s="107">
        <f t="shared" si="9"/>
        <v>25.4</v>
      </c>
      <c r="CS50" s="107">
        <f t="shared" si="9"/>
        <v>21.2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26.900000000000002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87.048000000000002</v>
      </c>
      <c r="AY53" s="107">
        <f t="shared" si="12"/>
        <v>90.385000000000005</v>
      </c>
      <c r="AZ53" s="107">
        <f t="shared" si="12"/>
        <v>91.067999999999998</v>
      </c>
      <c r="BA53" s="107">
        <f t="shared" si="12"/>
        <v>98.191000000000003</v>
      </c>
      <c r="BB53" s="107">
        <f t="shared" si="12"/>
        <v>84.266999999999996</v>
      </c>
      <c r="BC53" s="107">
        <f t="shared" si="12"/>
        <v>60.075000000000003</v>
      </c>
      <c r="BD53" s="107">
        <f t="shared" si="12"/>
        <v>53.539000000000001</v>
      </c>
      <c r="BE53" s="107">
        <f t="shared" si="12"/>
        <v>43.423999999999999</v>
      </c>
      <c r="BF53" s="107">
        <f t="shared" si="12"/>
        <v>34.952999999999996</v>
      </c>
      <c r="BG53" s="107">
        <f t="shared" si="12"/>
        <v>45.994</v>
      </c>
      <c r="BH53" s="107">
        <f t="shared" si="12"/>
        <v>32.388999999999996</v>
      </c>
      <c r="BI53" s="107">
        <f t="shared" si="12"/>
        <v>50.442999999999998</v>
      </c>
      <c r="BJ53" s="107">
        <f t="shared" si="12"/>
        <v>30.145</v>
      </c>
      <c r="BK53" s="107">
        <f t="shared" si="12"/>
        <v>32.668999999999997</v>
      </c>
      <c r="BL53" s="107">
        <f t="shared" si="12"/>
        <v>31.347999999999999</v>
      </c>
      <c r="BM53" s="107">
        <f t="shared" si="12"/>
        <v>33.137</v>
      </c>
      <c r="BN53" s="107">
        <f t="shared" si="12"/>
        <v>34.200000000000003</v>
      </c>
      <c r="BO53" s="107">
        <f t="shared" ref="BO53:CX53" si="13">BO17+BO27+BO41</f>
        <v>28.398</v>
      </c>
      <c r="BP53" s="107">
        <f t="shared" si="13"/>
        <v>83.415999999999997</v>
      </c>
      <c r="BQ53" s="107">
        <f t="shared" si="13"/>
        <v>56.53</v>
      </c>
      <c r="BR53" s="107">
        <f t="shared" si="13"/>
        <v>42.253999999999998</v>
      </c>
      <c r="BS53" s="107">
        <f t="shared" si="13"/>
        <v>33.262</v>
      </c>
      <c r="BT53" s="107">
        <f t="shared" si="13"/>
        <v>89.421999999999997</v>
      </c>
      <c r="BU53" s="107">
        <f t="shared" si="13"/>
        <v>75.825999999999993</v>
      </c>
      <c r="BV53" s="107">
        <f t="shared" si="13"/>
        <v>59.081000000000003</v>
      </c>
      <c r="BW53" s="107">
        <f t="shared" si="13"/>
        <v>34.220999999999997</v>
      </c>
      <c r="BX53" s="107">
        <f t="shared" si="13"/>
        <v>78.092999999999989</v>
      </c>
      <c r="BY53" s="107">
        <f t="shared" si="13"/>
        <v>84.350999999999999</v>
      </c>
      <c r="BZ53" s="107">
        <f t="shared" si="13"/>
        <v>96.652000000000001</v>
      </c>
      <c r="CA53" s="107">
        <f t="shared" si="13"/>
        <v>64.152000000000001</v>
      </c>
      <c r="CB53" s="107">
        <f t="shared" si="13"/>
        <v>49.575000000000003</v>
      </c>
      <c r="CC53" s="107">
        <f t="shared" si="13"/>
        <v>72.179000000000002</v>
      </c>
      <c r="CD53" s="107">
        <f t="shared" si="13"/>
        <v>58.527000000000001</v>
      </c>
      <c r="CE53" s="107">
        <f t="shared" si="13"/>
        <v>62.620000000000005</v>
      </c>
      <c r="CF53" s="107">
        <f t="shared" si="13"/>
        <v>43.826000000000001</v>
      </c>
      <c r="CG53" s="107">
        <f t="shared" si="13"/>
        <v>53.27</v>
      </c>
      <c r="CH53" s="107">
        <f t="shared" si="13"/>
        <v>61.695</v>
      </c>
      <c r="CI53" s="107">
        <f t="shared" si="13"/>
        <v>29.324999999999999</v>
      </c>
      <c r="CJ53" s="107">
        <f t="shared" si="13"/>
        <v>36.436999999999998</v>
      </c>
      <c r="CK53" s="107">
        <f t="shared" si="13"/>
        <v>33.387999999999998</v>
      </c>
      <c r="CL53" s="107">
        <f t="shared" si="13"/>
        <v>19.79</v>
      </c>
      <c r="CM53" s="107">
        <f t="shared" si="13"/>
        <v>12.541</v>
      </c>
      <c r="CN53" s="107">
        <f t="shared" si="13"/>
        <v>4.5790000000000006</v>
      </c>
      <c r="CO53" s="107">
        <f t="shared" si="13"/>
        <v>26.331999999999997</v>
      </c>
      <c r="CP53" s="107">
        <f t="shared" si="13"/>
        <v>6.4560000000000004</v>
      </c>
      <c r="CQ53" s="107">
        <f t="shared" si="13"/>
        <v>12.664999999999999</v>
      </c>
      <c r="CR53" s="107">
        <f t="shared" si="13"/>
        <v>29.77</v>
      </c>
      <c r="CS53" s="107">
        <f t="shared" si="13"/>
        <v>25.510999999999999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599.35475000000008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34.200000000000003</v>
      </c>
      <c r="BO5" s="25">
        <v>10.5</v>
      </c>
      <c r="BP5" s="25">
        <v>-60.4</v>
      </c>
      <c r="BQ5" s="25"/>
      <c r="BR5" s="25">
        <v>-20.100000000000001</v>
      </c>
      <c r="BS5" s="25">
        <v>-13.1</v>
      </c>
      <c r="BT5" s="25">
        <v>-79.8</v>
      </c>
      <c r="BU5" s="25">
        <v>-67.400000000000006</v>
      </c>
      <c r="BV5" s="25">
        <v>-39.1</v>
      </c>
      <c r="BW5" s="25">
        <v>-34.200000000000003</v>
      </c>
      <c r="BX5" s="25">
        <v>-78.099999999999994</v>
      </c>
      <c r="BY5" s="25">
        <v>-77</v>
      </c>
      <c r="BZ5" s="25">
        <v>-89.7</v>
      </c>
      <c r="CA5" s="25">
        <v>-64.2</v>
      </c>
      <c r="CB5" s="25">
        <v>-49.6</v>
      </c>
      <c r="CC5" s="25">
        <v>-42.7</v>
      </c>
      <c r="CD5" s="25">
        <v>-58.5</v>
      </c>
      <c r="CE5" s="25">
        <v>-62.6</v>
      </c>
      <c r="CF5" s="25">
        <v>-39</v>
      </c>
      <c r="CG5" s="25">
        <v>-39</v>
      </c>
      <c r="CH5" s="25">
        <v>-52.8</v>
      </c>
      <c r="CI5" s="25">
        <v>-29.3</v>
      </c>
      <c r="CJ5" s="25">
        <v>-21.4</v>
      </c>
      <c r="CK5" s="25">
        <v>-18.399999999999999</v>
      </c>
      <c r="CL5" s="25">
        <v>5</v>
      </c>
      <c r="CM5" s="25">
        <v>-7.2</v>
      </c>
      <c r="CN5" s="25">
        <v>3.1</v>
      </c>
      <c r="CO5" s="25">
        <v>-25.3</v>
      </c>
      <c r="CP5" s="25">
        <v>0.7</v>
      </c>
      <c r="CQ5" s="25">
        <v>7.5</v>
      </c>
      <c r="CR5" s="25">
        <v>25.4</v>
      </c>
      <c r="CS5" s="25">
        <v>21.2</v>
      </c>
      <c r="CT5" s="26"/>
      <c r="CU5" s="26"/>
      <c r="CV5" s="26"/>
      <c r="CW5" s="27"/>
      <c r="CX5" s="132">
        <f t="array" ref="CX5">SUMPRODUCT(B5:CW5*0.25)</f>
        <v>-240.32499999999999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48</v>
      </c>
      <c r="AY8" s="138">
        <v>48</v>
      </c>
      <c r="AZ8" s="138">
        <v>8.0399999999999991</v>
      </c>
      <c r="BA8" s="138">
        <v>48</v>
      </c>
      <c r="BB8" s="138">
        <v>0.01</v>
      </c>
      <c r="BC8" s="138">
        <v>70.92</v>
      </c>
      <c r="BD8" s="138">
        <v>72.069999999999993</v>
      </c>
      <c r="BE8" s="138">
        <v>69.489999999999995</v>
      </c>
      <c r="BF8" s="138">
        <v>69.290000000000006</v>
      </c>
      <c r="BG8" s="138">
        <v>71.58</v>
      </c>
      <c r="BH8" s="138">
        <v>69.22</v>
      </c>
      <c r="BI8" s="138">
        <v>80.12</v>
      </c>
      <c r="BJ8" s="138">
        <v>75</v>
      </c>
      <c r="BK8" s="138">
        <v>76.290000000000006</v>
      </c>
      <c r="BL8" s="138">
        <v>80.58</v>
      </c>
      <c r="BM8" s="138">
        <v>91.13</v>
      </c>
      <c r="BN8" s="138">
        <v>127.39</v>
      </c>
      <c r="BO8" s="138">
        <v>132.69999999999999</v>
      </c>
      <c r="BP8" s="138">
        <v>214.78</v>
      </c>
      <c r="BQ8" s="138">
        <v>286.49</v>
      </c>
      <c r="BR8" s="138">
        <v>123.14</v>
      </c>
      <c r="BS8" s="138">
        <v>170.6</v>
      </c>
      <c r="BT8" s="138">
        <v>277</v>
      </c>
      <c r="BU8" s="138">
        <v>330.57</v>
      </c>
      <c r="BV8" s="138">
        <v>153.47999999999999</v>
      </c>
      <c r="BW8" s="138">
        <v>198.79</v>
      </c>
      <c r="BX8" s="138">
        <v>294.41000000000003</v>
      </c>
      <c r="BY8" s="138">
        <v>422.13</v>
      </c>
      <c r="BZ8" s="138">
        <v>297.85000000000002</v>
      </c>
      <c r="CA8" s="138">
        <v>235.07</v>
      </c>
      <c r="CB8" s="138">
        <v>205.6</v>
      </c>
      <c r="CC8" s="138">
        <v>188.83</v>
      </c>
      <c r="CD8" s="138">
        <v>260.20999999999998</v>
      </c>
      <c r="CE8" s="138">
        <v>242.61</v>
      </c>
      <c r="CF8" s="138">
        <v>180.98</v>
      </c>
      <c r="CG8" s="138">
        <v>179.03</v>
      </c>
      <c r="CH8" s="138">
        <v>233.78</v>
      </c>
      <c r="CI8" s="138">
        <v>180.83</v>
      </c>
      <c r="CJ8" s="138">
        <v>165.34</v>
      </c>
      <c r="CK8" s="138">
        <v>110.69</v>
      </c>
      <c r="CL8" s="138">
        <v>139.30000000000001</v>
      </c>
      <c r="CM8" s="138">
        <v>113.45</v>
      </c>
      <c r="CN8" s="138">
        <v>108</v>
      </c>
      <c r="CO8" s="138">
        <v>104.46</v>
      </c>
      <c r="CP8" s="138">
        <v>106.61</v>
      </c>
      <c r="CQ8" s="138">
        <v>107.67</v>
      </c>
      <c r="CR8" s="138">
        <v>105.58</v>
      </c>
      <c r="CS8" s="138">
        <v>96.75</v>
      </c>
      <c r="CT8" s="139"/>
      <c r="CU8" s="139"/>
      <c r="CV8" s="139"/>
      <c r="CW8" s="140"/>
      <c r="CX8" s="141">
        <f>IF(SUM(B8:CW8)&lt;&gt;0,AVERAGEIF(B8:CW8,"&lt;&gt;"""),"")</f>
        <v>147.33041666666665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38.01</v>
      </c>
      <c r="AY9" s="43">
        <v>38.01</v>
      </c>
      <c r="AZ9" s="43">
        <v>38.01</v>
      </c>
      <c r="BA9" s="43">
        <v>38.01</v>
      </c>
      <c r="BB9" s="43">
        <v>53.122500000000002</v>
      </c>
      <c r="BC9" s="43">
        <v>53.122500000000002</v>
      </c>
      <c r="BD9" s="43">
        <v>53.122500000000002</v>
      </c>
      <c r="BE9" s="43">
        <v>53.122500000000002</v>
      </c>
      <c r="BF9" s="43">
        <v>72.552499999999995</v>
      </c>
      <c r="BG9" s="43">
        <v>72.552499999999995</v>
      </c>
      <c r="BH9" s="43">
        <v>72.552499999999995</v>
      </c>
      <c r="BI9" s="43">
        <v>72.552499999999995</v>
      </c>
      <c r="BJ9" s="43">
        <v>80.75</v>
      </c>
      <c r="BK9" s="43">
        <v>80.75</v>
      </c>
      <c r="BL9" s="43">
        <v>80.75</v>
      </c>
      <c r="BM9" s="43">
        <v>80.75</v>
      </c>
      <c r="BN9" s="43">
        <v>190.34</v>
      </c>
      <c r="BO9" s="43">
        <v>190.34</v>
      </c>
      <c r="BP9" s="43">
        <v>190.34</v>
      </c>
      <c r="BQ9" s="43">
        <v>190.34</v>
      </c>
      <c r="BR9" s="43">
        <v>225.32749999999999</v>
      </c>
      <c r="BS9" s="43">
        <v>225.32749999999999</v>
      </c>
      <c r="BT9" s="43">
        <v>225.32749999999999</v>
      </c>
      <c r="BU9" s="43">
        <v>225.32749999999999</v>
      </c>
      <c r="BV9" s="43">
        <v>267.20249999999999</v>
      </c>
      <c r="BW9" s="43">
        <v>267.20249999999999</v>
      </c>
      <c r="BX9" s="43">
        <v>267.20249999999999</v>
      </c>
      <c r="BY9" s="43">
        <v>267.20249999999999</v>
      </c>
      <c r="BZ9" s="43">
        <v>231.83750000000001</v>
      </c>
      <c r="CA9" s="43">
        <v>231.83750000000001</v>
      </c>
      <c r="CB9" s="43">
        <v>231.83750000000001</v>
      </c>
      <c r="CC9" s="43">
        <v>231.83750000000001</v>
      </c>
      <c r="CD9" s="43">
        <v>215.70750000000001</v>
      </c>
      <c r="CE9" s="43">
        <v>215.70750000000001</v>
      </c>
      <c r="CF9" s="43">
        <v>215.70750000000001</v>
      </c>
      <c r="CG9" s="43">
        <v>215.70750000000001</v>
      </c>
      <c r="CH9" s="43">
        <v>172.66</v>
      </c>
      <c r="CI9" s="43">
        <v>172.66</v>
      </c>
      <c r="CJ9" s="43">
        <v>172.66</v>
      </c>
      <c r="CK9" s="43">
        <v>172.66</v>
      </c>
      <c r="CL9" s="43">
        <v>116.30249999999999</v>
      </c>
      <c r="CM9" s="43">
        <v>116.30249999999999</v>
      </c>
      <c r="CN9" s="43">
        <v>116.30249999999999</v>
      </c>
      <c r="CO9" s="43">
        <v>116.30249999999999</v>
      </c>
      <c r="CP9" s="43">
        <v>104.1525</v>
      </c>
      <c r="CQ9" s="43">
        <v>104.1525</v>
      </c>
      <c r="CR9" s="43">
        <v>104.1525</v>
      </c>
      <c r="CS9" s="43">
        <v>104.1525</v>
      </c>
      <c r="CT9" s="44"/>
      <c r="CU9" s="44"/>
      <c r="CV9" s="44"/>
      <c r="CW9" s="45"/>
      <c r="CX9" s="142">
        <f>IF(SUM(B9:CW9)&lt;&gt;0,AVERAGEIF(B9:CW9,"&lt;&gt;"""),"")</f>
        <v>147.33041666666665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60.4</v>
      </c>
      <c r="BQ14" s="149"/>
      <c r="BR14" s="149">
        <v>20.100000000000001</v>
      </c>
      <c r="BS14" s="149">
        <v>13.1</v>
      </c>
      <c r="BT14" s="149">
        <v>79.8</v>
      </c>
      <c r="BU14" s="149">
        <v>67.400000000000006</v>
      </c>
      <c r="BV14" s="149">
        <v>39.1</v>
      </c>
      <c r="BW14" s="149">
        <v>34.200000000000003</v>
      </c>
      <c r="BX14" s="149">
        <v>78.099999999999994</v>
      </c>
      <c r="BY14" s="149">
        <v>77</v>
      </c>
      <c r="BZ14" s="149">
        <v>89.7</v>
      </c>
      <c r="CA14" s="149">
        <v>64.2</v>
      </c>
      <c r="CB14" s="149">
        <v>49.6</v>
      </c>
      <c r="CC14" s="149">
        <v>42.7</v>
      </c>
      <c r="CD14" s="149">
        <v>58.5</v>
      </c>
      <c r="CE14" s="149">
        <v>62.6</v>
      </c>
      <c r="CF14" s="149">
        <v>39</v>
      </c>
      <c r="CG14" s="149">
        <v>39</v>
      </c>
      <c r="CH14" s="149">
        <v>52.8</v>
      </c>
      <c r="CI14" s="149">
        <v>29.3</v>
      </c>
      <c r="CJ14" s="149">
        <v>21.4</v>
      </c>
      <c r="CK14" s="149">
        <v>18.399999999999999</v>
      </c>
      <c r="CL14" s="149"/>
      <c r="CM14" s="149">
        <v>7.2</v>
      </c>
      <c r="CN14" s="149"/>
      <c r="CO14" s="149">
        <v>25.3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267.22500000000002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60.4</v>
      </c>
      <c r="BQ17" s="160">
        <f t="shared" si="1"/>
        <v>0</v>
      </c>
      <c r="BR17" s="160">
        <f t="shared" si="1"/>
        <v>20.100000000000001</v>
      </c>
      <c r="BS17" s="160">
        <f t="shared" si="1"/>
        <v>13.1</v>
      </c>
      <c r="BT17" s="160">
        <f t="shared" si="1"/>
        <v>79.8</v>
      </c>
      <c r="BU17" s="160">
        <f t="shared" si="1"/>
        <v>67.400000000000006</v>
      </c>
      <c r="BV17" s="160">
        <f t="shared" si="1"/>
        <v>39.1</v>
      </c>
      <c r="BW17" s="160">
        <f t="shared" si="1"/>
        <v>34.200000000000003</v>
      </c>
      <c r="BX17" s="160">
        <f t="shared" si="1"/>
        <v>78.099999999999994</v>
      </c>
      <c r="BY17" s="160">
        <f t="shared" si="1"/>
        <v>77</v>
      </c>
      <c r="BZ17" s="160">
        <f t="shared" si="1"/>
        <v>89.7</v>
      </c>
      <c r="CA17" s="160">
        <f t="shared" si="1"/>
        <v>64.2</v>
      </c>
      <c r="CB17" s="160">
        <f t="shared" si="1"/>
        <v>49.6</v>
      </c>
      <c r="CC17" s="160">
        <f t="shared" si="1"/>
        <v>42.7</v>
      </c>
      <c r="CD17" s="160">
        <f t="shared" si="1"/>
        <v>58.5</v>
      </c>
      <c r="CE17" s="160">
        <f t="shared" si="1"/>
        <v>62.6</v>
      </c>
      <c r="CF17" s="160">
        <f t="shared" si="1"/>
        <v>39</v>
      </c>
      <c r="CG17" s="160">
        <f t="shared" si="1"/>
        <v>39</v>
      </c>
      <c r="CH17" s="160">
        <f t="shared" si="1"/>
        <v>52.8</v>
      </c>
      <c r="CI17" s="160">
        <f t="shared" si="1"/>
        <v>29.3</v>
      </c>
      <c r="CJ17" s="160">
        <f t="shared" si="1"/>
        <v>21.4</v>
      </c>
      <c r="CK17" s="160">
        <f t="shared" si="1"/>
        <v>18.399999999999999</v>
      </c>
      <c r="CL17" s="160">
        <f t="shared" si="1"/>
        <v>0</v>
      </c>
      <c r="CM17" s="160">
        <f t="shared" si="1"/>
        <v>7.2</v>
      </c>
      <c r="CN17" s="160">
        <f t="shared" si="1"/>
        <v>0</v>
      </c>
      <c r="CO17" s="160">
        <f t="shared" si="1"/>
        <v>25.3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267.22500000000002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34.200000000000003</v>
      </c>
      <c r="BO22" s="149">
        <v>10.5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5</v>
      </c>
      <c r="CM22" s="149"/>
      <c r="CN22" s="149">
        <v>3.1</v>
      </c>
      <c r="CO22" s="149"/>
      <c r="CP22" s="149">
        <v>0.7</v>
      </c>
      <c r="CQ22" s="149">
        <v>7.5</v>
      </c>
      <c r="CR22" s="149">
        <v>25.4</v>
      </c>
      <c r="CS22" s="149">
        <v>21.2</v>
      </c>
      <c r="CT22" s="150"/>
      <c r="CU22" s="150"/>
      <c r="CV22" s="150"/>
      <c r="CW22" s="151"/>
      <c r="CX22" s="152">
        <f t="array" ref="CX22">SUMPRODUCT(B22:CW22*0.25)</f>
        <v>26.900000000000002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34.200000000000003</v>
      </c>
      <c r="BO25" s="160">
        <f t="shared" ref="BO25:CW25" si="3">SUM(BO20:BO24)</f>
        <v>10.5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5</v>
      </c>
      <c r="CM25" s="160">
        <f t="shared" si="3"/>
        <v>0</v>
      </c>
      <c r="CN25" s="160">
        <f t="shared" si="3"/>
        <v>3.1</v>
      </c>
      <c r="CO25" s="160">
        <f t="shared" si="3"/>
        <v>0</v>
      </c>
      <c r="CP25" s="160">
        <f t="shared" si="3"/>
        <v>0.7</v>
      </c>
      <c r="CQ25" s="160">
        <f t="shared" si="3"/>
        <v>7.5</v>
      </c>
      <c r="CR25" s="160">
        <f t="shared" si="3"/>
        <v>25.4</v>
      </c>
      <c r="CS25" s="160">
        <f t="shared" si="3"/>
        <v>21.2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26.900000000000002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2025-10-15T08:27:26Z</dcterms:created>
  <dcterms:modified xsi:type="dcterms:W3CDTF">2025-10-15T08:27:28Z</dcterms:modified>
</cp:coreProperties>
</file>