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<sst xmlns="http://schemas.openxmlformats.org/spreadsheetml/2006/main" count="122" uniqueCount="56">
  <si>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11/03/2026 14:05:53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</si>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</sst>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E2E-4044-8DF2-793A89DDEF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E2E-4044-8DF2-793A89DDEF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4E2E-4044-8DF2-793A89DDEF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4E2E-4044-8DF2-793A89DDEF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E2E-4044-8DF2-793A89DDEF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E2E-4044-8DF2-793A89DDEF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E2E-4044-8DF2-793A89DDEF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E2E-4044-8DF2-793A89DDEF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E2E-4044-8DF2-793A89DDEF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3941.9</c:v>
                </c:pt>
                <c:pt idx="1">
                  <c:v>3908.66</c:v>
                </c:pt>
                <c:pt idx="2">
                  <c:v>3832.7930000000001</c:v>
                </c:pt>
                <c:pt idx="3">
                  <c:v>3516.9</c:v>
                </c:pt>
                <c:pt idx="4">
                  <c:v>3807.8940000000002</c:v>
                </c:pt>
                <c:pt idx="5">
                  <c:v>3711.9</c:v>
                </c:pt>
                <c:pt idx="6">
                  <c:v>3681.9</c:v>
                </c:pt>
                <c:pt idx="7">
                  <c:v>3684.3829999999998</c:v>
                </c:pt>
                <c:pt idx="8">
                  <c:v>3642.9</c:v>
                </c:pt>
                <c:pt idx="9">
                  <c:v>3642.9</c:v>
                </c:pt>
                <c:pt idx="10">
                  <c:v>3612.9</c:v>
                </c:pt>
                <c:pt idx="11">
                  <c:v>3590.9960000000001</c:v>
                </c:pt>
                <c:pt idx="12">
                  <c:v>3582.9</c:v>
                </c:pt>
                <c:pt idx="13">
                  <c:v>3562.7870000000003</c:v>
                </c:pt>
                <c:pt idx="14">
                  <c:v>3581.1280000000002</c:v>
                </c:pt>
                <c:pt idx="15">
                  <c:v>3622.9</c:v>
                </c:pt>
                <c:pt idx="16">
                  <c:v>3833.5709999999999</c:v>
                </c:pt>
                <c:pt idx="17">
                  <c:v>3878.9</c:v>
                </c:pt>
                <c:pt idx="18">
                  <c:v>3962.6480000000001</c:v>
                </c:pt>
                <c:pt idx="19">
                  <c:v>4049.9</c:v>
                </c:pt>
                <c:pt idx="20">
                  <c:v>3546.223</c:v>
                </c:pt>
                <c:pt idx="21">
                  <c:v>3549.502</c:v>
                </c:pt>
                <c:pt idx="22">
                  <c:v>3448.1970000000001</c:v>
                </c:pt>
                <c:pt idx="23">
                  <c:v>3221.9</c:v>
                </c:pt>
                <c:pt idx="24">
                  <c:v>2910.9</c:v>
                </c:pt>
                <c:pt idx="25">
                  <c:v>2910.9</c:v>
                </c:pt>
                <c:pt idx="26">
                  <c:v>2910.9</c:v>
                </c:pt>
                <c:pt idx="27">
                  <c:v>2621.1850000000004</c:v>
                </c:pt>
                <c:pt idx="28">
                  <c:v>2427.9</c:v>
                </c:pt>
                <c:pt idx="29">
                  <c:v>2106.9</c:v>
                </c:pt>
                <c:pt idx="30">
                  <c:v>1835.9</c:v>
                </c:pt>
                <c:pt idx="31">
                  <c:v>1605.9</c:v>
                </c:pt>
                <c:pt idx="32">
                  <c:v>1497.9</c:v>
                </c:pt>
                <c:pt idx="33">
                  <c:v>1247.9000000000001</c:v>
                </c:pt>
                <c:pt idx="34">
                  <c:v>800.76300000000003</c:v>
                </c:pt>
                <c:pt idx="35">
                  <c:v>796.9</c:v>
                </c:pt>
                <c:pt idx="36">
                  <c:v>673.524</c:v>
                </c:pt>
                <c:pt idx="37">
                  <c:v>634.9</c:v>
                </c:pt>
                <c:pt idx="38">
                  <c:v>567.9</c:v>
                </c:pt>
                <c:pt idx="39">
                  <c:v>367.9</c:v>
                </c:pt>
                <c:pt idx="40">
                  <c:v>167.9</c:v>
                </c:pt>
                <c:pt idx="41">
                  <c:v>167.9</c:v>
                </c:pt>
                <c:pt idx="42">
                  <c:v>167.9</c:v>
                </c:pt>
                <c:pt idx="43">
                  <c:v>167.9</c:v>
                </c:pt>
                <c:pt idx="44">
                  <c:v>167.9</c:v>
                </c:pt>
                <c:pt idx="45">
                  <c:v>167.9</c:v>
                </c:pt>
                <c:pt idx="46">
                  <c:v>167.9</c:v>
                </c:pt>
                <c:pt idx="47">
                  <c:v>167.9</c:v>
                </c:pt>
                <c:pt idx="48">
                  <c:v>167.9</c:v>
                </c:pt>
                <c:pt idx="49">
                  <c:v>167.9</c:v>
                </c:pt>
                <c:pt idx="50">
                  <c:v>167.9</c:v>
                </c:pt>
                <c:pt idx="51">
                  <c:v>167.9</c:v>
                </c:pt>
                <c:pt idx="52">
                  <c:v>207.9</c:v>
                </c:pt>
                <c:pt idx="53">
                  <c:v>227.9</c:v>
                </c:pt>
                <c:pt idx="54">
                  <c:v>277.89999999999998</c:v>
                </c:pt>
                <c:pt idx="55">
                  <c:v>307.89999999999998</c:v>
                </c:pt>
                <c:pt idx="56">
                  <c:v>452.9</c:v>
                </c:pt>
                <c:pt idx="57">
                  <c:v>502.9</c:v>
                </c:pt>
                <c:pt idx="58">
                  <c:v>557.9</c:v>
                </c:pt>
                <c:pt idx="59">
                  <c:v>886.93600000000004</c:v>
                </c:pt>
                <c:pt idx="60">
                  <c:v>1130.9000000000001</c:v>
                </c:pt>
                <c:pt idx="61">
                  <c:v>1640.3710000000001</c:v>
                </c:pt>
                <c:pt idx="62">
                  <c:v>1955.9</c:v>
                </c:pt>
                <c:pt idx="63">
                  <c:v>2211.9</c:v>
                </c:pt>
                <c:pt idx="64">
                  <c:v>2394.8490000000002</c:v>
                </c:pt>
                <c:pt idx="65">
                  <c:v>2768.6590000000001</c:v>
                </c:pt>
                <c:pt idx="66">
                  <c:v>2915.9</c:v>
                </c:pt>
                <c:pt idx="67">
                  <c:v>3304.9</c:v>
                </c:pt>
                <c:pt idx="68">
                  <c:v>3334.0660000000003</c:v>
                </c:pt>
                <c:pt idx="69">
                  <c:v>3556.1440000000002</c:v>
                </c:pt>
                <c:pt idx="70">
                  <c:v>3691.9</c:v>
                </c:pt>
                <c:pt idx="71">
                  <c:v>3782.9</c:v>
                </c:pt>
                <c:pt idx="72">
                  <c:v>4264.8999999999996</c:v>
                </c:pt>
                <c:pt idx="73">
                  <c:v>4264.8999999999996</c:v>
                </c:pt>
                <c:pt idx="74">
                  <c:v>4269.8999999999996</c:v>
                </c:pt>
                <c:pt idx="75">
                  <c:v>4269.8999999999996</c:v>
                </c:pt>
                <c:pt idx="76">
                  <c:v>4208.8999999999996</c:v>
                </c:pt>
                <c:pt idx="77">
                  <c:v>4188.8999999999996</c:v>
                </c:pt>
                <c:pt idx="78">
                  <c:v>4128.8999999999996</c:v>
                </c:pt>
                <c:pt idx="79">
                  <c:v>4108.8999999999996</c:v>
                </c:pt>
                <c:pt idx="80">
                  <c:v>4110.8999999999996</c:v>
                </c:pt>
                <c:pt idx="81">
                  <c:v>4110.8999999999996</c:v>
                </c:pt>
                <c:pt idx="82">
                  <c:v>4110.8999999999996</c:v>
                </c:pt>
                <c:pt idx="83">
                  <c:v>4110.8999999999996</c:v>
                </c:pt>
                <c:pt idx="84">
                  <c:v>4111.8999999999996</c:v>
                </c:pt>
                <c:pt idx="85">
                  <c:v>4111.8999999999996</c:v>
                </c:pt>
                <c:pt idx="86">
                  <c:v>4104.7080000000005</c:v>
                </c:pt>
                <c:pt idx="87">
                  <c:v>4031.7020000000002</c:v>
                </c:pt>
                <c:pt idx="88">
                  <c:v>4113.8999999999996</c:v>
                </c:pt>
                <c:pt idx="89">
                  <c:v>4113.8999999999996</c:v>
                </c:pt>
                <c:pt idx="90">
                  <c:v>4113.8999999999996</c:v>
                </c:pt>
                <c:pt idx="91">
                  <c:v>3967.9</c:v>
                </c:pt>
                <c:pt idx="92">
                  <c:v>4113.8999999999996</c:v>
                </c:pt>
                <c:pt idx="93">
                  <c:v>3860.9</c:v>
                </c:pt>
                <c:pt idx="94">
                  <c:v>3798.2280000000001</c:v>
                </c:pt>
                <c:pt idx="95">
                  <c:v>3753.9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E2E-4044-8DF2-793A89DDEF7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166</c:v>
                </c:pt>
                <c:pt idx="1">
                  <c:v>166</c:v>
                </c:pt>
                <c:pt idx="2">
                  <c:v>166</c:v>
                </c:pt>
                <c:pt idx="3">
                  <c:v>229.4</c:v>
                </c:pt>
                <c:pt idx="4">
                  <c:v>195</c:v>
                </c:pt>
                <c:pt idx="5">
                  <c:v>195</c:v>
                </c:pt>
                <c:pt idx="6">
                  <c:v>195</c:v>
                </c:pt>
                <c:pt idx="7">
                  <c:v>195</c:v>
                </c:pt>
                <c:pt idx="8">
                  <c:v>184</c:v>
                </c:pt>
                <c:pt idx="9">
                  <c:v>184</c:v>
                </c:pt>
                <c:pt idx="10">
                  <c:v>184</c:v>
                </c:pt>
                <c:pt idx="11">
                  <c:v>184</c:v>
                </c:pt>
                <c:pt idx="12">
                  <c:v>184</c:v>
                </c:pt>
                <c:pt idx="13">
                  <c:v>184</c:v>
                </c:pt>
                <c:pt idx="14">
                  <c:v>184</c:v>
                </c:pt>
                <c:pt idx="15">
                  <c:v>184</c:v>
                </c:pt>
                <c:pt idx="16">
                  <c:v>181</c:v>
                </c:pt>
                <c:pt idx="17">
                  <c:v>181</c:v>
                </c:pt>
                <c:pt idx="18">
                  <c:v>181</c:v>
                </c:pt>
                <c:pt idx="19">
                  <c:v>181</c:v>
                </c:pt>
                <c:pt idx="20">
                  <c:v>774.6</c:v>
                </c:pt>
                <c:pt idx="21">
                  <c:v>774.6</c:v>
                </c:pt>
                <c:pt idx="22">
                  <c:v>774.6</c:v>
                </c:pt>
                <c:pt idx="23">
                  <c:v>774.6</c:v>
                </c:pt>
                <c:pt idx="24">
                  <c:v>830</c:v>
                </c:pt>
                <c:pt idx="25">
                  <c:v>830</c:v>
                </c:pt>
                <c:pt idx="26">
                  <c:v>830</c:v>
                </c:pt>
                <c:pt idx="27">
                  <c:v>830</c:v>
                </c:pt>
                <c:pt idx="28">
                  <c:v>152</c:v>
                </c:pt>
                <c:pt idx="29">
                  <c:v>152</c:v>
                </c:pt>
                <c:pt idx="30">
                  <c:v>152</c:v>
                </c:pt>
                <c:pt idx="31">
                  <c:v>152</c:v>
                </c:pt>
                <c:pt idx="32">
                  <c:v>125</c:v>
                </c:pt>
                <c:pt idx="33">
                  <c:v>125</c:v>
                </c:pt>
                <c:pt idx="34">
                  <c:v>125</c:v>
                </c:pt>
                <c:pt idx="35">
                  <c:v>125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11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13</c:v>
                </c:pt>
                <c:pt idx="57">
                  <c:v>13</c:v>
                </c:pt>
                <c:pt idx="58">
                  <c:v>13</c:v>
                </c:pt>
                <c:pt idx="59">
                  <c:v>13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207</c:v>
                </c:pt>
                <c:pt idx="65">
                  <c:v>207</c:v>
                </c:pt>
                <c:pt idx="66">
                  <c:v>207</c:v>
                </c:pt>
                <c:pt idx="67">
                  <c:v>207</c:v>
                </c:pt>
                <c:pt idx="68">
                  <c:v>748.7</c:v>
                </c:pt>
                <c:pt idx="69">
                  <c:v>748.7</c:v>
                </c:pt>
                <c:pt idx="70">
                  <c:v>748.7</c:v>
                </c:pt>
                <c:pt idx="71">
                  <c:v>748.7</c:v>
                </c:pt>
                <c:pt idx="72">
                  <c:v>850</c:v>
                </c:pt>
                <c:pt idx="73">
                  <c:v>850</c:v>
                </c:pt>
                <c:pt idx="74">
                  <c:v>850</c:v>
                </c:pt>
                <c:pt idx="75">
                  <c:v>850</c:v>
                </c:pt>
                <c:pt idx="76">
                  <c:v>850</c:v>
                </c:pt>
                <c:pt idx="77">
                  <c:v>850</c:v>
                </c:pt>
                <c:pt idx="78">
                  <c:v>850</c:v>
                </c:pt>
                <c:pt idx="79">
                  <c:v>850</c:v>
                </c:pt>
                <c:pt idx="80">
                  <c:v>850</c:v>
                </c:pt>
                <c:pt idx="81">
                  <c:v>850</c:v>
                </c:pt>
                <c:pt idx="82">
                  <c:v>850</c:v>
                </c:pt>
                <c:pt idx="83">
                  <c:v>850</c:v>
                </c:pt>
                <c:pt idx="84">
                  <c:v>672.4</c:v>
                </c:pt>
                <c:pt idx="85">
                  <c:v>672.4</c:v>
                </c:pt>
                <c:pt idx="86">
                  <c:v>672.4</c:v>
                </c:pt>
                <c:pt idx="87">
                  <c:v>672.4</c:v>
                </c:pt>
                <c:pt idx="88">
                  <c:v>182</c:v>
                </c:pt>
                <c:pt idx="89">
                  <c:v>182</c:v>
                </c:pt>
                <c:pt idx="90">
                  <c:v>182</c:v>
                </c:pt>
                <c:pt idx="91">
                  <c:v>182</c:v>
                </c:pt>
                <c:pt idx="92">
                  <c:v>162</c:v>
                </c:pt>
                <c:pt idx="93">
                  <c:v>162</c:v>
                </c:pt>
                <c:pt idx="94">
                  <c:v>162</c:v>
                </c:pt>
                <c:pt idx="95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2E-4044-8DF2-793A89DDEF7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688.34799999999996</c:v>
                </c:pt>
                <c:pt idx="1">
                  <c:v>695.47899999999993</c:v>
                </c:pt>
                <c:pt idx="2">
                  <c:v>701.93</c:v>
                </c:pt>
                <c:pt idx="3">
                  <c:v>708.51400000000001</c:v>
                </c:pt>
                <c:pt idx="4">
                  <c:v>715.58500000000004</c:v>
                </c:pt>
                <c:pt idx="5">
                  <c:v>717.51699999999994</c:v>
                </c:pt>
                <c:pt idx="6">
                  <c:v>728.01400000000001</c:v>
                </c:pt>
                <c:pt idx="7">
                  <c:v>738.54500000000007</c:v>
                </c:pt>
                <c:pt idx="8">
                  <c:v>745.08900000000006</c:v>
                </c:pt>
                <c:pt idx="9">
                  <c:v>754.44299999999998</c:v>
                </c:pt>
                <c:pt idx="10">
                  <c:v>757.63699999999994</c:v>
                </c:pt>
                <c:pt idx="11">
                  <c:v>759.375</c:v>
                </c:pt>
                <c:pt idx="12">
                  <c:v>765.46899999999994</c:v>
                </c:pt>
                <c:pt idx="13">
                  <c:v>769.673</c:v>
                </c:pt>
                <c:pt idx="14">
                  <c:v>784.54</c:v>
                </c:pt>
                <c:pt idx="15">
                  <c:v>788.07800000000009</c:v>
                </c:pt>
                <c:pt idx="16">
                  <c:v>800.67399999999998</c:v>
                </c:pt>
                <c:pt idx="17">
                  <c:v>798.22399999999993</c:v>
                </c:pt>
                <c:pt idx="18">
                  <c:v>806.14099999999996</c:v>
                </c:pt>
                <c:pt idx="19">
                  <c:v>806.7299999999999</c:v>
                </c:pt>
                <c:pt idx="20">
                  <c:v>802.245</c:v>
                </c:pt>
                <c:pt idx="21">
                  <c:v>804.16</c:v>
                </c:pt>
                <c:pt idx="22">
                  <c:v>816.79499999999996</c:v>
                </c:pt>
                <c:pt idx="23">
                  <c:v>872.04099999999994</c:v>
                </c:pt>
                <c:pt idx="24">
                  <c:v>1045.0139999999999</c:v>
                </c:pt>
                <c:pt idx="25">
                  <c:v>1312.7679999999998</c:v>
                </c:pt>
                <c:pt idx="26">
                  <c:v>1695.5989999999999</c:v>
                </c:pt>
                <c:pt idx="27">
                  <c:v>2180.3339999999998</c:v>
                </c:pt>
                <c:pt idx="28">
                  <c:v>2740.6779999999994</c:v>
                </c:pt>
                <c:pt idx="29">
                  <c:v>3327.7579999999998</c:v>
                </c:pt>
                <c:pt idx="30">
                  <c:v>3946.3219999999997</c:v>
                </c:pt>
                <c:pt idx="31">
                  <c:v>4533.4670000000006</c:v>
                </c:pt>
                <c:pt idx="32">
                  <c:v>5102.0389999999998</c:v>
                </c:pt>
                <c:pt idx="33">
                  <c:v>5594.9639999999999</c:v>
                </c:pt>
                <c:pt idx="34">
                  <c:v>6047.2439999999997</c:v>
                </c:pt>
                <c:pt idx="35">
                  <c:v>6398.1089999999995</c:v>
                </c:pt>
                <c:pt idx="36">
                  <c:v>6723.241</c:v>
                </c:pt>
                <c:pt idx="37">
                  <c:v>7048.2830000000004</c:v>
                </c:pt>
                <c:pt idx="38">
                  <c:v>7115.1790000000001</c:v>
                </c:pt>
                <c:pt idx="39">
                  <c:v>7304.6090000000004</c:v>
                </c:pt>
                <c:pt idx="40">
                  <c:v>7371.7309999999998</c:v>
                </c:pt>
                <c:pt idx="41">
                  <c:v>7360.3669999999993</c:v>
                </c:pt>
                <c:pt idx="42">
                  <c:v>7336.1080000000002</c:v>
                </c:pt>
                <c:pt idx="43">
                  <c:v>7284.527</c:v>
                </c:pt>
                <c:pt idx="44">
                  <c:v>7234.835</c:v>
                </c:pt>
                <c:pt idx="45">
                  <c:v>7221.8609999999999</c:v>
                </c:pt>
                <c:pt idx="46">
                  <c:v>7200.7269999999999</c:v>
                </c:pt>
                <c:pt idx="47">
                  <c:v>7175.8049999999994</c:v>
                </c:pt>
                <c:pt idx="48">
                  <c:v>7132.7030000000004</c:v>
                </c:pt>
                <c:pt idx="49">
                  <c:v>7123.9529999999995</c:v>
                </c:pt>
                <c:pt idx="50">
                  <c:v>7113.643</c:v>
                </c:pt>
                <c:pt idx="51">
                  <c:v>7097.2389999999996</c:v>
                </c:pt>
                <c:pt idx="52">
                  <c:v>7093.9110000000001</c:v>
                </c:pt>
                <c:pt idx="53">
                  <c:v>7063.8039999999992</c:v>
                </c:pt>
                <c:pt idx="54">
                  <c:v>7050.7440000000006</c:v>
                </c:pt>
                <c:pt idx="55">
                  <c:v>6900.1740000000009</c:v>
                </c:pt>
                <c:pt idx="56">
                  <c:v>6571.8159999999998</c:v>
                </c:pt>
                <c:pt idx="57">
                  <c:v>6350.0420000000004</c:v>
                </c:pt>
                <c:pt idx="58">
                  <c:v>5975.5679999999993</c:v>
                </c:pt>
                <c:pt idx="59">
                  <c:v>5605.1460000000006</c:v>
                </c:pt>
                <c:pt idx="60">
                  <c:v>5150.7439999999997</c:v>
                </c:pt>
                <c:pt idx="61">
                  <c:v>4687.2479999999996</c:v>
                </c:pt>
                <c:pt idx="62">
                  <c:v>4209.7860000000001</c:v>
                </c:pt>
                <c:pt idx="63">
                  <c:v>3676.7150000000001</c:v>
                </c:pt>
                <c:pt idx="64">
                  <c:v>3156.9589999999998</c:v>
                </c:pt>
                <c:pt idx="65">
                  <c:v>2592.7080000000001</c:v>
                </c:pt>
                <c:pt idx="66">
                  <c:v>2105.828</c:v>
                </c:pt>
                <c:pt idx="67">
                  <c:v>1686.874</c:v>
                </c:pt>
                <c:pt idx="68">
                  <c:v>1389.97</c:v>
                </c:pt>
                <c:pt idx="69">
                  <c:v>1187.9739999999999</c:v>
                </c:pt>
                <c:pt idx="70">
                  <c:v>1099.883</c:v>
                </c:pt>
                <c:pt idx="71">
                  <c:v>1078.7350000000001</c:v>
                </c:pt>
                <c:pt idx="72">
                  <c:v>1055.6570000000002</c:v>
                </c:pt>
                <c:pt idx="73">
                  <c:v>1049.597</c:v>
                </c:pt>
                <c:pt idx="74">
                  <c:v>1048.7470000000001</c:v>
                </c:pt>
                <c:pt idx="75">
                  <c:v>1042.3990000000001</c:v>
                </c:pt>
                <c:pt idx="76">
                  <c:v>1042.596</c:v>
                </c:pt>
                <c:pt idx="77">
                  <c:v>1035.5839999999998</c:v>
                </c:pt>
                <c:pt idx="78">
                  <c:v>1034.8389999999999</c:v>
                </c:pt>
                <c:pt idx="79">
                  <c:v>1027.8899999999999</c:v>
                </c:pt>
                <c:pt idx="80">
                  <c:v>1028.0410000000002</c:v>
                </c:pt>
                <c:pt idx="81">
                  <c:v>1029.2070000000001</c:v>
                </c:pt>
                <c:pt idx="82">
                  <c:v>1036.5720000000001</c:v>
                </c:pt>
                <c:pt idx="83">
                  <c:v>1038.934</c:v>
                </c:pt>
                <c:pt idx="84">
                  <c:v>1042.356</c:v>
                </c:pt>
                <c:pt idx="85">
                  <c:v>1048.702</c:v>
                </c:pt>
                <c:pt idx="86">
                  <c:v>1057.278</c:v>
                </c:pt>
                <c:pt idx="87">
                  <c:v>1068.8439999999998</c:v>
                </c:pt>
                <c:pt idx="88">
                  <c:v>1076.48</c:v>
                </c:pt>
                <c:pt idx="89">
                  <c:v>1095.5650000000001</c:v>
                </c:pt>
                <c:pt idx="90">
                  <c:v>1118.597</c:v>
                </c:pt>
                <c:pt idx="91">
                  <c:v>1147.6509999999998</c:v>
                </c:pt>
                <c:pt idx="92">
                  <c:v>1149.23</c:v>
                </c:pt>
                <c:pt idx="93">
                  <c:v>1183.152</c:v>
                </c:pt>
                <c:pt idx="94">
                  <c:v>1212.02</c:v>
                </c:pt>
                <c:pt idx="95">
                  <c:v>1243.4970000000001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2E-4044-8DF2-793A89DDEF7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  <c:pt idx="24">
                  <c:v>31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32">
                  <c:v>66</c:v>
                </c:pt>
                <c:pt idx="33">
                  <c:v>66</c:v>
                </c:pt>
                <c:pt idx="34">
                  <c:v>66</c:v>
                </c:pt>
                <c:pt idx="35">
                  <c:v>66</c:v>
                </c:pt>
                <c:pt idx="36">
                  <c:v>78</c:v>
                </c:pt>
                <c:pt idx="37">
                  <c:v>78</c:v>
                </c:pt>
                <c:pt idx="38">
                  <c:v>78</c:v>
                </c:pt>
                <c:pt idx="39">
                  <c:v>78</c:v>
                </c:pt>
                <c:pt idx="40">
                  <c:v>86</c:v>
                </c:pt>
                <c:pt idx="41">
                  <c:v>86</c:v>
                </c:pt>
                <c:pt idx="42">
                  <c:v>86</c:v>
                </c:pt>
                <c:pt idx="43">
                  <c:v>86</c:v>
                </c:pt>
                <c:pt idx="44">
                  <c:v>89</c:v>
                </c:pt>
                <c:pt idx="45">
                  <c:v>89</c:v>
                </c:pt>
                <c:pt idx="46">
                  <c:v>89</c:v>
                </c:pt>
                <c:pt idx="47">
                  <c:v>89</c:v>
                </c:pt>
                <c:pt idx="48">
                  <c:v>88</c:v>
                </c:pt>
                <c:pt idx="49">
                  <c:v>88</c:v>
                </c:pt>
                <c:pt idx="50">
                  <c:v>88</c:v>
                </c:pt>
                <c:pt idx="51">
                  <c:v>88</c:v>
                </c:pt>
                <c:pt idx="52">
                  <c:v>85</c:v>
                </c:pt>
                <c:pt idx="53">
                  <c:v>85</c:v>
                </c:pt>
                <c:pt idx="54">
                  <c:v>85</c:v>
                </c:pt>
                <c:pt idx="55">
                  <c:v>85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67</c:v>
                </c:pt>
                <c:pt idx="61">
                  <c:v>67</c:v>
                </c:pt>
                <c:pt idx="62">
                  <c:v>67</c:v>
                </c:pt>
                <c:pt idx="63">
                  <c:v>67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40</c:v>
                </c:pt>
                <c:pt idx="69">
                  <c:v>40</c:v>
                </c:pt>
                <c:pt idx="70">
                  <c:v>40</c:v>
                </c:pt>
                <c:pt idx="71">
                  <c:v>40</c:v>
                </c:pt>
                <c:pt idx="72">
                  <c:v>39</c:v>
                </c:pt>
                <c:pt idx="73">
                  <c:v>39</c:v>
                </c:pt>
                <c:pt idx="74">
                  <c:v>39</c:v>
                </c:pt>
                <c:pt idx="75">
                  <c:v>39</c:v>
                </c:pt>
                <c:pt idx="76">
                  <c:v>37</c:v>
                </c:pt>
                <c:pt idx="77">
                  <c:v>37</c:v>
                </c:pt>
                <c:pt idx="78">
                  <c:v>37</c:v>
                </c:pt>
                <c:pt idx="79">
                  <c:v>37</c:v>
                </c:pt>
                <c:pt idx="80">
                  <c:v>32</c:v>
                </c:pt>
                <c:pt idx="81">
                  <c:v>32</c:v>
                </c:pt>
                <c:pt idx="82">
                  <c:v>32</c:v>
                </c:pt>
                <c:pt idx="83">
                  <c:v>32</c:v>
                </c:pt>
                <c:pt idx="84">
                  <c:v>29</c:v>
                </c:pt>
                <c:pt idx="85">
                  <c:v>29</c:v>
                </c:pt>
                <c:pt idx="86">
                  <c:v>29</c:v>
                </c:pt>
                <c:pt idx="87">
                  <c:v>29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26</c:v>
                </c:pt>
                <c:pt idx="93">
                  <c:v>26</c:v>
                </c:pt>
                <c:pt idx="94">
                  <c:v>26</c:v>
                </c:pt>
                <c:pt idx="9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E2E-4044-8DF2-793A89DDEF7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941</c:v>
                </c:pt>
                <c:pt idx="1">
                  <c:v>941</c:v>
                </c:pt>
                <c:pt idx="2">
                  <c:v>941</c:v>
                </c:pt>
                <c:pt idx="3">
                  <c:v>941</c:v>
                </c:pt>
                <c:pt idx="4">
                  <c:v>941</c:v>
                </c:pt>
                <c:pt idx="5">
                  <c:v>941</c:v>
                </c:pt>
                <c:pt idx="6">
                  <c:v>941</c:v>
                </c:pt>
                <c:pt idx="7">
                  <c:v>941</c:v>
                </c:pt>
                <c:pt idx="8">
                  <c:v>941</c:v>
                </c:pt>
                <c:pt idx="9">
                  <c:v>941</c:v>
                </c:pt>
                <c:pt idx="10">
                  <c:v>941</c:v>
                </c:pt>
                <c:pt idx="11">
                  <c:v>941</c:v>
                </c:pt>
                <c:pt idx="12">
                  <c:v>956</c:v>
                </c:pt>
                <c:pt idx="13">
                  <c:v>971</c:v>
                </c:pt>
                <c:pt idx="14">
                  <c:v>971</c:v>
                </c:pt>
                <c:pt idx="15">
                  <c:v>971</c:v>
                </c:pt>
                <c:pt idx="16">
                  <c:v>995</c:v>
                </c:pt>
                <c:pt idx="17">
                  <c:v>995</c:v>
                </c:pt>
                <c:pt idx="18">
                  <c:v>1055</c:v>
                </c:pt>
                <c:pt idx="19">
                  <c:v>1175</c:v>
                </c:pt>
                <c:pt idx="20">
                  <c:v>1283</c:v>
                </c:pt>
                <c:pt idx="21">
                  <c:v>1485</c:v>
                </c:pt>
                <c:pt idx="22">
                  <c:v>1668</c:v>
                </c:pt>
                <c:pt idx="23">
                  <c:v>1678</c:v>
                </c:pt>
                <c:pt idx="24">
                  <c:v>2226.6840000000002</c:v>
                </c:pt>
                <c:pt idx="25">
                  <c:v>1911.0340000000001</c:v>
                </c:pt>
                <c:pt idx="26">
                  <c:v>1678</c:v>
                </c:pt>
                <c:pt idx="27">
                  <c:v>1678</c:v>
                </c:pt>
                <c:pt idx="28">
                  <c:v>1923.02</c:v>
                </c:pt>
                <c:pt idx="29">
                  <c:v>1676</c:v>
                </c:pt>
                <c:pt idx="30">
                  <c:v>1358</c:v>
                </c:pt>
                <c:pt idx="31">
                  <c:v>913</c:v>
                </c:pt>
                <c:pt idx="32">
                  <c:v>707</c:v>
                </c:pt>
                <c:pt idx="33">
                  <c:v>707</c:v>
                </c:pt>
                <c:pt idx="34">
                  <c:v>707</c:v>
                </c:pt>
                <c:pt idx="35">
                  <c:v>571</c:v>
                </c:pt>
                <c:pt idx="36">
                  <c:v>303</c:v>
                </c:pt>
                <c:pt idx="37">
                  <c:v>171</c:v>
                </c:pt>
                <c:pt idx="38">
                  <c:v>171</c:v>
                </c:pt>
                <c:pt idx="39">
                  <c:v>171</c:v>
                </c:pt>
                <c:pt idx="40">
                  <c:v>171</c:v>
                </c:pt>
                <c:pt idx="41">
                  <c:v>171</c:v>
                </c:pt>
                <c:pt idx="42">
                  <c:v>171</c:v>
                </c:pt>
                <c:pt idx="43">
                  <c:v>171</c:v>
                </c:pt>
                <c:pt idx="44">
                  <c:v>171</c:v>
                </c:pt>
                <c:pt idx="45">
                  <c:v>171</c:v>
                </c:pt>
                <c:pt idx="46">
                  <c:v>171</c:v>
                </c:pt>
                <c:pt idx="47">
                  <c:v>171</c:v>
                </c:pt>
                <c:pt idx="48">
                  <c:v>171</c:v>
                </c:pt>
                <c:pt idx="49">
                  <c:v>171</c:v>
                </c:pt>
                <c:pt idx="50">
                  <c:v>171</c:v>
                </c:pt>
                <c:pt idx="51">
                  <c:v>171</c:v>
                </c:pt>
                <c:pt idx="52">
                  <c:v>145</c:v>
                </c:pt>
                <c:pt idx="53">
                  <c:v>145</c:v>
                </c:pt>
                <c:pt idx="54">
                  <c:v>145</c:v>
                </c:pt>
                <c:pt idx="55">
                  <c:v>145</c:v>
                </c:pt>
                <c:pt idx="56">
                  <c:v>445</c:v>
                </c:pt>
                <c:pt idx="57">
                  <c:v>445</c:v>
                </c:pt>
                <c:pt idx="58">
                  <c:v>445</c:v>
                </c:pt>
                <c:pt idx="59">
                  <c:v>483</c:v>
                </c:pt>
                <c:pt idx="60">
                  <c:v>545</c:v>
                </c:pt>
                <c:pt idx="61">
                  <c:v>681</c:v>
                </c:pt>
                <c:pt idx="62">
                  <c:v>681</c:v>
                </c:pt>
                <c:pt idx="63">
                  <c:v>718</c:v>
                </c:pt>
                <c:pt idx="64">
                  <c:v>889</c:v>
                </c:pt>
                <c:pt idx="65">
                  <c:v>1339</c:v>
                </c:pt>
                <c:pt idx="66">
                  <c:v>1585.24</c:v>
                </c:pt>
                <c:pt idx="67">
                  <c:v>1909</c:v>
                </c:pt>
                <c:pt idx="68">
                  <c:v>1882</c:v>
                </c:pt>
                <c:pt idx="69">
                  <c:v>2009</c:v>
                </c:pt>
                <c:pt idx="70">
                  <c:v>2109</c:v>
                </c:pt>
                <c:pt idx="71">
                  <c:v>2184</c:v>
                </c:pt>
                <c:pt idx="72">
                  <c:v>2179</c:v>
                </c:pt>
                <c:pt idx="73">
                  <c:v>2179</c:v>
                </c:pt>
                <c:pt idx="74">
                  <c:v>2179</c:v>
                </c:pt>
                <c:pt idx="75">
                  <c:v>2179</c:v>
                </c:pt>
                <c:pt idx="76">
                  <c:v>2179</c:v>
                </c:pt>
                <c:pt idx="77">
                  <c:v>2179</c:v>
                </c:pt>
                <c:pt idx="78">
                  <c:v>2179</c:v>
                </c:pt>
                <c:pt idx="79">
                  <c:v>2227.4180000000001</c:v>
                </c:pt>
                <c:pt idx="80">
                  <c:v>2189</c:v>
                </c:pt>
                <c:pt idx="81">
                  <c:v>2261.3050000000003</c:v>
                </c:pt>
                <c:pt idx="82">
                  <c:v>2146.0070000000001</c:v>
                </c:pt>
                <c:pt idx="83">
                  <c:v>2074.8879999999999</c:v>
                </c:pt>
                <c:pt idx="84">
                  <c:v>2051.1369999999997</c:v>
                </c:pt>
                <c:pt idx="85">
                  <c:v>1928.7329999999999</c:v>
                </c:pt>
                <c:pt idx="86">
                  <c:v>1883</c:v>
                </c:pt>
                <c:pt idx="87">
                  <c:v>1803</c:v>
                </c:pt>
                <c:pt idx="88">
                  <c:v>2153</c:v>
                </c:pt>
                <c:pt idx="89">
                  <c:v>1935.722</c:v>
                </c:pt>
                <c:pt idx="90">
                  <c:v>1665</c:v>
                </c:pt>
                <c:pt idx="91">
                  <c:v>1585</c:v>
                </c:pt>
                <c:pt idx="92">
                  <c:v>1491.556</c:v>
                </c:pt>
                <c:pt idx="93">
                  <c:v>1490</c:v>
                </c:pt>
                <c:pt idx="94">
                  <c:v>1440</c:v>
                </c:pt>
                <c:pt idx="95">
                  <c:v>1440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E2E-4044-8DF2-793A89DDEF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129.78</c:v>
                </c:pt>
                <c:pt idx="1">
                  <c:v>128.57</c:v>
                </c:pt>
                <c:pt idx="2">
                  <c:v>127.14</c:v>
                </c:pt>
                <c:pt idx="3">
                  <c:v>120.95</c:v>
                </c:pt>
                <c:pt idx="4">
                  <c:v>127.58</c:v>
                </c:pt>
                <c:pt idx="5">
                  <c:v>115.77</c:v>
                </c:pt>
                <c:pt idx="6">
                  <c:v>116.97</c:v>
                </c:pt>
                <c:pt idx="7">
                  <c:v>124.68</c:v>
                </c:pt>
                <c:pt idx="8">
                  <c:v>120.93</c:v>
                </c:pt>
                <c:pt idx="9">
                  <c:v>113.08</c:v>
                </c:pt>
                <c:pt idx="10">
                  <c:v>111.32</c:v>
                </c:pt>
                <c:pt idx="11">
                  <c:v>109.58</c:v>
                </c:pt>
                <c:pt idx="12">
                  <c:v>114.7</c:v>
                </c:pt>
                <c:pt idx="13">
                  <c:v>109.7</c:v>
                </c:pt>
                <c:pt idx="14">
                  <c:v>110.89</c:v>
                </c:pt>
                <c:pt idx="15">
                  <c:v>111.77</c:v>
                </c:pt>
                <c:pt idx="16">
                  <c:v>108.09</c:v>
                </c:pt>
                <c:pt idx="17">
                  <c:v>120.61</c:v>
                </c:pt>
                <c:pt idx="18">
                  <c:v>127.05</c:v>
                </c:pt>
                <c:pt idx="19">
                  <c:v>135.63</c:v>
                </c:pt>
                <c:pt idx="20">
                  <c:v>125.5</c:v>
                </c:pt>
                <c:pt idx="21">
                  <c:v>128.09</c:v>
                </c:pt>
                <c:pt idx="22">
                  <c:v>125.77</c:v>
                </c:pt>
                <c:pt idx="23">
                  <c:v>149.11000000000001</c:v>
                </c:pt>
                <c:pt idx="24">
                  <c:v>165.31</c:v>
                </c:pt>
                <c:pt idx="25">
                  <c:v>173.6</c:v>
                </c:pt>
                <c:pt idx="26">
                  <c:v>155</c:v>
                </c:pt>
                <c:pt idx="27">
                  <c:v>109.44</c:v>
                </c:pt>
                <c:pt idx="28">
                  <c:v>174.55</c:v>
                </c:pt>
                <c:pt idx="29">
                  <c:v>153.46</c:v>
                </c:pt>
                <c:pt idx="30">
                  <c:v>155.22999999999999</c:v>
                </c:pt>
                <c:pt idx="31">
                  <c:v>120.92</c:v>
                </c:pt>
                <c:pt idx="32">
                  <c:v>145</c:v>
                </c:pt>
                <c:pt idx="33">
                  <c:v>109.6</c:v>
                </c:pt>
                <c:pt idx="34">
                  <c:v>85.09</c:v>
                </c:pt>
                <c:pt idx="35">
                  <c:v>0.02</c:v>
                </c:pt>
                <c:pt idx="36">
                  <c:v>86.86</c:v>
                </c:pt>
                <c:pt idx="37">
                  <c:v>5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0.01</c:v>
                </c:pt>
                <c:pt idx="53">
                  <c:v>0.01</c:v>
                </c:pt>
                <c:pt idx="54">
                  <c:v>0.02</c:v>
                </c:pt>
                <c:pt idx="55">
                  <c:v>8.44</c:v>
                </c:pt>
                <c:pt idx="56">
                  <c:v>0.1</c:v>
                </c:pt>
                <c:pt idx="57">
                  <c:v>5.0999999999999996</c:v>
                </c:pt>
                <c:pt idx="58">
                  <c:v>11.01</c:v>
                </c:pt>
                <c:pt idx="59">
                  <c:v>89</c:v>
                </c:pt>
                <c:pt idx="60">
                  <c:v>11.01</c:v>
                </c:pt>
                <c:pt idx="61">
                  <c:v>96.91</c:v>
                </c:pt>
                <c:pt idx="62">
                  <c:v>114.6</c:v>
                </c:pt>
                <c:pt idx="63">
                  <c:v>121.39</c:v>
                </c:pt>
                <c:pt idx="64">
                  <c:v>96.21</c:v>
                </c:pt>
                <c:pt idx="65">
                  <c:v>123.19</c:v>
                </c:pt>
                <c:pt idx="66">
                  <c:v>164.95</c:v>
                </c:pt>
                <c:pt idx="67">
                  <c:v>189.14</c:v>
                </c:pt>
                <c:pt idx="68">
                  <c:v>115.72</c:v>
                </c:pt>
                <c:pt idx="69">
                  <c:v>132.38</c:v>
                </c:pt>
                <c:pt idx="70">
                  <c:v>169.64</c:v>
                </c:pt>
                <c:pt idx="71">
                  <c:v>188.08</c:v>
                </c:pt>
                <c:pt idx="72">
                  <c:v>162.61000000000001</c:v>
                </c:pt>
                <c:pt idx="73">
                  <c:v>193.78</c:v>
                </c:pt>
                <c:pt idx="74">
                  <c:v>202.97</c:v>
                </c:pt>
                <c:pt idx="75">
                  <c:v>202.36</c:v>
                </c:pt>
                <c:pt idx="76">
                  <c:v>197.53</c:v>
                </c:pt>
                <c:pt idx="77">
                  <c:v>193.94</c:v>
                </c:pt>
                <c:pt idx="78">
                  <c:v>192.74</c:v>
                </c:pt>
                <c:pt idx="79">
                  <c:v>247.52</c:v>
                </c:pt>
                <c:pt idx="80">
                  <c:v>229.25</c:v>
                </c:pt>
                <c:pt idx="81">
                  <c:v>233.92</c:v>
                </c:pt>
                <c:pt idx="82">
                  <c:v>224.91</c:v>
                </c:pt>
                <c:pt idx="83">
                  <c:v>209.34</c:v>
                </c:pt>
                <c:pt idx="84">
                  <c:v>208.5</c:v>
                </c:pt>
                <c:pt idx="85">
                  <c:v>185.83</c:v>
                </c:pt>
                <c:pt idx="86">
                  <c:v>127.35</c:v>
                </c:pt>
                <c:pt idx="87">
                  <c:v>124.94</c:v>
                </c:pt>
                <c:pt idx="88">
                  <c:v>166.04</c:v>
                </c:pt>
                <c:pt idx="89">
                  <c:v>156.78</c:v>
                </c:pt>
                <c:pt idx="90">
                  <c:v>128.52000000000001</c:v>
                </c:pt>
                <c:pt idx="91">
                  <c:v>118.24</c:v>
                </c:pt>
                <c:pt idx="92">
                  <c:v>146.85</c:v>
                </c:pt>
                <c:pt idx="93">
                  <c:v>115.33</c:v>
                </c:pt>
                <c:pt idx="94">
                  <c:v>124.12</c:v>
                </c:pt>
                <c:pt idx="95">
                  <c:v>107.97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E2E-4044-8DF2-793A89DDEF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112</c:v>
                </c:pt>
                <c:pt idx="1">
                  <c:v>110</c:v>
                </c:pt>
                <c:pt idx="2">
                  <c:v>108</c:v>
                </c:pt>
                <c:pt idx="3">
                  <c:v>108</c:v>
                </c:pt>
                <c:pt idx="4">
                  <c:v>107</c:v>
                </c:pt>
                <c:pt idx="5">
                  <c:v>107</c:v>
                </c:pt>
                <c:pt idx="6">
                  <c:v>107</c:v>
                </c:pt>
                <c:pt idx="7">
                  <c:v>106</c:v>
                </c:pt>
                <c:pt idx="8">
                  <c:v>105</c:v>
                </c:pt>
                <c:pt idx="9">
                  <c:v>104</c:v>
                </c:pt>
                <c:pt idx="10">
                  <c:v>103</c:v>
                </c:pt>
                <c:pt idx="11">
                  <c:v>102</c:v>
                </c:pt>
                <c:pt idx="12">
                  <c:v>102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102</c:v>
                </c:pt>
                <c:pt idx="17">
                  <c:v>103</c:v>
                </c:pt>
                <c:pt idx="18">
                  <c:v>105</c:v>
                </c:pt>
                <c:pt idx="19">
                  <c:v>107</c:v>
                </c:pt>
                <c:pt idx="20">
                  <c:v>110</c:v>
                </c:pt>
                <c:pt idx="21">
                  <c:v>114</c:v>
                </c:pt>
                <c:pt idx="22">
                  <c:v>116</c:v>
                </c:pt>
                <c:pt idx="23">
                  <c:v>119</c:v>
                </c:pt>
                <c:pt idx="24">
                  <c:v>121</c:v>
                </c:pt>
                <c:pt idx="25">
                  <c:v>121</c:v>
                </c:pt>
                <c:pt idx="26">
                  <c:v>119</c:v>
                </c:pt>
                <c:pt idx="27">
                  <c:v>115</c:v>
                </c:pt>
                <c:pt idx="28">
                  <c:v>109</c:v>
                </c:pt>
                <c:pt idx="29">
                  <c:v>103</c:v>
                </c:pt>
                <c:pt idx="30">
                  <c:v>96</c:v>
                </c:pt>
                <c:pt idx="31">
                  <c:v>89</c:v>
                </c:pt>
                <c:pt idx="32">
                  <c:v>82</c:v>
                </c:pt>
                <c:pt idx="33">
                  <c:v>75</c:v>
                </c:pt>
                <c:pt idx="34">
                  <c:v>68</c:v>
                </c:pt>
                <c:pt idx="35">
                  <c:v>62</c:v>
                </c:pt>
                <c:pt idx="36">
                  <c:v>57</c:v>
                </c:pt>
                <c:pt idx="37">
                  <c:v>53</c:v>
                </c:pt>
                <c:pt idx="38">
                  <c:v>48</c:v>
                </c:pt>
                <c:pt idx="39">
                  <c:v>45</c:v>
                </c:pt>
                <c:pt idx="40">
                  <c:v>42</c:v>
                </c:pt>
                <c:pt idx="41">
                  <c:v>39</c:v>
                </c:pt>
                <c:pt idx="42">
                  <c:v>37</c:v>
                </c:pt>
                <c:pt idx="43">
                  <c:v>34</c:v>
                </c:pt>
                <c:pt idx="44">
                  <c:v>33</c:v>
                </c:pt>
                <c:pt idx="45">
                  <c:v>31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31</c:v>
                </c:pt>
                <c:pt idx="51">
                  <c:v>32</c:v>
                </c:pt>
                <c:pt idx="52">
                  <c:v>35</c:v>
                </c:pt>
                <c:pt idx="53">
                  <c:v>37</c:v>
                </c:pt>
                <c:pt idx="54">
                  <c:v>41</c:v>
                </c:pt>
                <c:pt idx="55">
                  <c:v>45</c:v>
                </c:pt>
                <c:pt idx="56">
                  <c:v>50</c:v>
                </c:pt>
                <c:pt idx="57">
                  <c:v>55</c:v>
                </c:pt>
                <c:pt idx="58">
                  <c:v>61</c:v>
                </c:pt>
                <c:pt idx="59">
                  <c:v>66</c:v>
                </c:pt>
                <c:pt idx="60">
                  <c:v>72</c:v>
                </c:pt>
                <c:pt idx="61">
                  <c:v>79</c:v>
                </c:pt>
                <c:pt idx="62">
                  <c:v>87</c:v>
                </c:pt>
                <c:pt idx="63">
                  <c:v>95</c:v>
                </c:pt>
                <c:pt idx="64">
                  <c:v>104</c:v>
                </c:pt>
                <c:pt idx="65">
                  <c:v>112</c:v>
                </c:pt>
                <c:pt idx="66">
                  <c:v>120</c:v>
                </c:pt>
                <c:pt idx="67">
                  <c:v>128</c:v>
                </c:pt>
                <c:pt idx="68">
                  <c:v>136</c:v>
                </c:pt>
                <c:pt idx="69">
                  <c:v>143</c:v>
                </c:pt>
                <c:pt idx="70">
                  <c:v>149</c:v>
                </c:pt>
                <c:pt idx="71">
                  <c:v>155</c:v>
                </c:pt>
                <c:pt idx="72">
                  <c:v>161</c:v>
                </c:pt>
                <c:pt idx="73">
                  <c:v>164</c:v>
                </c:pt>
                <c:pt idx="74">
                  <c:v>167</c:v>
                </c:pt>
                <c:pt idx="75">
                  <c:v>167</c:v>
                </c:pt>
                <c:pt idx="76">
                  <c:v>167</c:v>
                </c:pt>
                <c:pt idx="77">
                  <c:v>166</c:v>
                </c:pt>
                <c:pt idx="78">
                  <c:v>164</c:v>
                </c:pt>
                <c:pt idx="79">
                  <c:v>161</c:v>
                </c:pt>
                <c:pt idx="80">
                  <c:v>158</c:v>
                </c:pt>
                <c:pt idx="81">
                  <c:v>155</c:v>
                </c:pt>
                <c:pt idx="82">
                  <c:v>152</c:v>
                </c:pt>
                <c:pt idx="83">
                  <c:v>148</c:v>
                </c:pt>
                <c:pt idx="84">
                  <c:v>145</c:v>
                </c:pt>
                <c:pt idx="85">
                  <c:v>141</c:v>
                </c:pt>
                <c:pt idx="86">
                  <c:v>138</c:v>
                </c:pt>
                <c:pt idx="87">
                  <c:v>135</c:v>
                </c:pt>
                <c:pt idx="88">
                  <c:v>133</c:v>
                </c:pt>
                <c:pt idx="89">
                  <c:v>130</c:v>
                </c:pt>
                <c:pt idx="90">
                  <c:v>127</c:v>
                </c:pt>
                <c:pt idx="91">
                  <c:v>124</c:v>
                </c:pt>
                <c:pt idx="92">
                  <c:v>121</c:v>
                </c:pt>
                <c:pt idx="93">
                  <c:v>119</c:v>
                </c:pt>
                <c:pt idx="94">
                  <c:v>116</c:v>
                </c:pt>
                <c:pt idx="95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6A-4364-AAC1-0355A9CEF6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838.40599999999995</c:v>
                </c:pt>
                <c:pt idx="1">
                  <c:v>838.26499999999999</c:v>
                </c:pt>
                <c:pt idx="2">
                  <c:v>837.726</c:v>
                </c:pt>
                <c:pt idx="3">
                  <c:v>837.54200000000003</c:v>
                </c:pt>
                <c:pt idx="4">
                  <c:v>840.03599999999994</c:v>
                </c:pt>
                <c:pt idx="5">
                  <c:v>840.16100000000006</c:v>
                </c:pt>
                <c:pt idx="6">
                  <c:v>840.06600000000003</c:v>
                </c:pt>
                <c:pt idx="7">
                  <c:v>840.04599999999994</c:v>
                </c:pt>
                <c:pt idx="8">
                  <c:v>795.88800000000003</c:v>
                </c:pt>
                <c:pt idx="9">
                  <c:v>795.84199999999987</c:v>
                </c:pt>
                <c:pt idx="10">
                  <c:v>795.74900000000002</c:v>
                </c:pt>
                <c:pt idx="11">
                  <c:v>795.66800000000001</c:v>
                </c:pt>
                <c:pt idx="12">
                  <c:v>790.79</c:v>
                </c:pt>
                <c:pt idx="13">
                  <c:v>790.56600000000003</c:v>
                </c:pt>
                <c:pt idx="14">
                  <c:v>790.48800000000006</c:v>
                </c:pt>
                <c:pt idx="15">
                  <c:v>790.40700000000004</c:v>
                </c:pt>
                <c:pt idx="16">
                  <c:v>790.28199999999993</c:v>
                </c:pt>
                <c:pt idx="17">
                  <c:v>790.41399999999999</c:v>
                </c:pt>
                <c:pt idx="18">
                  <c:v>782.97199999999998</c:v>
                </c:pt>
                <c:pt idx="19">
                  <c:v>782.52800000000002</c:v>
                </c:pt>
                <c:pt idx="20">
                  <c:v>788.03700000000003</c:v>
                </c:pt>
                <c:pt idx="21">
                  <c:v>787.86799999999994</c:v>
                </c:pt>
                <c:pt idx="22">
                  <c:v>787.65500000000009</c:v>
                </c:pt>
                <c:pt idx="23">
                  <c:v>787.07400000000007</c:v>
                </c:pt>
                <c:pt idx="24">
                  <c:v>788.101</c:v>
                </c:pt>
                <c:pt idx="25">
                  <c:v>788.11599999999999</c:v>
                </c:pt>
                <c:pt idx="26">
                  <c:v>788.048</c:v>
                </c:pt>
                <c:pt idx="27">
                  <c:v>787.65000000000009</c:v>
                </c:pt>
                <c:pt idx="28">
                  <c:v>769.6869999999999</c:v>
                </c:pt>
                <c:pt idx="29">
                  <c:v>769.46299999999997</c:v>
                </c:pt>
                <c:pt idx="30">
                  <c:v>768.92899999999997</c:v>
                </c:pt>
                <c:pt idx="31">
                  <c:v>775.83699999999999</c:v>
                </c:pt>
                <c:pt idx="32">
                  <c:v>760.86799999999994</c:v>
                </c:pt>
                <c:pt idx="33">
                  <c:v>760.23099999999999</c:v>
                </c:pt>
                <c:pt idx="34">
                  <c:v>766.02599999999995</c:v>
                </c:pt>
                <c:pt idx="35">
                  <c:v>770.76599999999996</c:v>
                </c:pt>
                <c:pt idx="36">
                  <c:v>764.21600000000001</c:v>
                </c:pt>
                <c:pt idx="37">
                  <c:v>765.80099999999993</c:v>
                </c:pt>
                <c:pt idx="38">
                  <c:v>764.57</c:v>
                </c:pt>
                <c:pt idx="39">
                  <c:v>763.74600000000009</c:v>
                </c:pt>
                <c:pt idx="40">
                  <c:v>815.79799999999989</c:v>
                </c:pt>
                <c:pt idx="41">
                  <c:v>816.745</c:v>
                </c:pt>
                <c:pt idx="42">
                  <c:v>816.24400000000003</c:v>
                </c:pt>
                <c:pt idx="43">
                  <c:v>816.14100000000008</c:v>
                </c:pt>
                <c:pt idx="44">
                  <c:v>807.14800000000014</c:v>
                </c:pt>
                <c:pt idx="45">
                  <c:v>807.14100000000008</c:v>
                </c:pt>
                <c:pt idx="46">
                  <c:v>806.8309999999999</c:v>
                </c:pt>
                <c:pt idx="47">
                  <c:v>807.65099999999984</c:v>
                </c:pt>
                <c:pt idx="48">
                  <c:v>806.31200000000013</c:v>
                </c:pt>
                <c:pt idx="49">
                  <c:v>806.92200000000003</c:v>
                </c:pt>
                <c:pt idx="50">
                  <c:v>806.68099999999993</c:v>
                </c:pt>
                <c:pt idx="51">
                  <c:v>806.9430000000001</c:v>
                </c:pt>
                <c:pt idx="52">
                  <c:v>801.12800000000004</c:v>
                </c:pt>
                <c:pt idx="53">
                  <c:v>800.66899999999998</c:v>
                </c:pt>
                <c:pt idx="54">
                  <c:v>800.79899999999998</c:v>
                </c:pt>
                <c:pt idx="55">
                  <c:v>801.06900000000007</c:v>
                </c:pt>
                <c:pt idx="56">
                  <c:v>792.80499999999995</c:v>
                </c:pt>
                <c:pt idx="57">
                  <c:v>794.01599999999996</c:v>
                </c:pt>
                <c:pt idx="58">
                  <c:v>799.41399999999999</c:v>
                </c:pt>
                <c:pt idx="59">
                  <c:v>797.04599999999994</c:v>
                </c:pt>
                <c:pt idx="60">
                  <c:v>802.32299999999998</c:v>
                </c:pt>
                <c:pt idx="61">
                  <c:v>795.00299999999993</c:v>
                </c:pt>
                <c:pt idx="62">
                  <c:v>795.91099999999994</c:v>
                </c:pt>
                <c:pt idx="63">
                  <c:v>796.64699999999993</c:v>
                </c:pt>
                <c:pt idx="64">
                  <c:v>729.63299999999992</c:v>
                </c:pt>
                <c:pt idx="65">
                  <c:v>728.94599999999991</c:v>
                </c:pt>
                <c:pt idx="66">
                  <c:v>729.44100000000003</c:v>
                </c:pt>
                <c:pt idx="67">
                  <c:v>729.77499999999998</c:v>
                </c:pt>
                <c:pt idx="68">
                  <c:v>643.22900000000004</c:v>
                </c:pt>
                <c:pt idx="69">
                  <c:v>644.03800000000001</c:v>
                </c:pt>
                <c:pt idx="70">
                  <c:v>645.12800000000004</c:v>
                </c:pt>
                <c:pt idx="71">
                  <c:v>645.1099999999999</c:v>
                </c:pt>
                <c:pt idx="72">
                  <c:v>664.72500000000002</c:v>
                </c:pt>
                <c:pt idx="73">
                  <c:v>665.298</c:v>
                </c:pt>
                <c:pt idx="74">
                  <c:v>666.46899999999994</c:v>
                </c:pt>
                <c:pt idx="75">
                  <c:v>666.59600000000012</c:v>
                </c:pt>
                <c:pt idx="76">
                  <c:v>650.01400000000001</c:v>
                </c:pt>
                <c:pt idx="77">
                  <c:v>650.49</c:v>
                </c:pt>
                <c:pt idx="78">
                  <c:v>650.78499999999997</c:v>
                </c:pt>
                <c:pt idx="79">
                  <c:v>650.83299999999997</c:v>
                </c:pt>
                <c:pt idx="80">
                  <c:v>646.83899999999994</c:v>
                </c:pt>
                <c:pt idx="81">
                  <c:v>646.65300000000002</c:v>
                </c:pt>
                <c:pt idx="82">
                  <c:v>646.67300000000012</c:v>
                </c:pt>
                <c:pt idx="83">
                  <c:v>647.04</c:v>
                </c:pt>
                <c:pt idx="84">
                  <c:v>648.89700000000005</c:v>
                </c:pt>
                <c:pt idx="85">
                  <c:v>653.69999999999993</c:v>
                </c:pt>
                <c:pt idx="86">
                  <c:v>653.11199999999997</c:v>
                </c:pt>
                <c:pt idx="87">
                  <c:v>652.625</c:v>
                </c:pt>
                <c:pt idx="88">
                  <c:v>785.04899999999998</c:v>
                </c:pt>
                <c:pt idx="89">
                  <c:v>784.46400000000006</c:v>
                </c:pt>
                <c:pt idx="90">
                  <c:v>784.69399999999996</c:v>
                </c:pt>
                <c:pt idx="91">
                  <c:v>784.52</c:v>
                </c:pt>
                <c:pt idx="92">
                  <c:v>823.89100000000008</c:v>
                </c:pt>
                <c:pt idx="93">
                  <c:v>823.80199999999991</c:v>
                </c:pt>
                <c:pt idx="94">
                  <c:v>823.79100000000005</c:v>
                </c:pt>
                <c:pt idx="95">
                  <c:v>824.26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6A-4364-AAC1-0355A9CEF6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1049.6070000000002</c:v>
                </c:pt>
                <c:pt idx="1">
                  <c:v>1047.297</c:v>
                </c:pt>
                <c:pt idx="2">
                  <c:v>1044.5940000000001</c:v>
                </c:pt>
                <c:pt idx="3">
                  <c:v>1042.5989999999999</c:v>
                </c:pt>
                <c:pt idx="4">
                  <c:v>1033.8599999999999</c:v>
                </c:pt>
                <c:pt idx="5">
                  <c:v>1028.867</c:v>
                </c:pt>
                <c:pt idx="6">
                  <c:v>1028.4159999999999</c:v>
                </c:pt>
                <c:pt idx="7">
                  <c:v>1027.9590000000001</c:v>
                </c:pt>
                <c:pt idx="8">
                  <c:v>1025.5919999999999</c:v>
                </c:pt>
                <c:pt idx="9">
                  <c:v>1023.3559999999999</c:v>
                </c:pt>
                <c:pt idx="10">
                  <c:v>1022.9789999999999</c:v>
                </c:pt>
                <c:pt idx="11">
                  <c:v>1022.0390000000001</c:v>
                </c:pt>
                <c:pt idx="12">
                  <c:v>1037.4220000000003</c:v>
                </c:pt>
                <c:pt idx="13">
                  <c:v>1040.443</c:v>
                </c:pt>
                <c:pt idx="14">
                  <c:v>1041.538</c:v>
                </c:pt>
                <c:pt idx="15">
                  <c:v>1044.127</c:v>
                </c:pt>
                <c:pt idx="16">
                  <c:v>1077.5110000000002</c:v>
                </c:pt>
                <c:pt idx="17">
                  <c:v>1074.7289999999998</c:v>
                </c:pt>
                <c:pt idx="18">
                  <c:v>1082.521</c:v>
                </c:pt>
                <c:pt idx="19">
                  <c:v>1098.0219999999999</c:v>
                </c:pt>
                <c:pt idx="20">
                  <c:v>1203.78</c:v>
                </c:pt>
                <c:pt idx="21">
                  <c:v>1241.1679999999999</c:v>
                </c:pt>
                <c:pt idx="22">
                  <c:v>1262.0260000000001</c:v>
                </c:pt>
                <c:pt idx="23">
                  <c:v>1278.2449999999999</c:v>
                </c:pt>
                <c:pt idx="24">
                  <c:v>1382.9470000000001</c:v>
                </c:pt>
                <c:pt idx="25">
                  <c:v>1424.5700000000002</c:v>
                </c:pt>
                <c:pt idx="26">
                  <c:v>1460.8050000000001</c:v>
                </c:pt>
                <c:pt idx="27">
                  <c:v>1495.046</c:v>
                </c:pt>
                <c:pt idx="28">
                  <c:v>1535.9799999999998</c:v>
                </c:pt>
                <c:pt idx="29">
                  <c:v>1546.2919999999997</c:v>
                </c:pt>
                <c:pt idx="30">
                  <c:v>1547.192</c:v>
                </c:pt>
                <c:pt idx="31">
                  <c:v>1540.5519999999999</c:v>
                </c:pt>
                <c:pt idx="32">
                  <c:v>1536.2690000000002</c:v>
                </c:pt>
                <c:pt idx="33">
                  <c:v>1521.019</c:v>
                </c:pt>
                <c:pt idx="34">
                  <c:v>1511.309</c:v>
                </c:pt>
                <c:pt idx="35">
                  <c:v>1534.7550000000001</c:v>
                </c:pt>
                <c:pt idx="36">
                  <c:v>1476.171</c:v>
                </c:pt>
                <c:pt idx="37">
                  <c:v>1478.1260000000002</c:v>
                </c:pt>
                <c:pt idx="38">
                  <c:v>1479.9850000000001</c:v>
                </c:pt>
                <c:pt idx="39">
                  <c:v>1469.8520000000001</c:v>
                </c:pt>
                <c:pt idx="40">
                  <c:v>1434.7779999999998</c:v>
                </c:pt>
                <c:pt idx="41">
                  <c:v>1425.338</c:v>
                </c:pt>
                <c:pt idx="42">
                  <c:v>1419.444</c:v>
                </c:pt>
                <c:pt idx="43">
                  <c:v>1410.2430000000002</c:v>
                </c:pt>
                <c:pt idx="44">
                  <c:v>1375.0479999999998</c:v>
                </c:pt>
                <c:pt idx="45">
                  <c:v>1374.1469999999999</c:v>
                </c:pt>
                <c:pt idx="46">
                  <c:v>1378.742</c:v>
                </c:pt>
                <c:pt idx="47">
                  <c:v>1377.8</c:v>
                </c:pt>
                <c:pt idx="48">
                  <c:v>1358.306</c:v>
                </c:pt>
                <c:pt idx="49">
                  <c:v>1370.4689999999996</c:v>
                </c:pt>
                <c:pt idx="50">
                  <c:v>1377.3460000000002</c:v>
                </c:pt>
                <c:pt idx="51">
                  <c:v>1374.4569999999999</c:v>
                </c:pt>
                <c:pt idx="52">
                  <c:v>1363.4659999999999</c:v>
                </c:pt>
                <c:pt idx="53">
                  <c:v>1368.625</c:v>
                </c:pt>
                <c:pt idx="54">
                  <c:v>1378.8999999999999</c:v>
                </c:pt>
                <c:pt idx="55">
                  <c:v>1354.9260000000002</c:v>
                </c:pt>
                <c:pt idx="56">
                  <c:v>1347.038</c:v>
                </c:pt>
                <c:pt idx="57">
                  <c:v>1349.8849999999998</c:v>
                </c:pt>
                <c:pt idx="58">
                  <c:v>1348.2939999999999</c:v>
                </c:pt>
                <c:pt idx="59">
                  <c:v>1335.3760000000002</c:v>
                </c:pt>
                <c:pt idx="60">
                  <c:v>1344.5989999999999</c:v>
                </c:pt>
                <c:pt idx="61">
                  <c:v>1318.4640000000002</c:v>
                </c:pt>
                <c:pt idx="62">
                  <c:v>1324.7330000000002</c:v>
                </c:pt>
                <c:pt idx="63">
                  <c:v>1330.222</c:v>
                </c:pt>
                <c:pt idx="64">
                  <c:v>1348.4810000000002</c:v>
                </c:pt>
                <c:pt idx="65">
                  <c:v>1353.7859999999996</c:v>
                </c:pt>
                <c:pt idx="66">
                  <c:v>1352.442</c:v>
                </c:pt>
                <c:pt idx="67">
                  <c:v>1352.0560000000003</c:v>
                </c:pt>
                <c:pt idx="68">
                  <c:v>1375.5889999999997</c:v>
                </c:pt>
                <c:pt idx="69">
                  <c:v>1373.6879999999999</c:v>
                </c:pt>
                <c:pt idx="70">
                  <c:v>1364.5070000000001</c:v>
                </c:pt>
                <c:pt idx="71">
                  <c:v>1361.8029999999999</c:v>
                </c:pt>
                <c:pt idx="72">
                  <c:v>1363.8100000000002</c:v>
                </c:pt>
                <c:pt idx="73">
                  <c:v>1370.5719999999999</c:v>
                </c:pt>
                <c:pt idx="74">
                  <c:v>1356.7350000000001</c:v>
                </c:pt>
                <c:pt idx="75">
                  <c:v>1350.896</c:v>
                </c:pt>
                <c:pt idx="76">
                  <c:v>1335.1379999999999</c:v>
                </c:pt>
                <c:pt idx="77">
                  <c:v>1327.6480000000001</c:v>
                </c:pt>
                <c:pt idx="78">
                  <c:v>1323.1050000000002</c:v>
                </c:pt>
                <c:pt idx="79">
                  <c:v>1308.4330000000002</c:v>
                </c:pt>
                <c:pt idx="80">
                  <c:v>1259.3880000000001</c:v>
                </c:pt>
                <c:pt idx="81">
                  <c:v>1243.98</c:v>
                </c:pt>
                <c:pt idx="82">
                  <c:v>1223.3150000000001</c:v>
                </c:pt>
                <c:pt idx="83">
                  <c:v>1197.7099999999996</c:v>
                </c:pt>
                <c:pt idx="84">
                  <c:v>1140.893</c:v>
                </c:pt>
                <c:pt idx="85">
                  <c:v>1145.2550000000001</c:v>
                </c:pt>
                <c:pt idx="86">
                  <c:v>1146.8320000000001</c:v>
                </c:pt>
                <c:pt idx="87">
                  <c:v>1138.6410000000001</c:v>
                </c:pt>
                <c:pt idx="88">
                  <c:v>1100.3980000000001</c:v>
                </c:pt>
                <c:pt idx="89">
                  <c:v>1093.1700000000003</c:v>
                </c:pt>
                <c:pt idx="90">
                  <c:v>1096.145</c:v>
                </c:pt>
                <c:pt idx="91">
                  <c:v>1089.0840000000001</c:v>
                </c:pt>
                <c:pt idx="92">
                  <c:v>1068.3880000000001</c:v>
                </c:pt>
                <c:pt idx="93">
                  <c:v>1065.58</c:v>
                </c:pt>
                <c:pt idx="94">
                  <c:v>1061.3189999999997</c:v>
                </c:pt>
                <c:pt idx="95">
                  <c:v>1065.1049999999996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6A-4364-AAC1-0355A9CEF6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2783.96</c:v>
                </c:pt>
                <c:pt idx="1">
                  <c:v>2717.6019999999999</c:v>
                </c:pt>
                <c:pt idx="2">
                  <c:v>2670.6190000000001</c:v>
                </c:pt>
                <c:pt idx="3">
                  <c:v>2645.6480000000001</c:v>
                </c:pt>
                <c:pt idx="4">
                  <c:v>2646.2509999999997</c:v>
                </c:pt>
                <c:pt idx="5">
                  <c:v>2636.3379999999993</c:v>
                </c:pt>
                <c:pt idx="6">
                  <c:v>2608.1999999999998</c:v>
                </c:pt>
                <c:pt idx="7">
                  <c:v>2571.8769999999995</c:v>
                </c:pt>
                <c:pt idx="8">
                  <c:v>2580.8559999999998</c:v>
                </c:pt>
                <c:pt idx="9">
                  <c:v>2556.4829999999993</c:v>
                </c:pt>
                <c:pt idx="10">
                  <c:v>2529.7959999999998</c:v>
                </c:pt>
                <c:pt idx="11">
                  <c:v>2513.5989999999997</c:v>
                </c:pt>
                <c:pt idx="12">
                  <c:v>2488.34</c:v>
                </c:pt>
                <c:pt idx="13">
                  <c:v>2475.875</c:v>
                </c:pt>
                <c:pt idx="14">
                  <c:v>2472.3739999999998</c:v>
                </c:pt>
                <c:pt idx="15">
                  <c:v>2473.3889999999997</c:v>
                </c:pt>
                <c:pt idx="16">
                  <c:v>2477.2249999999995</c:v>
                </c:pt>
                <c:pt idx="17">
                  <c:v>2496.7599999999998</c:v>
                </c:pt>
                <c:pt idx="18">
                  <c:v>2549.337</c:v>
                </c:pt>
                <c:pt idx="19">
                  <c:v>2625.0920000000001</c:v>
                </c:pt>
                <c:pt idx="20">
                  <c:v>2665.7339999999999</c:v>
                </c:pt>
                <c:pt idx="21">
                  <c:v>2754.259</c:v>
                </c:pt>
                <c:pt idx="22">
                  <c:v>2872.1509999999998</c:v>
                </c:pt>
                <c:pt idx="23">
                  <c:v>2931.3829999999998</c:v>
                </c:pt>
                <c:pt idx="24">
                  <c:v>3008.5630000000001</c:v>
                </c:pt>
                <c:pt idx="25">
                  <c:v>3125.1320000000001</c:v>
                </c:pt>
                <c:pt idx="26">
                  <c:v>3256.8589999999995</c:v>
                </c:pt>
                <c:pt idx="27">
                  <c:v>3389.5989999999997</c:v>
                </c:pt>
                <c:pt idx="28">
                  <c:v>3370.3490000000002</c:v>
                </c:pt>
                <c:pt idx="29">
                  <c:v>3447.1089999999999</c:v>
                </c:pt>
                <c:pt idx="30">
                  <c:v>3495.3269999999998</c:v>
                </c:pt>
                <c:pt idx="31">
                  <c:v>3535.8319999999994</c:v>
                </c:pt>
                <c:pt idx="32">
                  <c:v>3516.5729999999999</c:v>
                </c:pt>
                <c:pt idx="33">
                  <c:v>3536.4959999999996</c:v>
                </c:pt>
                <c:pt idx="34">
                  <c:v>3548.672</c:v>
                </c:pt>
                <c:pt idx="35">
                  <c:v>3627.4879999999998</c:v>
                </c:pt>
                <c:pt idx="36">
                  <c:v>3470.3779999999997</c:v>
                </c:pt>
                <c:pt idx="37">
                  <c:v>3515.2559999999999</c:v>
                </c:pt>
                <c:pt idx="38">
                  <c:v>3519.5239999999994</c:v>
                </c:pt>
                <c:pt idx="39">
                  <c:v>3522.9109999999996</c:v>
                </c:pt>
                <c:pt idx="40">
                  <c:v>3489.0549999999994</c:v>
                </c:pt>
                <c:pt idx="41">
                  <c:v>3489.1839999999997</c:v>
                </c:pt>
                <c:pt idx="42">
                  <c:v>3473.3199999999997</c:v>
                </c:pt>
                <c:pt idx="43">
                  <c:v>3434.0430000000001</c:v>
                </c:pt>
                <c:pt idx="44">
                  <c:v>3462.5389999999998</c:v>
                </c:pt>
                <c:pt idx="45">
                  <c:v>3452.4729999999995</c:v>
                </c:pt>
                <c:pt idx="46">
                  <c:v>3428.0540000000001</c:v>
                </c:pt>
                <c:pt idx="47">
                  <c:v>3403.2539999999999</c:v>
                </c:pt>
                <c:pt idx="48">
                  <c:v>3383.9849999999997</c:v>
                </c:pt>
                <c:pt idx="49">
                  <c:v>3362.4619999999995</c:v>
                </c:pt>
                <c:pt idx="50">
                  <c:v>3344.5160000000001</c:v>
                </c:pt>
                <c:pt idx="51">
                  <c:v>3329.739</c:v>
                </c:pt>
                <c:pt idx="52">
                  <c:v>3351.2170000000001</c:v>
                </c:pt>
                <c:pt idx="53">
                  <c:v>3334.41</c:v>
                </c:pt>
                <c:pt idx="54">
                  <c:v>3356.9449999999997</c:v>
                </c:pt>
                <c:pt idx="55">
                  <c:v>3350.1399999999994</c:v>
                </c:pt>
                <c:pt idx="56">
                  <c:v>3394.8489999999997</c:v>
                </c:pt>
                <c:pt idx="57">
                  <c:v>3417.5419999999995</c:v>
                </c:pt>
                <c:pt idx="58">
                  <c:v>3442.2279999999996</c:v>
                </c:pt>
                <c:pt idx="59">
                  <c:v>3396.0940000000001</c:v>
                </c:pt>
                <c:pt idx="60">
                  <c:v>3471.5610000000001</c:v>
                </c:pt>
                <c:pt idx="61">
                  <c:v>3410.6419999999998</c:v>
                </c:pt>
                <c:pt idx="62">
                  <c:v>3417.1959999999999</c:v>
                </c:pt>
                <c:pt idx="63">
                  <c:v>3444.5419999999999</c:v>
                </c:pt>
                <c:pt idx="64">
                  <c:v>3592.2510000000002</c:v>
                </c:pt>
                <c:pt idx="65">
                  <c:v>3640.127</c:v>
                </c:pt>
                <c:pt idx="66">
                  <c:v>3647.2349999999997</c:v>
                </c:pt>
                <c:pt idx="67">
                  <c:v>3728.114</c:v>
                </c:pt>
                <c:pt idx="68">
                  <c:v>3959.9589999999998</c:v>
                </c:pt>
                <c:pt idx="69">
                  <c:v>4099.8090000000002</c:v>
                </c:pt>
                <c:pt idx="70">
                  <c:v>4248.857</c:v>
                </c:pt>
                <c:pt idx="71">
                  <c:v>4390.4310000000005</c:v>
                </c:pt>
                <c:pt idx="72">
                  <c:v>4614.6080000000002</c:v>
                </c:pt>
                <c:pt idx="73">
                  <c:v>4722.8130000000001</c:v>
                </c:pt>
                <c:pt idx="74">
                  <c:v>4777.0290000000005</c:v>
                </c:pt>
                <c:pt idx="75">
                  <c:v>4791.2930000000006</c:v>
                </c:pt>
                <c:pt idx="76">
                  <c:v>4807.2750000000005</c:v>
                </c:pt>
                <c:pt idx="77">
                  <c:v>4766.777</c:v>
                </c:pt>
                <c:pt idx="78">
                  <c:v>4712.9799999999996</c:v>
                </c:pt>
                <c:pt idx="79">
                  <c:v>4594.1910000000007</c:v>
                </c:pt>
                <c:pt idx="80">
                  <c:v>4562.0219999999999</c:v>
                </c:pt>
                <c:pt idx="81">
                  <c:v>4444.7669999999998</c:v>
                </c:pt>
                <c:pt idx="82">
                  <c:v>4351.5570000000007</c:v>
                </c:pt>
                <c:pt idx="83">
                  <c:v>4248.9720000000007</c:v>
                </c:pt>
                <c:pt idx="84">
                  <c:v>4144.0349999999999</c:v>
                </c:pt>
                <c:pt idx="85">
                  <c:v>4022.8119999999999</c:v>
                </c:pt>
                <c:pt idx="86">
                  <c:v>3980.4739999999997</c:v>
                </c:pt>
                <c:pt idx="87">
                  <c:v>3864.3389999999999</c:v>
                </c:pt>
                <c:pt idx="88">
                  <c:v>3633.1080000000002</c:v>
                </c:pt>
                <c:pt idx="89">
                  <c:v>3527.7069999999999</c:v>
                </c:pt>
                <c:pt idx="90">
                  <c:v>3418.7509999999997</c:v>
                </c:pt>
                <c:pt idx="91">
                  <c:v>3321.58</c:v>
                </c:pt>
                <c:pt idx="92">
                  <c:v>3107.701</c:v>
                </c:pt>
                <c:pt idx="93">
                  <c:v>2996.5689999999995</c:v>
                </c:pt>
                <c:pt idx="94">
                  <c:v>2877.4869999999996</c:v>
                </c:pt>
                <c:pt idx="95">
                  <c:v>2803.163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6A-4364-AAC1-0355A9CEF6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236.00000000000003</c:v>
                </c:pt>
                <c:pt idx="1">
                  <c:v>236.00000000000003</c:v>
                </c:pt>
                <c:pt idx="2">
                  <c:v>236.00000000000003</c:v>
                </c:pt>
                <c:pt idx="3">
                  <c:v>236.00000000000003</c:v>
                </c:pt>
                <c:pt idx="4">
                  <c:v>225.00000000000003</c:v>
                </c:pt>
                <c:pt idx="5">
                  <c:v>225.00000000000003</c:v>
                </c:pt>
                <c:pt idx="6">
                  <c:v>225.00000000000003</c:v>
                </c:pt>
                <c:pt idx="7">
                  <c:v>225.00000000000003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218.00000000000003</c:v>
                </c:pt>
                <c:pt idx="13">
                  <c:v>218.00000000000003</c:v>
                </c:pt>
                <c:pt idx="14">
                  <c:v>218.00000000000003</c:v>
                </c:pt>
                <c:pt idx="15">
                  <c:v>218.00000000000003</c:v>
                </c:pt>
                <c:pt idx="16">
                  <c:v>228.00000000000003</c:v>
                </c:pt>
                <c:pt idx="17">
                  <c:v>228.00000000000003</c:v>
                </c:pt>
                <c:pt idx="18">
                  <c:v>228.00000000000003</c:v>
                </c:pt>
                <c:pt idx="19">
                  <c:v>228.00000000000003</c:v>
                </c:pt>
                <c:pt idx="20">
                  <c:v>254.99999999999997</c:v>
                </c:pt>
                <c:pt idx="21">
                  <c:v>254.99999999999997</c:v>
                </c:pt>
                <c:pt idx="22">
                  <c:v>254.99999999999997</c:v>
                </c:pt>
                <c:pt idx="23">
                  <c:v>254.99999999999997</c:v>
                </c:pt>
                <c:pt idx="24">
                  <c:v>290</c:v>
                </c:pt>
                <c:pt idx="25">
                  <c:v>290</c:v>
                </c:pt>
                <c:pt idx="26">
                  <c:v>290</c:v>
                </c:pt>
                <c:pt idx="27">
                  <c:v>290</c:v>
                </c:pt>
                <c:pt idx="28">
                  <c:v>309</c:v>
                </c:pt>
                <c:pt idx="29">
                  <c:v>309</c:v>
                </c:pt>
                <c:pt idx="30">
                  <c:v>309</c:v>
                </c:pt>
                <c:pt idx="31">
                  <c:v>309</c:v>
                </c:pt>
                <c:pt idx="32">
                  <c:v>313</c:v>
                </c:pt>
                <c:pt idx="33">
                  <c:v>313</c:v>
                </c:pt>
                <c:pt idx="34">
                  <c:v>313</c:v>
                </c:pt>
                <c:pt idx="35">
                  <c:v>313</c:v>
                </c:pt>
                <c:pt idx="36">
                  <c:v>317</c:v>
                </c:pt>
                <c:pt idx="37">
                  <c:v>317</c:v>
                </c:pt>
                <c:pt idx="38">
                  <c:v>317</c:v>
                </c:pt>
                <c:pt idx="39">
                  <c:v>317</c:v>
                </c:pt>
                <c:pt idx="40">
                  <c:v>320</c:v>
                </c:pt>
                <c:pt idx="41">
                  <c:v>320</c:v>
                </c:pt>
                <c:pt idx="42">
                  <c:v>320</c:v>
                </c:pt>
                <c:pt idx="43">
                  <c:v>320</c:v>
                </c:pt>
                <c:pt idx="44">
                  <c:v>311</c:v>
                </c:pt>
                <c:pt idx="45">
                  <c:v>311</c:v>
                </c:pt>
                <c:pt idx="46">
                  <c:v>311</c:v>
                </c:pt>
                <c:pt idx="47">
                  <c:v>311</c:v>
                </c:pt>
                <c:pt idx="48">
                  <c:v>295</c:v>
                </c:pt>
                <c:pt idx="49">
                  <c:v>295</c:v>
                </c:pt>
                <c:pt idx="50">
                  <c:v>295</c:v>
                </c:pt>
                <c:pt idx="51">
                  <c:v>295</c:v>
                </c:pt>
                <c:pt idx="52">
                  <c:v>285</c:v>
                </c:pt>
                <c:pt idx="53">
                  <c:v>285</c:v>
                </c:pt>
                <c:pt idx="54">
                  <c:v>285</c:v>
                </c:pt>
                <c:pt idx="55">
                  <c:v>285</c:v>
                </c:pt>
                <c:pt idx="56">
                  <c:v>291</c:v>
                </c:pt>
                <c:pt idx="57">
                  <c:v>291</c:v>
                </c:pt>
                <c:pt idx="58">
                  <c:v>291</c:v>
                </c:pt>
                <c:pt idx="59">
                  <c:v>291</c:v>
                </c:pt>
                <c:pt idx="60">
                  <c:v>308</c:v>
                </c:pt>
                <c:pt idx="61">
                  <c:v>308</c:v>
                </c:pt>
                <c:pt idx="62">
                  <c:v>308</c:v>
                </c:pt>
                <c:pt idx="63">
                  <c:v>308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384.99999999999994</c:v>
                </c:pt>
                <c:pt idx="69">
                  <c:v>384.99999999999994</c:v>
                </c:pt>
                <c:pt idx="70">
                  <c:v>384.99999999999994</c:v>
                </c:pt>
                <c:pt idx="71">
                  <c:v>384.99999999999994</c:v>
                </c:pt>
                <c:pt idx="72">
                  <c:v>409.99999999999994</c:v>
                </c:pt>
                <c:pt idx="73">
                  <c:v>409.99999999999994</c:v>
                </c:pt>
                <c:pt idx="74">
                  <c:v>409.99999999999994</c:v>
                </c:pt>
                <c:pt idx="75">
                  <c:v>409.99999999999994</c:v>
                </c:pt>
                <c:pt idx="76">
                  <c:v>402.00000000000006</c:v>
                </c:pt>
                <c:pt idx="77">
                  <c:v>402.00000000000006</c:v>
                </c:pt>
                <c:pt idx="78">
                  <c:v>402.00000000000006</c:v>
                </c:pt>
                <c:pt idx="79">
                  <c:v>402.00000000000006</c:v>
                </c:pt>
                <c:pt idx="80">
                  <c:v>375</c:v>
                </c:pt>
                <c:pt idx="81">
                  <c:v>375</c:v>
                </c:pt>
                <c:pt idx="82">
                  <c:v>375</c:v>
                </c:pt>
                <c:pt idx="83">
                  <c:v>375</c:v>
                </c:pt>
                <c:pt idx="84">
                  <c:v>347</c:v>
                </c:pt>
                <c:pt idx="85">
                  <c:v>347</c:v>
                </c:pt>
                <c:pt idx="86">
                  <c:v>347</c:v>
                </c:pt>
                <c:pt idx="87">
                  <c:v>347</c:v>
                </c:pt>
                <c:pt idx="88">
                  <c:v>299</c:v>
                </c:pt>
                <c:pt idx="89">
                  <c:v>299</c:v>
                </c:pt>
                <c:pt idx="90">
                  <c:v>299</c:v>
                </c:pt>
                <c:pt idx="91">
                  <c:v>299</c:v>
                </c:pt>
                <c:pt idx="92">
                  <c:v>264</c:v>
                </c:pt>
                <c:pt idx="93">
                  <c:v>264</c:v>
                </c:pt>
                <c:pt idx="94">
                  <c:v>264</c:v>
                </c:pt>
                <c:pt idx="95">
                  <c:v>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6A-4364-AAC1-0355A9CEF6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6A-4364-AAC1-0355A9CEF6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5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6A-4364-AAC1-0355A9CEF6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6A-4364-AAC1-0355A9CEF6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6A-4364-AAC1-0355A9CEF6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56A-4364-AAC1-0355A9CEF6D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1029.3</c:v>
                </c:pt>
                <c:pt idx="1">
                  <c:v>1074</c:v>
                </c:pt>
                <c:pt idx="2">
                  <c:v>1056.8</c:v>
                </c:pt>
                <c:pt idx="3">
                  <c:v>838</c:v>
                </c:pt>
                <c:pt idx="4">
                  <c:v>1122.3</c:v>
                </c:pt>
                <c:pt idx="5">
                  <c:v>1043.0999999999999</c:v>
                </c:pt>
                <c:pt idx="6">
                  <c:v>1052.2</c:v>
                </c:pt>
                <c:pt idx="7">
                  <c:v>1103</c:v>
                </c:pt>
                <c:pt idx="8">
                  <c:v>1101.7</c:v>
                </c:pt>
                <c:pt idx="9">
                  <c:v>1138.7</c:v>
                </c:pt>
                <c:pt idx="10">
                  <c:v>1140</c:v>
                </c:pt>
                <c:pt idx="11">
                  <c:v>1138.0999999999999</c:v>
                </c:pt>
                <c:pt idx="12">
                  <c:v>1164.8</c:v>
                </c:pt>
                <c:pt idx="13">
                  <c:v>1174.5999999999999</c:v>
                </c:pt>
                <c:pt idx="14">
                  <c:v>1210.3</c:v>
                </c:pt>
                <c:pt idx="15">
                  <c:v>1252.0999999999999</c:v>
                </c:pt>
                <c:pt idx="16">
                  <c:v>1446.2</c:v>
                </c:pt>
                <c:pt idx="17">
                  <c:v>1471.2</c:v>
                </c:pt>
                <c:pt idx="18">
                  <c:v>1568</c:v>
                </c:pt>
                <c:pt idx="19">
                  <c:v>1683</c:v>
                </c:pt>
                <c:pt idx="20">
                  <c:v>1693.6</c:v>
                </c:pt>
                <c:pt idx="21">
                  <c:v>1771</c:v>
                </c:pt>
                <c:pt idx="22">
                  <c:v>1724.8</c:v>
                </c:pt>
                <c:pt idx="23">
                  <c:v>1488</c:v>
                </c:pt>
                <c:pt idx="24">
                  <c:v>1743.1</c:v>
                </c:pt>
                <c:pt idx="25">
                  <c:v>1541</c:v>
                </c:pt>
                <c:pt idx="26">
                  <c:v>1529.7</c:v>
                </c:pt>
                <c:pt idx="27">
                  <c:v>1567.9</c:v>
                </c:pt>
                <c:pt idx="28">
                  <c:v>1508.8</c:v>
                </c:pt>
                <c:pt idx="29">
                  <c:v>1453.4</c:v>
                </c:pt>
                <c:pt idx="30">
                  <c:v>1447.2</c:v>
                </c:pt>
                <c:pt idx="31">
                  <c:v>1331.2</c:v>
                </c:pt>
                <c:pt idx="32">
                  <c:v>1623.8</c:v>
                </c:pt>
                <c:pt idx="33">
                  <c:v>1874.9</c:v>
                </c:pt>
                <c:pt idx="34">
                  <c:v>1879</c:v>
                </c:pt>
                <c:pt idx="35">
                  <c:v>1879</c:v>
                </c:pt>
                <c:pt idx="36">
                  <c:v>2039</c:v>
                </c:pt>
                <c:pt idx="37">
                  <c:v>2039</c:v>
                </c:pt>
                <c:pt idx="38">
                  <c:v>2039</c:v>
                </c:pt>
                <c:pt idx="39">
                  <c:v>2039</c:v>
                </c:pt>
                <c:pt idx="40">
                  <c:v>2044</c:v>
                </c:pt>
                <c:pt idx="41">
                  <c:v>2044</c:v>
                </c:pt>
                <c:pt idx="42">
                  <c:v>2044</c:v>
                </c:pt>
                <c:pt idx="43">
                  <c:v>2044</c:v>
                </c:pt>
                <c:pt idx="44">
                  <c:v>2025</c:v>
                </c:pt>
                <c:pt idx="45">
                  <c:v>2025</c:v>
                </c:pt>
                <c:pt idx="46">
                  <c:v>2025</c:v>
                </c:pt>
                <c:pt idx="47">
                  <c:v>2025</c:v>
                </c:pt>
                <c:pt idx="48">
                  <c:v>2036</c:v>
                </c:pt>
                <c:pt idx="49">
                  <c:v>2036</c:v>
                </c:pt>
                <c:pt idx="50">
                  <c:v>2036</c:v>
                </c:pt>
                <c:pt idx="51">
                  <c:v>2036</c:v>
                </c:pt>
                <c:pt idx="52">
                  <c:v>2041</c:v>
                </c:pt>
                <c:pt idx="53">
                  <c:v>2041</c:v>
                </c:pt>
                <c:pt idx="54">
                  <c:v>2041</c:v>
                </c:pt>
                <c:pt idx="55">
                  <c:v>1946.9</c:v>
                </c:pt>
                <c:pt idx="56">
                  <c:v>2025</c:v>
                </c:pt>
                <c:pt idx="57">
                  <c:v>1817.8</c:v>
                </c:pt>
                <c:pt idx="58">
                  <c:v>1459.7</c:v>
                </c:pt>
                <c:pt idx="59">
                  <c:v>1508.1</c:v>
                </c:pt>
                <c:pt idx="60">
                  <c:v>1306.5</c:v>
                </c:pt>
                <c:pt idx="61">
                  <c:v>1571</c:v>
                </c:pt>
                <c:pt idx="62">
                  <c:v>1382.3</c:v>
                </c:pt>
                <c:pt idx="63">
                  <c:v>1094.7</c:v>
                </c:pt>
                <c:pt idx="64">
                  <c:v>884.5</c:v>
                </c:pt>
                <c:pt idx="65">
                  <c:v>1078.5999999999999</c:v>
                </c:pt>
                <c:pt idx="66">
                  <c:v>967.5</c:v>
                </c:pt>
                <c:pt idx="67">
                  <c:v>1170</c:v>
                </c:pt>
                <c:pt idx="68">
                  <c:v>1182</c:v>
                </c:pt>
                <c:pt idx="69">
                  <c:v>1182</c:v>
                </c:pt>
                <c:pt idx="70">
                  <c:v>1182</c:v>
                </c:pt>
                <c:pt idx="71">
                  <c:v>1182</c:v>
                </c:pt>
                <c:pt idx="72">
                  <c:v>1459.4</c:v>
                </c:pt>
                <c:pt idx="73">
                  <c:v>1334.8</c:v>
                </c:pt>
                <c:pt idx="74">
                  <c:v>1294.4000000000001</c:v>
                </c:pt>
                <c:pt idx="75">
                  <c:v>1279.5</c:v>
                </c:pt>
                <c:pt idx="76">
                  <c:v>1241.0999999999999</c:v>
                </c:pt>
                <c:pt idx="77">
                  <c:v>1262.5999999999999</c:v>
                </c:pt>
                <c:pt idx="78">
                  <c:v>1261.9000000000001</c:v>
                </c:pt>
                <c:pt idx="79">
                  <c:v>1419.8</c:v>
                </c:pt>
                <c:pt idx="80">
                  <c:v>1493.7</c:v>
                </c:pt>
                <c:pt idx="81">
                  <c:v>1703</c:v>
                </c:pt>
                <c:pt idx="82">
                  <c:v>1711.9</c:v>
                </c:pt>
                <c:pt idx="83">
                  <c:v>1775</c:v>
                </c:pt>
                <c:pt idx="84">
                  <c:v>1766</c:v>
                </c:pt>
                <c:pt idx="85">
                  <c:v>1766</c:v>
                </c:pt>
                <c:pt idx="86">
                  <c:v>1766</c:v>
                </c:pt>
                <c:pt idx="87">
                  <c:v>1752.4</c:v>
                </c:pt>
                <c:pt idx="88">
                  <c:v>1887.8</c:v>
                </c:pt>
                <c:pt idx="89">
                  <c:v>1805.8</c:v>
                </c:pt>
                <c:pt idx="90">
                  <c:v>1666.8999999999999</c:v>
                </c:pt>
                <c:pt idx="91">
                  <c:v>1577.3</c:v>
                </c:pt>
                <c:pt idx="92">
                  <c:v>1842.7</c:v>
                </c:pt>
                <c:pt idx="93">
                  <c:v>1738.1</c:v>
                </c:pt>
                <c:pt idx="94">
                  <c:v>1780.7</c:v>
                </c:pt>
                <c:pt idx="95">
                  <c:v>1839.9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6A-4364-AAC1-0355A9CEF6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52.887999999999998</c:v>
                </c:pt>
                <c:pt idx="24">
                  <c:v>49.887999999999998</c:v>
                </c:pt>
                <c:pt idx="25">
                  <c:v>45.868000000000002</c:v>
                </c:pt>
                <c:pt idx="26">
                  <c:v>41.043999999999997</c:v>
                </c:pt>
                <c:pt idx="27">
                  <c:v>35.283999999999999</c:v>
                </c:pt>
                <c:pt idx="28">
                  <c:v>28.736000000000001</c:v>
                </c:pt>
                <c:pt idx="29">
                  <c:v>22.367999999999999</c:v>
                </c:pt>
                <c:pt idx="30">
                  <c:v>16.527999999999999</c:v>
                </c:pt>
                <c:pt idx="31">
                  <c:v>10.964</c:v>
                </c:pt>
                <c:pt idx="32">
                  <c:v>5.4640000000000004</c:v>
                </c:pt>
                <c:pt idx="33">
                  <c:v>0.25600000000000001</c:v>
                </c:pt>
                <c:pt idx="56">
                  <c:v>2.4E-2</c:v>
                </c:pt>
                <c:pt idx="57">
                  <c:v>3.7</c:v>
                </c:pt>
                <c:pt idx="58">
                  <c:v>7.7839999999999998</c:v>
                </c:pt>
                <c:pt idx="59">
                  <c:v>12.5</c:v>
                </c:pt>
                <c:pt idx="60">
                  <c:v>17.64</c:v>
                </c:pt>
                <c:pt idx="61">
                  <c:v>22.512</c:v>
                </c:pt>
                <c:pt idx="62">
                  <c:v>27.568000000000001</c:v>
                </c:pt>
                <c:pt idx="63">
                  <c:v>33.536000000000001</c:v>
                </c:pt>
                <c:pt idx="64">
                  <c:v>39.944000000000003</c:v>
                </c:pt>
                <c:pt idx="65">
                  <c:v>44.951999999999998</c:v>
                </c:pt>
                <c:pt idx="66">
                  <c:v>48.323999999999998</c:v>
                </c:pt>
                <c:pt idx="67">
                  <c:v>50.847999999999999</c:v>
                </c:pt>
                <c:pt idx="68">
                  <c:v>52.968000000000004</c:v>
                </c:pt>
                <c:pt idx="69">
                  <c:v>54.292000000000002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6A-4364-AAC1-0355A9CEF6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56A-4364-AAC1-0355A9CEF6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56A-4364-AAC1-0355A9CE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129.78</c:v>
                </c:pt>
                <c:pt idx="1">
                  <c:v>128.57</c:v>
                </c:pt>
                <c:pt idx="2">
                  <c:v>127.14</c:v>
                </c:pt>
                <c:pt idx="3">
                  <c:v>120.95</c:v>
                </c:pt>
                <c:pt idx="4">
                  <c:v>127.58</c:v>
                </c:pt>
                <c:pt idx="5">
                  <c:v>115.77</c:v>
                </c:pt>
                <c:pt idx="6">
                  <c:v>116.97</c:v>
                </c:pt>
                <c:pt idx="7">
                  <c:v>124.68</c:v>
                </c:pt>
                <c:pt idx="8">
                  <c:v>120.93</c:v>
                </c:pt>
                <c:pt idx="9">
                  <c:v>113.08</c:v>
                </c:pt>
                <c:pt idx="10">
                  <c:v>111.32</c:v>
                </c:pt>
                <c:pt idx="11">
                  <c:v>109.58</c:v>
                </c:pt>
                <c:pt idx="12">
                  <c:v>114.7</c:v>
                </c:pt>
                <c:pt idx="13">
                  <c:v>109.7</c:v>
                </c:pt>
                <c:pt idx="14">
                  <c:v>110.89</c:v>
                </c:pt>
                <c:pt idx="15">
                  <c:v>111.77</c:v>
                </c:pt>
                <c:pt idx="16">
                  <c:v>108.09</c:v>
                </c:pt>
                <c:pt idx="17">
                  <c:v>120.61</c:v>
                </c:pt>
                <c:pt idx="18">
                  <c:v>127.05</c:v>
                </c:pt>
                <c:pt idx="19">
                  <c:v>135.63</c:v>
                </c:pt>
                <c:pt idx="20">
                  <c:v>125.5</c:v>
                </c:pt>
                <c:pt idx="21">
                  <c:v>128.09</c:v>
                </c:pt>
                <c:pt idx="22">
                  <c:v>125.77</c:v>
                </c:pt>
                <c:pt idx="23">
                  <c:v>149.11000000000001</c:v>
                </c:pt>
                <c:pt idx="24">
                  <c:v>165.31</c:v>
                </c:pt>
                <c:pt idx="25">
                  <c:v>173.6</c:v>
                </c:pt>
                <c:pt idx="26">
                  <c:v>155</c:v>
                </c:pt>
                <c:pt idx="27">
                  <c:v>109.44</c:v>
                </c:pt>
                <c:pt idx="28">
                  <c:v>174.55</c:v>
                </c:pt>
                <c:pt idx="29">
                  <c:v>153.46</c:v>
                </c:pt>
                <c:pt idx="30">
                  <c:v>155.22999999999999</c:v>
                </c:pt>
                <c:pt idx="31">
                  <c:v>120.92</c:v>
                </c:pt>
                <c:pt idx="32">
                  <c:v>145</c:v>
                </c:pt>
                <c:pt idx="33">
                  <c:v>109.6</c:v>
                </c:pt>
                <c:pt idx="34">
                  <c:v>85.09</c:v>
                </c:pt>
                <c:pt idx="35">
                  <c:v>0.02</c:v>
                </c:pt>
                <c:pt idx="36">
                  <c:v>86.86</c:v>
                </c:pt>
                <c:pt idx="37">
                  <c:v>5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>
                  <c:v>0.01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0.01</c:v>
                </c:pt>
                <c:pt idx="53">
                  <c:v>0.01</c:v>
                </c:pt>
                <c:pt idx="54">
                  <c:v>0.02</c:v>
                </c:pt>
                <c:pt idx="55">
                  <c:v>8.44</c:v>
                </c:pt>
                <c:pt idx="56">
                  <c:v>0.1</c:v>
                </c:pt>
                <c:pt idx="57">
                  <c:v>5.0999999999999996</c:v>
                </c:pt>
                <c:pt idx="58">
                  <c:v>11.01</c:v>
                </c:pt>
                <c:pt idx="59">
                  <c:v>89</c:v>
                </c:pt>
                <c:pt idx="60">
                  <c:v>11.01</c:v>
                </c:pt>
                <c:pt idx="61">
                  <c:v>96.91</c:v>
                </c:pt>
                <c:pt idx="62">
                  <c:v>114.6</c:v>
                </c:pt>
                <c:pt idx="63">
                  <c:v>121.39</c:v>
                </c:pt>
                <c:pt idx="64">
                  <c:v>96.21</c:v>
                </c:pt>
                <c:pt idx="65">
                  <c:v>123.19</c:v>
                </c:pt>
                <c:pt idx="66">
                  <c:v>164.95</c:v>
                </c:pt>
                <c:pt idx="67">
                  <c:v>189.14</c:v>
                </c:pt>
                <c:pt idx="68">
                  <c:v>115.72</c:v>
                </c:pt>
                <c:pt idx="69">
                  <c:v>132.38</c:v>
                </c:pt>
                <c:pt idx="70">
                  <c:v>169.64</c:v>
                </c:pt>
                <c:pt idx="71">
                  <c:v>188.08</c:v>
                </c:pt>
                <c:pt idx="72">
                  <c:v>162.61000000000001</c:v>
                </c:pt>
                <c:pt idx="73">
                  <c:v>193.78</c:v>
                </c:pt>
                <c:pt idx="74">
                  <c:v>202.97</c:v>
                </c:pt>
                <c:pt idx="75">
                  <c:v>202.36</c:v>
                </c:pt>
                <c:pt idx="76">
                  <c:v>197.53</c:v>
                </c:pt>
                <c:pt idx="77">
                  <c:v>193.94</c:v>
                </c:pt>
                <c:pt idx="78">
                  <c:v>192.74</c:v>
                </c:pt>
                <c:pt idx="79" formatCode="General">
                  <c:v>247.52</c:v>
                </c:pt>
                <c:pt idx="80">
                  <c:v>229.25</c:v>
                </c:pt>
                <c:pt idx="81">
                  <c:v>233.92</c:v>
                </c:pt>
                <c:pt idx="82">
                  <c:v>224.91</c:v>
                </c:pt>
                <c:pt idx="83">
                  <c:v>209.34</c:v>
                </c:pt>
                <c:pt idx="84">
                  <c:v>208.5</c:v>
                </c:pt>
                <c:pt idx="85">
                  <c:v>185.83</c:v>
                </c:pt>
                <c:pt idx="86">
                  <c:v>127.35</c:v>
                </c:pt>
                <c:pt idx="87">
                  <c:v>124.94</c:v>
                </c:pt>
                <c:pt idx="88">
                  <c:v>166.04</c:v>
                </c:pt>
                <c:pt idx="89">
                  <c:v>156.78</c:v>
                </c:pt>
                <c:pt idx="90">
                  <c:v>128.52000000000001</c:v>
                </c:pt>
                <c:pt idx="91">
                  <c:v>118.24</c:v>
                </c:pt>
                <c:pt idx="92">
                  <c:v>146.85</c:v>
                </c:pt>
                <c:pt idx="93">
                  <c:v>115.33</c:v>
                </c:pt>
                <c:pt idx="94">
                  <c:v>124.12</c:v>
                </c:pt>
                <c:pt idx="95">
                  <c:v>107.97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6A-4364-AAC1-0355A9CE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6104.2479999999996</v>
      </c>
      <c r="C5" s="25">
        <v>6078.1390000000001</v>
      </c>
      <c r="D5" s="25">
        <v>6008.723</v>
      </c>
      <c r="E5" s="25">
        <v>5762.8140000000003</v>
      </c>
      <c r="F5" s="25">
        <v>6029.4790000000003</v>
      </c>
      <c r="G5" s="25">
        <v>5935.4170000000004</v>
      </c>
      <c r="H5" s="25">
        <v>5915.9139999999998</v>
      </c>
      <c r="I5" s="25">
        <v>5928.9279999999999</v>
      </c>
      <c r="J5" s="25">
        <v>5882.9889999999996</v>
      </c>
      <c r="K5" s="25">
        <v>5892.3429999999998</v>
      </c>
      <c r="L5" s="25">
        <v>5865.5370000000003</v>
      </c>
      <c r="M5" s="25">
        <v>5845.3710000000001</v>
      </c>
      <c r="N5" s="25">
        <v>5856.3689999999997</v>
      </c>
      <c r="O5" s="25">
        <v>5855.46</v>
      </c>
      <c r="P5" s="25">
        <v>5888.6679999999997</v>
      </c>
      <c r="Q5" s="25">
        <v>5933.9780000000001</v>
      </c>
      <c r="R5" s="25">
        <v>6176.2449999999999</v>
      </c>
      <c r="S5" s="25">
        <v>6219.1239999999998</v>
      </c>
      <c r="T5" s="25">
        <v>6370.7889999999998</v>
      </c>
      <c r="U5" s="25">
        <v>6578.63</v>
      </c>
      <c r="V5" s="25">
        <v>6771.0680000000002</v>
      </c>
      <c r="W5" s="25">
        <v>6978.2619999999997</v>
      </c>
      <c r="X5" s="25">
        <v>7072.5919999999996</v>
      </c>
      <c r="Y5" s="25">
        <v>6911.5410000000002</v>
      </c>
      <c r="Z5" s="25">
        <v>7383.598</v>
      </c>
      <c r="AA5" s="25">
        <v>7335.7020000000002</v>
      </c>
      <c r="AB5" s="25">
        <v>7485.4989999999998</v>
      </c>
      <c r="AC5" s="25">
        <v>7680.5190000000002</v>
      </c>
      <c r="AD5" s="25">
        <v>7631.598</v>
      </c>
      <c r="AE5" s="25">
        <v>7650.6580000000004</v>
      </c>
      <c r="AF5" s="25">
        <v>7680.2219999999998</v>
      </c>
      <c r="AG5" s="25">
        <v>7592.3670000000002</v>
      </c>
      <c r="AH5" s="25">
        <v>7837.9390000000003</v>
      </c>
      <c r="AI5" s="25">
        <v>8080.8639999999996</v>
      </c>
      <c r="AJ5" s="25">
        <v>8086.0069999999996</v>
      </c>
      <c r="AK5" s="25">
        <v>8297.009</v>
      </c>
      <c r="AL5" s="25">
        <v>8123.7650000000003</v>
      </c>
      <c r="AM5" s="25">
        <v>8278.1830000000009</v>
      </c>
      <c r="AN5" s="25">
        <v>8278.0789999999997</v>
      </c>
      <c r="AO5" s="25">
        <v>8267.509</v>
      </c>
      <c r="AP5" s="25">
        <v>8145.6310000000003</v>
      </c>
      <c r="AQ5" s="25">
        <v>8134.2669999999998</v>
      </c>
      <c r="AR5" s="25">
        <v>8110.0079999999998</v>
      </c>
      <c r="AS5" s="25">
        <v>8058.4269999999997</v>
      </c>
      <c r="AT5" s="25">
        <v>8013.7349999999997</v>
      </c>
      <c r="AU5" s="25">
        <v>8000.7610000000004</v>
      </c>
      <c r="AV5" s="25">
        <v>7979.6270000000004</v>
      </c>
      <c r="AW5" s="25">
        <v>7954.7049999999999</v>
      </c>
      <c r="AX5" s="25">
        <v>7909.6030000000001</v>
      </c>
      <c r="AY5" s="25">
        <v>7900.8530000000001</v>
      </c>
      <c r="AZ5" s="25">
        <v>7890.5429999999997</v>
      </c>
      <c r="BA5" s="25">
        <v>7874.1390000000001</v>
      </c>
      <c r="BB5" s="25">
        <v>7876.8109999999997</v>
      </c>
      <c r="BC5" s="25">
        <v>7866.7039999999997</v>
      </c>
      <c r="BD5" s="25">
        <v>7903.6440000000002</v>
      </c>
      <c r="BE5" s="25">
        <v>7783.0739999999996</v>
      </c>
      <c r="BF5" s="25">
        <v>7900.7160000000003</v>
      </c>
      <c r="BG5" s="25">
        <v>7728.942</v>
      </c>
      <c r="BH5" s="25">
        <v>7409.4679999999998</v>
      </c>
      <c r="BI5" s="25">
        <v>7406.0820000000003</v>
      </c>
      <c r="BJ5" s="25">
        <v>7322.6440000000002</v>
      </c>
      <c r="BK5" s="25">
        <v>7504.6189999999997</v>
      </c>
      <c r="BL5" s="25">
        <v>7342.6859999999997</v>
      </c>
      <c r="BM5" s="25">
        <v>7102.6149999999998</v>
      </c>
      <c r="BN5" s="25">
        <v>7038.808</v>
      </c>
      <c r="BO5" s="25">
        <v>7298.3670000000002</v>
      </c>
      <c r="BP5" s="25">
        <v>7204.9679999999998</v>
      </c>
      <c r="BQ5" s="25">
        <v>7498.7740000000003</v>
      </c>
      <c r="BR5" s="25">
        <v>7734.7359999999999</v>
      </c>
      <c r="BS5" s="25">
        <v>7881.8180000000002</v>
      </c>
      <c r="BT5" s="25">
        <v>8029.4830000000002</v>
      </c>
      <c r="BU5" s="25">
        <v>8174.335</v>
      </c>
      <c r="BV5" s="25">
        <v>8728.5570000000007</v>
      </c>
      <c r="BW5" s="25">
        <v>8722.4969999999994</v>
      </c>
      <c r="BX5" s="25">
        <v>8726.6470000000008</v>
      </c>
      <c r="BY5" s="25">
        <v>8720.2990000000009</v>
      </c>
      <c r="BZ5" s="25">
        <v>8657.4959999999992</v>
      </c>
      <c r="CA5" s="25">
        <v>8630.4840000000004</v>
      </c>
      <c r="CB5" s="25">
        <v>8569.7389999999996</v>
      </c>
      <c r="CC5" s="25">
        <v>8591.2080000000005</v>
      </c>
      <c r="CD5" s="25">
        <v>8549.9410000000007</v>
      </c>
      <c r="CE5" s="25">
        <v>8623.4120000000003</v>
      </c>
      <c r="CF5" s="25">
        <v>8515.4789999999994</v>
      </c>
      <c r="CG5" s="25">
        <v>8446.7219999999998</v>
      </c>
      <c r="CH5" s="25">
        <v>8246.7929999999997</v>
      </c>
      <c r="CI5" s="25">
        <v>8130.7349999999997</v>
      </c>
      <c r="CJ5" s="25">
        <v>8086.3860000000004</v>
      </c>
      <c r="CK5" s="25">
        <v>7944.9459999999999</v>
      </c>
      <c r="CL5" s="25">
        <v>7893.38</v>
      </c>
      <c r="CM5" s="25">
        <v>7695.1869999999999</v>
      </c>
      <c r="CN5" s="25">
        <v>7447.4970000000003</v>
      </c>
      <c r="CO5" s="25">
        <v>7250.5510000000004</v>
      </c>
      <c r="CP5" s="25">
        <v>7282.6859999999997</v>
      </c>
      <c r="CQ5" s="25">
        <v>7062.0519999999997</v>
      </c>
      <c r="CR5" s="25">
        <v>6978.2479999999996</v>
      </c>
      <c r="CS5" s="25">
        <v>6965.3969999999999</v>
      </c>
      <c r="CT5" s="26"/>
      <c r="CU5" s="26"/>
      <c r="CV5" s="26"/>
      <c r="CW5" s="27"/>
      <c r="CX5" s="28">
        <f t="array" ref="CX5">SUMPRODUCT(B5:CW5*0.25)</f>
        <v>179000.01950000002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129.78</v>
      </c>
      <c r="C8" s="37">
        <v>128.57</v>
      </c>
      <c r="D8" s="37">
        <v>127.14</v>
      </c>
      <c r="E8" s="37">
        <v>120.95</v>
      </c>
      <c r="F8" s="37">
        <v>127.58</v>
      </c>
      <c r="G8" s="37">
        <v>115.77</v>
      </c>
      <c r="H8" s="37">
        <v>116.97</v>
      </c>
      <c r="I8" s="37">
        <v>124.68</v>
      </c>
      <c r="J8" s="37">
        <v>120.93</v>
      </c>
      <c r="K8" s="37">
        <v>113.08</v>
      </c>
      <c r="L8" s="37">
        <v>111.32</v>
      </c>
      <c r="M8" s="37">
        <v>109.58</v>
      </c>
      <c r="N8" s="37">
        <v>114.7</v>
      </c>
      <c r="O8" s="37">
        <v>109.7</v>
      </c>
      <c r="P8" s="37">
        <v>110.89</v>
      </c>
      <c r="Q8" s="37">
        <v>111.77</v>
      </c>
      <c r="R8" s="37">
        <v>108.09</v>
      </c>
      <c r="S8" s="37">
        <v>120.61</v>
      </c>
      <c r="T8" s="37">
        <v>127.05</v>
      </c>
      <c r="U8" s="37">
        <v>135.63</v>
      </c>
      <c r="V8" s="37">
        <v>125.5</v>
      </c>
      <c r="W8" s="37">
        <v>128.09</v>
      </c>
      <c r="X8" s="37">
        <v>125.77</v>
      </c>
      <c r="Y8" s="37">
        <v>149.11000000000001</v>
      </c>
      <c r="Z8" s="37">
        <v>165.31</v>
      </c>
      <c r="AA8" s="37">
        <v>173.6</v>
      </c>
      <c r="AB8" s="37">
        <v>155</v>
      </c>
      <c r="AC8" s="37">
        <v>109.44</v>
      </c>
      <c r="AD8" s="37">
        <v>174.55</v>
      </c>
      <c r="AE8" s="37">
        <v>153.46</v>
      </c>
      <c r="AF8" s="37">
        <v>155.22999999999999</v>
      </c>
      <c r="AG8" s="37">
        <v>120.92</v>
      </c>
      <c r="AH8" s="37">
        <v>145</v>
      </c>
      <c r="AI8" s="37">
        <v>109.6</v>
      </c>
      <c r="AJ8" s="37">
        <v>85.09</v>
      </c>
      <c r="AK8" s="37">
        <v>0.02</v>
      </c>
      <c r="AL8" s="37">
        <v>86.86</v>
      </c>
      <c r="AM8" s="37">
        <v>5</v>
      </c>
      <c r="AN8" s="37">
        <v>0.01</v>
      </c>
      <c r="AO8" s="37">
        <v>0.01</v>
      </c>
      <c r="AP8" s="37">
        <v>0.01</v>
      </c>
      <c r="AQ8" s="37">
        <v>0.01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0.01</v>
      </c>
      <c r="BC8" s="37">
        <v>0.01</v>
      </c>
      <c r="BD8" s="37">
        <v>0.02</v>
      </c>
      <c r="BE8" s="37">
        <v>8.44</v>
      </c>
      <c r="BF8" s="37">
        <v>0.1</v>
      </c>
      <c r="BG8" s="37">
        <v>5.0999999999999996</v>
      </c>
      <c r="BH8" s="37">
        <v>11.01</v>
      </c>
      <c r="BI8" s="37">
        <v>89</v>
      </c>
      <c r="BJ8" s="37">
        <v>11.01</v>
      </c>
      <c r="BK8" s="37">
        <v>96.91</v>
      </c>
      <c r="BL8" s="37">
        <v>114.6</v>
      </c>
      <c r="BM8" s="37">
        <v>121.39</v>
      </c>
      <c r="BN8" s="37">
        <v>96.21</v>
      </c>
      <c r="BO8" s="37">
        <v>123.19</v>
      </c>
      <c r="BP8" s="37">
        <v>164.95</v>
      </c>
      <c r="BQ8" s="37">
        <v>189.14</v>
      </c>
      <c r="BR8" s="37">
        <v>115.72</v>
      </c>
      <c r="BS8" s="37">
        <v>132.38</v>
      </c>
      <c r="BT8" s="37">
        <v>169.64</v>
      </c>
      <c r="BU8" s="37">
        <v>188.08</v>
      </c>
      <c r="BV8" s="37">
        <v>162.61000000000001</v>
      </c>
      <c r="BW8" s="37">
        <v>193.78</v>
      </c>
      <c r="BX8" s="37">
        <v>202.97</v>
      </c>
      <c r="BY8" s="37">
        <v>202.36</v>
      </c>
      <c r="BZ8" s="37">
        <v>197.53</v>
      </c>
      <c r="CA8" s="37">
        <v>193.94</v>
      </c>
      <c r="CB8" s="37">
        <v>192.74</v>
      </c>
      <c r="CC8" s="37">
        <v>247.52</v>
      </c>
      <c r="CD8" s="37">
        <v>229.25</v>
      </c>
      <c r="CE8" s="37">
        <v>233.92</v>
      </c>
      <c r="CF8" s="37">
        <v>224.91</v>
      </c>
      <c r="CG8" s="37">
        <v>209.34</v>
      </c>
      <c r="CH8" s="37">
        <v>208.5</v>
      </c>
      <c r="CI8" s="37">
        <v>185.83</v>
      </c>
      <c r="CJ8" s="37">
        <v>127.35</v>
      </c>
      <c r="CK8" s="37">
        <v>124.94</v>
      </c>
      <c r="CL8" s="37">
        <v>166.04</v>
      </c>
      <c r="CM8" s="37">
        <v>156.78</v>
      </c>
      <c r="CN8" s="37">
        <v>128.52000000000001</v>
      </c>
      <c r="CO8" s="37">
        <v>118.24</v>
      </c>
      <c r="CP8" s="37">
        <v>146.85</v>
      </c>
      <c r="CQ8" s="37">
        <v>115.33</v>
      </c>
      <c r="CR8" s="37">
        <v>124.12</v>
      </c>
      <c r="CS8" s="37">
        <v>107.97</v>
      </c>
      <c r="CT8" s="38"/>
      <c r="CU8" s="38"/>
      <c r="CV8" s="38"/>
      <c r="CW8" s="39"/>
      <c r="CX8" s="40">
        <f>IF(SUM(B8:CW8)&lt;&gt;0,AVERAGEIF(B8:CW8,"&lt;&gt;"""),"")</f>
        <v>108.23572916666673</v>
      </c>
    </row>
    <row r="9" spans="1:102" ht="24.95" customHeight="1" thickBot="1" x14ac:dyDescent="0.25">
      <c r="A9" s="41" t="s">
        <v>6</v>
      </c>
      <c r="B9" s="42">
        <v>126.61</v>
      </c>
      <c r="C9" s="43">
        <v>126.61</v>
      </c>
      <c r="D9" s="43">
        <v>126.61</v>
      </c>
      <c r="E9" s="43">
        <v>126.61</v>
      </c>
      <c r="F9" s="43">
        <v>121.25</v>
      </c>
      <c r="G9" s="43">
        <v>121.25</v>
      </c>
      <c r="H9" s="43">
        <v>121.25</v>
      </c>
      <c r="I9" s="43">
        <v>121.25</v>
      </c>
      <c r="J9" s="43">
        <v>113.72750000000001</v>
      </c>
      <c r="K9" s="43">
        <v>113.72750000000001</v>
      </c>
      <c r="L9" s="43">
        <v>113.72750000000001</v>
      </c>
      <c r="M9" s="43">
        <v>113.72750000000001</v>
      </c>
      <c r="N9" s="43">
        <v>111.765</v>
      </c>
      <c r="O9" s="43">
        <v>111.765</v>
      </c>
      <c r="P9" s="43">
        <v>111.765</v>
      </c>
      <c r="Q9" s="43">
        <v>111.765</v>
      </c>
      <c r="R9" s="43">
        <v>122.845</v>
      </c>
      <c r="S9" s="43">
        <v>122.845</v>
      </c>
      <c r="T9" s="43">
        <v>122.845</v>
      </c>
      <c r="U9" s="43">
        <v>122.845</v>
      </c>
      <c r="V9" s="43">
        <v>132.11750000000001</v>
      </c>
      <c r="W9" s="43">
        <v>132.11750000000001</v>
      </c>
      <c r="X9" s="43">
        <v>132.11750000000001</v>
      </c>
      <c r="Y9" s="43">
        <v>132.11750000000001</v>
      </c>
      <c r="Z9" s="43">
        <v>150.83750000000001</v>
      </c>
      <c r="AA9" s="43">
        <v>150.83750000000001</v>
      </c>
      <c r="AB9" s="43">
        <v>150.83750000000001</v>
      </c>
      <c r="AC9" s="43">
        <v>150.83750000000001</v>
      </c>
      <c r="AD9" s="43">
        <v>151.04</v>
      </c>
      <c r="AE9" s="43">
        <v>151.04</v>
      </c>
      <c r="AF9" s="43">
        <v>151.04</v>
      </c>
      <c r="AG9" s="43">
        <v>151.04</v>
      </c>
      <c r="AH9" s="43">
        <v>84.927499999999995</v>
      </c>
      <c r="AI9" s="43">
        <v>84.927499999999995</v>
      </c>
      <c r="AJ9" s="43">
        <v>84.927499999999995</v>
      </c>
      <c r="AK9" s="43">
        <v>84.927499999999995</v>
      </c>
      <c r="AL9" s="43">
        <v>22.97</v>
      </c>
      <c r="AM9" s="43">
        <v>22.97</v>
      </c>
      <c r="AN9" s="43">
        <v>22.97</v>
      </c>
      <c r="AO9" s="43">
        <v>22.97</v>
      </c>
      <c r="AP9" s="43">
        <v>5.0000000000000001E-3</v>
      </c>
      <c r="AQ9" s="43">
        <v>5.0000000000000001E-3</v>
      </c>
      <c r="AR9" s="43">
        <v>5.0000000000000001E-3</v>
      </c>
      <c r="AS9" s="43">
        <v>5.0000000000000001E-3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2.12</v>
      </c>
      <c r="BC9" s="43">
        <v>2.12</v>
      </c>
      <c r="BD9" s="43">
        <v>2.12</v>
      </c>
      <c r="BE9" s="43">
        <v>2.12</v>
      </c>
      <c r="BF9" s="43">
        <v>26.302499999999998</v>
      </c>
      <c r="BG9" s="43">
        <v>26.302499999999998</v>
      </c>
      <c r="BH9" s="43">
        <v>26.302499999999998</v>
      </c>
      <c r="BI9" s="43">
        <v>26.302499999999998</v>
      </c>
      <c r="BJ9" s="43">
        <v>85.977500000000006</v>
      </c>
      <c r="BK9" s="43">
        <v>85.977500000000006</v>
      </c>
      <c r="BL9" s="43">
        <v>85.977500000000006</v>
      </c>
      <c r="BM9" s="43">
        <v>85.977500000000006</v>
      </c>
      <c r="BN9" s="43">
        <v>143.3725</v>
      </c>
      <c r="BO9" s="43">
        <v>143.3725</v>
      </c>
      <c r="BP9" s="43">
        <v>143.3725</v>
      </c>
      <c r="BQ9" s="43">
        <v>143.3725</v>
      </c>
      <c r="BR9" s="43">
        <v>151.45500000000001</v>
      </c>
      <c r="BS9" s="43">
        <v>151.45500000000001</v>
      </c>
      <c r="BT9" s="43">
        <v>151.45500000000001</v>
      </c>
      <c r="BU9" s="43">
        <v>151.45500000000001</v>
      </c>
      <c r="BV9" s="43">
        <v>190.43</v>
      </c>
      <c r="BW9" s="43">
        <v>190.43</v>
      </c>
      <c r="BX9" s="43">
        <v>190.43</v>
      </c>
      <c r="BY9" s="43">
        <v>190.43</v>
      </c>
      <c r="BZ9" s="43">
        <v>207.9325</v>
      </c>
      <c r="CA9" s="43">
        <v>207.9325</v>
      </c>
      <c r="CB9" s="43">
        <v>207.9325</v>
      </c>
      <c r="CC9" s="43">
        <v>207.9325</v>
      </c>
      <c r="CD9" s="43">
        <v>224.35499999999999</v>
      </c>
      <c r="CE9" s="43">
        <v>224.35499999999999</v>
      </c>
      <c r="CF9" s="43">
        <v>224.35499999999999</v>
      </c>
      <c r="CG9" s="43">
        <v>224.35499999999999</v>
      </c>
      <c r="CH9" s="43">
        <v>161.655</v>
      </c>
      <c r="CI9" s="43">
        <v>161.655</v>
      </c>
      <c r="CJ9" s="43">
        <v>161.655</v>
      </c>
      <c r="CK9" s="43">
        <v>161.655</v>
      </c>
      <c r="CL9" s="43">
        <v>142.39500000000001</v>
      </c>
      <c r="CM9" s="43">
        <v>142.39500000000001</v>
      </c>
      <c r="CN9" s="43">
        <v>142.39500000000001</v>
      </c>
      <c r="CO9" s="43">
        <v>142.39500000000001</v>
      </c>
      <c r="CP9" s="43">
        <v>123.5675</v>
      </c>
      <c r="CQ9" s="43">
        <v>123.5675</v>
      </c>
      <c r="CR9" s="43">
        <v>123.5675</v>
      </c>
      <c r="CS9" s="43">
        <v>123.5675</v>
      </c>
      <c r="CT9" s="44"/>
      <c r="CU9" s="44"/>
      <c r="CV9" s="44"/>
      <c r="CW9" s="45"/>
      <c r="CX9" s="46">
        <f>IF(SUM(B9:CW9)&lt;&gt;0,AVERAGEIF(B9:CW9,"&lt;&gt;"""),"")</f>
        <v>108.23572916666667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3941.9</v>
      </c>
      <c r="C13" s="65">
        <v>3908.66</v>
      </c>
      <c r="D13" s="65">
        <v>3832.7930000000001</v>
      </c>
      <c r="E13" s="65">
        <v>3516.9</v>
      </c>
      <c r="F13" s="65">
        <v>3807.8940000000002</v>
      </c>
      <c r="G13" s="65">
        <v>3711.9</v>
      </c>
      <c r="H13" s="65">
        <v>3681.9</v>
      </c>
      <c r="I13" s="65">
        <v>3684.3829999999998</v>
      </c>
      <c r="J13" s="65">
        <v>3642.9</v>
      </c>
      <c r="K13" s="65">
        <v>3642.9</v>
      </c>
      <c r="L13" s="65">
        <v>3612.9</v>
      </c>
      <c r="M13" s="65">
        <v>3590.9960000000001</v>
      </c>
      <c r="N13" s="65">
        <v>3582.9</v>
      </c>
      <c r="O13" s="65">
        <v>3562.7870000000003</v>
      </c>
      <c r="P13" s="65">
        <v>3581.1280000000002</v>
      </c>
      <c r="Q13" s="65">
        <v>3622.9</v>
      </c>
      <c r="R13" s="65">
        <v>3833.5709999999999</v>
      </c>
      <c r="S13" s="65">
        <v>3878.9</v>
      </c>
      <c r="T13" s="65">
        <v>3962.6480000000001</v>
      </c>
      <c r="U13" s="65">
        <v>4049.9</v>
      </c>
      <c r="V13" s="65">
        <v>3546.223</v>
      </c>
      <c r="W13" s="65">
        <v>3549.502</v>
      </c>
      <c r="X13" s="65">
        <v>3448.1970000000001</v>
      </c>
      <c r="Y13" s="65">
        <v>3221.9</v>
      </c>
      <c r="Z13" s="65">
        <v>2910.9</v>
      </c>
      <c r="AA13" s="65">
        <v>2910.9</v>
      </c>
      <c r="AB13" s="65">
        <v>2910.9</v>
      </c>
      <c r="AC13" s="65">
        <v>2621.1850000000004</v>
      </c>
      <c r="AD13" s="65">
        <v>2427.9</v>
      </c>
      <c r="AE13" s="65">
        <v>2106.9</v>
      </c>
      <c r="AF13" s="65">
        <v>1835.9</v>
      </c>
      <c r="AG13" s="65">
        <v>1605.9</v>
      </c>
      <c r="AH13" s="65">
        <v>1497.9</v>
      </c>
      <c r="AI13" s="65">
        <v>1247.9000000000001</v>
      </c>
      <c r="AJ13" s="65">
        <v>800.76300000000003</v>
      </c>
      <c r="AK13" s="65">
        <v>796.9</v>
      </c>
      <c r="AL13" s="65">
        <v>673.524</v>
      </c>
      <c r="AM13" s="65">
        <v>634.9</v>
      </c>
      <c r="AN13" s="65">
        <v>567.9</v>
      </c>
      <c r="AO13" s="65">
        <v>367.9</v>
      </c>
      <c r="AP13" s="65">
        <v>167.9</v>
      </c>
      <c r="AQ13" s="65">
        <v>167.9</v>
      </c>
      <c r="AR13" s="65">
        <v>167.9</v>
      </c>
      <c r="AS13" s="65">
        <v>167.9</v>
      </c>
      <c r="AT13" s="65">
        <v>167.9</v>
      </c>
      <c r="AU13" s="65">
        <v>167.9</v>
      </c>
      <c r="AV13" s="65">
        <v>167.9</v>
      </c>
      <c r="AW13" s="65">
        <v>167.9</v>
      </c>
      <c r="AX13" s="65">
        <v>167.9</v>
      </c>
      <c r="AY13" s="65">
        <v>167.9</v>
      </c>
      <c r="AZ13" s="65">
        <v>167.9</v>
      </c>
      <c r="BA13" s="65">
        <v>167.9</v>
      </c>
      <c r="BB13" s="65">
        <v>207.9</v>
      </c>
      <c r="BC13" s="65">
        <v>227.9</v>
      </c>
      <c r="BD13" s="65">
        <v>277.89999999999998</v>
      </c>
      <c r="BE13" s="65">
        <v>307.89999999999998</v>
      </c>
      <c r="BF13" s="65">
        <v>452.9</v>
      </c>
      <c r="BG13" s="65">
        <v>502.9</v>
      </c>
      <c r="BH13" s="65">
        <v>557.9</v>
      </c>
      <c r="BI13" s="65">
        <v>886.93600000000004</v>
      </c>
      <c r="BJ13" s="65">
        <v>1130.9000000000001</v>
      </c>
      <c r="BK13" s="65">
        <v>1640.3710000000001</v>
      </c>
      <c r="BL13" s="65">
        <v>1955.9</v>
      </c>
      <c r="BM13" s="65">
        <v>2211.9</v>
      </c>
      <c r="BN13" s="65">
        <v>2394.8490000000002</v>
      </c>
      <c r="BO13" s="65">
        <v>2768.6590000000001</v>
      </c>
      <c r="BP13" s="65">
        <v>2915.9</v>
      </c>
      <c r="BQ13" s="65">
        <v>3304.9</v>
      </c>
      <c r="BR13" s="65">
        <v>3334.0660000000003</v>
      </c>
      <c r="BS13" s="65">
        <v>3556.1440000000002</v>
      </c>
      <c r="BT13" s="65">
        <v>3691.9</v>
      </c>
      <c r="BU13" s="65">
        <v>3782.9</v>
      </c>
      <c r="BV13" s="65">
        <v>4264.8999999999996</v>
      </c>
      <c r="BW13" s="65">
        <v>4264.8999999999996</v>
      </c>
      <c r="BX13" s="65">
        <v>4269.8999999999996</v>
      </c>
      <c r="BY13" s="65">
        <v>4269.8999999999996</v>
      </c>
      <c r="BZ13" s="65">
        <v>4208.8999999999996</v>
      </c>
      <c r="CA13" s="65">
        <v>4188.8999999999996</v>
      </c>
      <c r="CB13" s="65">
        <v>4128.8999999999996</v>
      </c>
      <c r="CC13" s="65">
        <v>4108.8999999999996</v>
      </c>
      <c r="CD13" s="65">
        <v>4110.8999999999996</v>
      </c>
      <c r="CE13" s="65">
        <v>4110.8999999999996</v>
      </c>
      <c r="CF13" s="65">
        <v>4110.8999999999996</v>
      </c>
      <c r="CG13" s="65">
        <v>4110.8999999999996</v>
      </c>
      <c r="CH13" s="65">
        <v>4111.8999999999996</v>
      </c>
      <c r="CI13" s="65">
        <v>4111.8999999999996</v>
      </c>
      <c r="CJ13" s="65">
        <v>4104.7080000000005</v>
      </c>
      <c r="CK13" s="65">
        <v>4031.7020000000002</v>
      </c>
      <c r="CL13" s="65">
        <v>4113.8999999999996</v>
      </c>
      <c r="CM13" s="65">
        <v>4113.8999999999996</v>
      </c>
      <c r="CN13" s="65">
        <v>4113.8999999999996</v>
      </c>
      <c r="CO13" s="65">
        <v>3967.9</v>
      </c>
      <c r="CP13" s="65">
        <v>4113.8999999999996</v>
      </c>
      <c r="CQ13" s="65">
        <v>3860.9</v>
      </c>
      <c r="CR13" s="65">
        <v>3798.2280000000001</v>
      </c>
      <c r="CS13" s="65">
        <v>3753.9</v>
      </c>
      <c r="CT13" s="66"/>
      <c r="CU13" s="66"/>
      <c r="CV13" s="66"/>
      <c r="CW13" s="67"/>
      <c r="CX13" s="68">
        <f t="array" ref="CX13">SUMPRODUCT(B13:CW13*0.25)</f>
        <v>62701.429249999914</v>
      </c>
    </row>
    <row r="14" spans="1:102" ht="24.95" customHeight="1" x14ac:dyDescent="0.2">
      <c r="A14" s="63" t="s">
        <v>11</v>
      </c>
      <c r="B14" s="64">
        <v>941</v>
      </c>
      <c r="C14" s="65">
        <v>941</v>
      </c>
      <c r="D14" s="65">
        <v>941</v>
      </c>
      <c r="E14" s="65">
        <v>941</v>
      </c>
      <c r="F14" s="65">
        <v>941</v>
      </c>
      <c r="G14" s="65">
        <v>941</v>
      </c>
      <c r="H14" s="65">
        <v>941</v>
      </c>
      <c r="I14" s="65">
        <v>941</v>
      </c>
      <c r="J14" s="65">
        <v>941</v>
      </c>
      <c r="K14" s="65">
        <v>941</v>
      </c>
      <c r="L14" s="65">
        <v>941</v>
      </c>
      <c r="M14" s="65">
        <v>941</v>
      </c>
      <c r="N14" s="65">
        <v>956</v>
      </c>
      <c r="O14" s="65">
        <v>971</v>
      </c>
      <c r="P14" s="65">
        <v>971</v>
      </c>
      <c r="Q14" s="65">
        <v>971</v>
      </c>
      <c r="R14" s="65">
        <v>995</v>
      </c>
      <c r="S14" s="65">
        <v>995</v>
      </c>
      <c r="T14" s="65">
        <v>1055</v>
      </c>
      <c r="U14" s="65">
        <v>1175</v>
      </c>
      <c r="V14" s="65">
        <v>1283</v>
      </c>
      <c r="W14" s="65">
        <v>1485</v>
      </c>
      <c r="X14" s="65">
        <v>1668</v>
      </c>
      <c r="Y14" s="65">
        <v>1678</v>
      </c>
      <c r="Z14" s="65">
        <v>2226.6840000000002</v>
      </c>
      <c r="AA14" s="65">
        <v>1911.0340000000001</v>
      </c>
      <c r="AB14" s="65">
        <v>1678</v>
      </c>
      <c r="AC14" s="65">
        <v>1678</v>
      </c>
      <c r="AD14" s="65">
        <v>1923.02</v>
      </c>
      <c r="AE14" s="65">
        <v>1676</v>
      </c>
      <c r="AF14" s="65">
        <v>1358</v>
      </c>
      <c r="AG14" s="65">
        <v>913</v>
      </c>
      <c r="AH14" s="65">
        <v>707</v>
      </c>
      <c r="AI14" s="65">
        <v>707</v>
      </c>
      <c r="AJ14" s="65">
        <v>707</v>
      </c>
      <c r="AK14" s="65">
        <v>571</v>
      </c>
      <c r="AL14" s="65">
        <v>303</v>
      </c>
      <c r="AM14" s="65">
        <v>171</v>
      </c>
      <c r="AN14" s="65">
        <v>171</v>
      </c>
      <c r="AO14" s="65">
        <v>171</v>
      </c>
      <c r="AP14" s="65">
        <v>171</v>
      </c>
      <c r="AQ14" s="65">
        <v>171</v>
      </c>
      <c r="AR14" s="65">
        <v>171</v>
      </c>
      <c r="AS14" s="65">
        <v>171</v>
      </c>
      <c r="AT14" s="65">
        <v>171</v>
      </c>
      <c r="AU14" s="65">
        <v>171</v>
      </c>
      <c r="AV14" s="65">
        <v>171</v>
      </c>
      <c r="AW14" s="65">
        <v>171</v>
      </c>
      <c r="AX14" s="65">
        <v>171</v>
      </c>
      <c r="AY14" s="65">
        <v>171</v>
      </c>
      <c r="AZ14" s="65">
        <v>171</v>
      </c>
      <c r="BA14" s="65">
        <v>171</v>
      </c>
      <c r="BB14" s="65">
        <v>145</v>
      </c>
      <c r="BC14" s="65">
        <v>145</v>
      </c>
      <c r="BD14" s="65">
        <v>145</v>
      </c>
      <c r="BE14" s="65">
        <v>145</v>
      </c>
      <c r="BF14" s="65">
        <v>445</v>
      </c>
      <c r="BG14" s="65">
        <v>445</v>
      </c>
      <c r="BH14" s="65">
        <v>445</v>
      </c>
      <c r="BI14" s="65">
        <v>483</v>
      </c>
      <c r="BJ14" s="65">
        <v>545</v>
      </c>
      <c r="BK14" s="65">
        <v>681</v>
      </c>
      <c r="BL14" s="65">
        <v>681</v>
      </c>
      <c r="BM14" s="65">
        <v>718</v>
      </c>
      <c r="BN14" s="65">
        <v>889</v>
      </c>
      <c r="BO14" s="65">
        <v>1339</v>
      </c>
      <c r="BP14" s="65">
        <v>1585.24</v>
      </c>
      <c r="BQ14" s="65">
        <v>1909</v>
      </c>
      <c r="BR14" s="65">
        <v>1882</v>
      </c>
      <c r="BS14" s="65">
        <v>2009</v>
      </c>
      <c r="BT14" s="65">
        <v>2109</v>
      </c>
      <c r="BU14" s="65">
        <v>2184</v>
      </c>
      <c r="BV14" s="65">
        <v>2179</v>
      </c>
      <c r="BW14" s="65">
        <v>2179</v>
      </c>
      <c r="BX14" s="65">
        <v>2179</v>
      </c>
      <c r="BY14" s="65">
        <v>2179</v>
      </c>
      <c r="BZ14" s="65">
        <v>2179</v>
      </c>
      <c r="CA14" s="65">
        <v>2179</v>
      </c>
      <c r="CB14" s="65">
        <v>2179</v>
      </c>
      <c r="CC14" s="65">
        <v>2227.4180000000001</v>
      </c>
      <c r="CD14" s="65">
        <v>2189</v>
      </c>
      <c r="CE14" s="65">
        <v>2261.3050000000003</v>
      </c>
      <c r="CF14" s="65">
        <v>2146.0070000000001</v>
      </c>
      <c r="CG14" s="65">
        <v>2074.8879999999999</v>
      </c>
      <c r="CH14" s="65">
        <v>2051.1369999999997</v>
      </c>
      <c r="CI14" s="65">
        <v>1928.7329999999999</v>
      </c>
      <c r="CJ14" s="65">
        <v>1883</v>
      </c>
      <c r="CK14" s="65">
        <v>1803</v>
      </c>
      <c r="CL14" s="65">
        <v>2153</v>
      </c>
      <c r="CM14" s="65">
        <v>1935.722</v>
      </c>
      <c r="CN14" s="65">
        <v>1665</v>
      </c>
      <c r="CO14" s="65">
        <v>1585</v>
      </c>
      <c r="CP14" s="65">
        <v>1491.556</v>
      </c>
      <c r="CQ14" s="65">
        <v>1490</v>
      </c>
      <c r="CR14" s="65">
        <v>1440</v>
      </c>
      <c r="CS14" s="65">
        <v>1440</v>
      </c>
      <c r="CT14" s="66"/>
      <c r="CU14" s="66"/>
      <c r="CV14" s="66"/>
      <c r="CW14" s="67"/>
      <c r="CX14" s="68">
        <f t="array" ref="CX14">SUMPRODUCT(B14:CW14*0.25)</f>
        <v>27591.435999999998</v>
      </c>
    </row>
    <row r="15" spans="1:102" ht="24.95" customHeight="1" x14ac:dyDescent="0.2">
      <c r="A15" s="69" t="s">
        <v>12</v>
      </c>
      <c r="B15" s="70">
        <v>688.34799999999996</v>
      </c>
      <c r="C15" s="71">
        <v>695.47899999999993</v>
      </c>
      <c r="D15" s="71">
        <v>701.93</v>
      </c>
      <c r="E15" s="71">
        <v>708.51400000000001</v>
      </c>
      <c r="F15" s="71">
        <v>715.58500000000004</v>
      </c>
      <c r="G15" s="71">
        <v>717.51699999999994</v>
      </c>
      <c r="H15" s="71">
        <v>728.01400000000001</v>
      </c>
      <c r="I15" s="71">
        <v>738.54500000000007</v>
      </c>
      <c r="J15" s="71">
        <v>745.08900000000006</v>
      </c>
      <c r="K15" s="71">
        <v>754.44299999999998</v>
      </c>
      <c r="L15" s="71">
        <v>757.63699999999994</v>
      </c>
      <c r="M15" s="71">
        <v>759.375</v>
      </c>
      <c r="N15" s="71">
        <v>765.46899999999994</v>
      </c>
      <c r="O15" s="71">
        <v>769.673</v>
      </c>
      <c r="P15" s="71">
        <v>784.54</v>
      </c>
      <c r="Q15" s="71">
        <v>788.07800000000009</v>
      </c>
      <c r="R15" s="71">
        <v>800.67399999999998</v>
      </c>
      <c r="S15" s="71">
        <v>798.22399999999993</v>
      </c>
      <c r="T15" s="71">
        <v>806.14099999999996</v>
      </c>
      <c r="U15" s="71">
        <v>806.7299999999999</v>
      </c>
      <c r="V15" s="71">
        <v>802.245</v>
      </c>
      <c r="W15" s="71">
        <v>804.16</v>
      </c>
      <c r="X15" s="71">
        <v>816.79499999999996</v>
      </c>
      <c r="Y15" s="71">
        <v>872.04099999999994</v>
      </c>
      <c r="Z15" s="71">
        <v>1045.0139999999999</v>
      </c>
      <c r="AA15" s="71">
        <v>1312.7679999999998</v>
      </c>
      <c r="AB15" s="71">
        <v>1695.5989999999999</v>
      </c>
      <c r="AC15" s="71">
        <v>2180.3339999999998</v>
      </c>
      <c r="AD15" s="71">
        <v>2740.6779999999994</v>
      </c>
      <c r="AE15" s="71">
        <v>3327.7579999999998</v>
      </c>
      <c r="AF15" s="71">
        <v>3946.3219999999997</v>
      </c>
      <c r="AG15" s="71">
        <v>4533.4670000000006</v>
      </c>
      <c r="AH15" s="71">
        <v>5102.0389999999998</v>
      </c>
      <c r="AI15" s="71">
        <v>5594.9639999999999</v>
      </c>
      <c r="AJ15" s="71">
        <v>6047.2439999999997</v>
      </c>
      <c r="AK15" s="71">
        <v>6398.1089999999995</v>
      </c>
      <c r="AL15" s="71">
        <v>6723.241</v>
      </c>
      <c r="AM15" s="71">
        <v>7048.2830000000004</v>
      </c>
      <c r="AN15" s="71">
        <v>7115.1790000000001</v>
      </c>
      <c r="AO15" s="71">
        <v>7304.6090000000004</v>
      </c>
      <c r="AP15" s="71">
        <v>7371.7309999999998</v>
      </c>
      <c r="AQ15" s="71">
        <v>7360.3669999999993</v>
      </c>
      <c r="AR15" s="71">
        <v>7336.1080000000002</v>
      </c>
      <c r="AS15" s="71">
        <v>7284.527</v>
      </c>
      <c r="AT15" s="71">
        <v>7234.835</v>
      </c>
      <c r="AU15" s="71">
        <v>7221.8609999999999</v>
      </c>
      <c r="AV15" s="71">
        <v>7200.7269999999999</v>
      </c>
      <c r="AW15" s="71">
        <v>7175.8049999999994</v>
      </c>
      <c r="AX15" s="71">
        <v>7132.7030000000004</v>
      </c>
      <c r="AY15" s="71">
        <v>7123.9529999999995</v>
      </c>
      <c r="AZ15" s="71">
        <v>7113.643</v>
      </c>
      <c r="BA15" s="71">
        <v>7097.2389999999996</v>
      </c>
      <c r="BB15" s="71">
        <v>7093.9110000000001</v>
      </c>
      <c r="BC15" s="71">
        <v>7063.8039999999992</v>
      </c>
      <c r="BD15" s="71">
        <v>7050.7440000000006</v>
      </c>
      <c r="BE15" s="71">
        <v>6900.1740000000009</v>
      </c>
      <c r="BF15" s="71">
        <v>6571.8159999999998</v>
      </c>
      <c r="BG15" s="71">
        <v>6350.0420000000004</v>
      </c>
      <c r="BH15" s="71">
        <v>5975.5679999999993</v>
      </c>
      <c r="BI15" s="71">
        <v>5605.1460000000006</v>
      </c>
      <c r="BJ15" s="71">
        <v>5150.7439999999997</v>
      </c>
      <c r="BK15" s="71">
        <v>4687.2479999999996</v>
      </c>
      <c r="BL15" s="71">
        <v>4209.7860000000001</v>
      </c>
      <c r="BM15" s="71">
        <v>3676.7150000000001</v>
      </c>
      <c r="BN15" s="71">
        <v>3156.9589999999998</v>
      </c>
      <c r="BO15" s="71">
        <v>2592.7080000000001</v>
      </c>
      <c r="BP15" s="71">
        <v>2105.828</v>
      </c>
      <c r="BQ15" s="71">
        <v>1686.874</v>
      </c>
      <c r="BR15" s="71">
        <v>1389.97</v>
      </c>
      <c r="BS15" s="71">
        <v>1187.9739999999999</v>
      </c>
      <c r="BT15" s="71">
        <v>1099.883</v>
      </c>
      <c r="BU15" s="71">
        <v>1078.7350000000001</v>
      </c>
      <c r="BV15" s="71">
        <v>1055.6570000000002</v>
      </c>
      <c r="BW15" s="71">
        <v>1049.597</v>
      </c>
      <c r="BX15" s="71">
        <v>1048.7470000000001</v>
      </c>
      <c r="BY15" s="71">
        <v>1042.3990000000001</v>
      </c>
      <c r="BZ15" s="71">
        <v>1042.596</v>
      </c>
      <c r="CA15" s="71">
        <v>1035.5839999999998</v>
      </c>
      <c r="CB15" s="71">
        <v>1034.8389999999999</v>
      </c>
      <c r="CC15" s="71">
        <v>1027.8899999999999</v>
      </c>
      <c r="CD15" s="71">
        <v>1028.0410000000002</v>
      </c>
      <c r="CE15" s="71">
        <v>1029.2070000000001</v>
      </c>
      <c r="CF15" s="71">
        <v>1036.5720000000001</v>
      </c>
      <c r="CG15" s="71">
        <v>1038.934</v>
      </c>
      <c r="CH15" s="71">
        <v>1042.356</v>
      </c>
      <c r="CI15" s="71">
        <v>1048.702</v>
      </c>
      <c r="CJ15" s="71">
        <v>1057.278</v>
      </c>
      <c r="CK15" s="71">
        <v>1068.8439999999998</v>
      </c>
      <c r="CL15" s="71">
        <v>1076.48</v>
      </c>
      <c r="CM15" s="71">
        <v>1095.5650000000001</v>
      </c>
      <c r="CN15" s="71">
        <v>1118.597</v>
      </c>
      <c r="CO15" s="71">
        <v>1147.6509999999998</v>
      </c>
      <c r="CP15" s="71">
        <v>1149.23</v>
      </c>
      <c r="CQ15" s="71">
        <v>1183.152</v>
      </c>
      <c r="CR15" s="71">
        <v>1212.02</v>
      </c>
      <c r="CS15" s="71">
        <v>1243.4970000000001</v>
      </c>
      <c r="CT15" s="72"/>
      <c r="CU15" s="72"/>
      <c r="CV15" s="72"/>
      <c r="CW15" s="73"/>
      <c r="CX15" s="74">
        <f t="array" ref="CX15">SUMPRODUCT(B15:CW15*0.25)</f>
        <v>71910.604249999989</v>
      </c>
    </row>
    <row r="16" spans="1:102" ht="24.95" customHeight="1" x14ac:dyDescent="0.2">
      <c r="A16" s="69" t="s">
        <v>13</v>
      </c>
      <c r="B16" s="70">
        <v>27</v>
      </c>
      <c r="C16" s="71">
        <v>27</v>
      </c>
      <c r="D16" s="71">
        <v>27</v>
      </c>
      <c r="E16" s="71">
        <v>27</v>
      </c>
      <c r="F16" s="71">
        <v>30</v>
      </c>
      <c r="G16" s="71">
        <v>30</v>
      </c>
      <c r="H16" s="71">
        <v>30</v>
      </c>
      <c r="I16" s="71">
        <v>30</v>
      </c>
      <c r="J16" s="71">
        <v>30</v>
      </c>
      <c r="K16" s="71">
        <v>30</v>
      </c>
      <c r="L16" s="71">
        <v>30</v>
      </c>
      <c r="M16" s="71">
        <v>30</v>
      </c>
      <c r="N16" s="71">
        <v>28</v>
      </c>
      <c r="O16" s="71">
        <v>28</v>
      </c>
      <c r="P16" s="71">
        <v>28</v>
      </c>
      <c r="Q16" s="71">
        <v>28</v>
      </c>
      <c r="R16" s="71">
        <v>26</v>
      </c>
      <c r="S16" s="71">
        <v>26</v>
      </c>
      <c r="T16" s="71">
        <v>26</v>
      </c>
      <c r="U16" s="71">
        <v>26</v>
      </c>
      <c r="V16" s="71">
        <v>25</v>
      </c>
      <c r="W16" s="71">
        <v>25</v>
      </c>
      <c r="X16" s="71">
        <v>25</v>
      </c>
      <c r="Y16" s="71">
        <v>25</v>
      </c>
      <c r="Z16" s="71">
        <v>31</v>
      </c>
      <c r="AA16" s="71">
        <v>31</v>
      </c>
      <c r="AB16" s="71">
        <v>31</v>
      </c>
      <c r="AC16" s="71">
        <v>31</v>
      </c>
      <c r="AD16" s="71">
        <v>48</v>
      </c>
      <c r="AE16" s="71">
        <v>48</v>
      </c>
      <c r="AF16" s="71">
        <v>48</v>
      </c>
      <c r="AG16" s="71">
        <v>48</v>
      </c>
      <c r="AH16" s="71">
        <v>66</v>
      </c>
      <c r="AI16" s="71">
        <v>66</v>
      </c>
      <c r="AJ16" s="71">
        <v>66</v>
      </c>
      <c r="AK16" s="71">
        <v>66</v>
      </c>
      <c r="AL16" s="71">
        <v>78</v>
      </c>
      <c r="AM16" s="71">
        <v>78</v>
      </c>
      <c r="AN16" s="71">
        <v>78</v>
      </c>
      <c r="AO16" s="71">
        <v>78</v>
      </c>
      <c r="AP16" s="71">
        <v>86</v>
      </c>
      <c r="AQ16" s="71">
        <v>86</v>
      </c>
      <c r="AR16" s="71">
        <v>86</v>
      </c>
      <c r="AS16" s="71">
        <v>86</v>
      </c>
      <c r="AT16" s="71">
        <v>89</v>
      </c>
      <c r="AU16" s="71">
        <v>89</v>
      </c>
      <c r="AV16" s="71">
        <v>89</v>
      </c>
      <c r="AW16" s="71">
        <v>89</v>
      </c>
      <c r="AX16" s="71">
        <v>88</v>
      </c>
      <c r="AY16" s="71">
        <v>88</v>
      </c>
      <c r="AZ16" s="71">
        <v>88</v>
      </c>
      <c r="BA16" s="71">
        <v>88</v>
      </c>
      <c r="BB16" s="71">
        <v>85</v>
      </c>
      <c r="BC16" s="71">
        <v>85</v>
      </c>
      <c r="BD16" s="71">
        <v>85</v>
      </c>
      <c r="BE16" s="71">
        <v>85</v>
      </c>
      <c r="BF16" s="71">
        <v>78</v>
      </c>
      <c r="BG16" s="71">
        <v>78</v>
      </c>
      <c r="BH16" s="71">
        <v>78</v>
      </c>
      <c r="BI16" s="71">
        <v>78</v>
      </c>
      <c r="BJ16" s="71">
        <v>67</v>
      </c>
      <c r="BK16" s="71">
        <v>67</v>
      </c>
      <c r="BL16" s="71">
        <v>67</v>
      </c>
      <c r="BM16" s="71">
        <v>67</v>
      </c>
      <c r="BN16" s="71">
        <v>51</v>
      </c>
      <c r="BO16" s="71">
        <v>51</v>
      </c>
      <c r="BP16" s="71">
        <v>51</v>
      </c>
      <c r="BQ16" s="71">
        <v>51</v>
      </c>
      <c r="BR16" s="71">
        <v>40</v>
      </c>
      <c r="BS16" s="71">
        <v>40</v>
      </c>
      <c r="BT16" s="71">
        <v>40</v>
      </c>
      <c r="BU16" s="71">
        <v>40</v>
      </c>
      <c r="BV16" s="71">
        <v>39</v>
      </c>
      <c r="BW16" s="71">
        <v>39</v>
      </c>
      <c r="BX16" s="71">
        <v>39</v>
      </c>
      <c r="BY16" s="71">
        <v>39</v>
      </c>
      <c r="BZ16" s="71">
        <v>37</v>
      </c>
      <c r="CA16" s="71">
        <v>37</v>
      </c>
      <c r="CB16" s="71">
        <v>37</v>
      </c>
      <c r="CC16" s="71">
        <v>37</v>
      </c>
      <c r="CD16" s="71">
        <v>32</v>
      </c>
      <c r="CE16" s="71">
        <v>32</v>
      </c>
      <c r="CF16" s="71">
        <v>32</v>
      </c>
      <c r="CG16" s="71">
        <v>32</v>
      </c>
      <c r="CH16" s="71">
        <v>29</v>
      </c>
      <c r="CI16" s="71">
        <v>29</v>
      </c>
      <c r="CJ16" s="71">
        <v>29</v>
      </c>
      <c r="CK16" s="71">
        <v>29</v>
      </c>
      <c r="CL16" s="71">
        <v>28</v>
      </c>
      <c r="CM16" s="71">
        <v>28</v>
      </c>
      <c r="CN16" s="71">
        <v>28</v>
      </c>
      <c r="CO16" s="71">
        <v>28</v>
      </c>
      <c r="CP16" s="71">
        <v>26</v>
      </c>
      <c r="CQ16" s="71">
        <v>26</v>
      </c>
      <c r="CR16" s="71">
        <v>26</v>
      </c>
      <c r="CS16" s="71">
        <v>26</v>
      </c>
      <c r="CT16" s="72"/>
      <c r="CU16" s="72"/>
      <c r="CV16" s="72"/>
      <c r="CW16" s="73"/>
      <c r="CX16" s="74">
        <f t="array" ref="CX16">SUMPRODUCT(B16:CW16*0.25)</f>
        <v>1164</v>
      </c>
    </row>
    <row r="17" spans="1:102" ht="30" customHeight="1" thickBot="1" x14ac:dyDescent="0.25">
      <c r="A17" s="75" t="s">
        <v>14</v>
      </c>
      <c r="B17" s="76">
        <f>SUM(B11:B16)</f>
        <v>5938.2479999999996</v>
      </c>
      <c r="C17" s="77">
        <f t="shared" ref="C17:BN17" si="0">SUM(C11:C16)</f>
        <v>5912.1390000000001</v>
      </c>
      <c r="D17" s="77">
        <f t="shared" si="0"/>
        <v>5842.723</v>
      </c>
      <c r="E17" s="77">
        <f t="shared" si="0"/>
        <v>5533.4139999999998</v>
      </c>
      <c r="F17" s="77">
        <f t="shared" si="0"/>
        <v>5834.4790000000003</v>
      </c>
      <c r="G17" s="77">
        <f t="shared" si="0"/>
        <v>5740.4169999999995</v>
      </c>
      <c r="H17" s="77">
        <f t="shared" si="0"/>
        <v>5720.9139999999998</v>
      </c>
      <c r="I17" s="77">
        <f t="shared" si="0"/>
        <v>5733.9279999999999</v>
      </c>
      <c r="J17" s="77">
        <f t="shared" si="0"/>
        <v>5698.9889999999996</v>
      </c>
      <c r="K17" s="77">
        <f t="shared" si="0"/>
        <v>5708.3429999999998</v>
      </c>
      <c r="L17" s="77">
        <f t="shared" si="0"/>
        <v>5681.5369999999994</v>
      </c>
      <c r="M17" s="77">
        <f t="shared" si="0"/>
        <v>5661.3710000000001</v>
      </c>
      <c r="N17" s="77">
        <f t="shared" si="0"/>
        <v>5672.3689999999997</v>
      </c>
      <c r="O17" s="77">
        <f t="shared" si="0"/>
        <v>5671.46</v>
      </c>
      <c r="P17" s="77">
        <f t="shared" si="0"/>
        <v>5704.6680000000006</v>
      </c>
      <c r="Q17" s="77">
        <f t="shared" si="0"/>
        <v>5749.9780000000001</v>
      </c>
      <c r="R17" s="77">
        <f t="shared" si="0"/>
        <v>5995.2449999999999</v>
      </c>
      <c r="S17" s="77">
        <f t="shared" si="0"/>
        <v>6038.1239999999998</v>
      </c>
      <c r="T17" s="77">
        <f t="shared" si="0"/>
        <v>6189.7889999999998</v>
      </c>
      <c r="U17" s="77">
        <f t="shared" si="0"/>
        <v>6397.6299999999992</v>
      </c>
      <c r="V17" s="77">
        <f t="shared" si="0"/>
        <v>5996.4679999999998</v>
      </c>
      <c r="W17" s="77">
        <f t="shared" si="0"/>
        <v>6203.6620000000003</v>
      </c>
      <c r="X17" s="77">
        <f t="shared" si="0"/>
        <v>6297.9920000000002</v>
      </c>
      <c r="Y17" s="77">
        <f t="shared" si="0"/>
        <v>6136.9409999999998</v>
      </c>
      <c r="Z17" s="77">
        <f t="shared" si="0"/>
        <v>6553.5980000000009</v>
      </c>
      <c r="AA17" s="77">
        <f t="shared" si="0"/>
        <v>6505.7020000000002</v>
      </c>
      <c r="AB17" s="77">
        <f t="shared" si="0"/>
        <v>6655.4989999999998</v>
      </c>
      <c r="AC17" s="77">
        <f t="shared" si="0"/>
        <v>6850.5190000000002</v>
      </c>
      <c r="AD17" s="77">
        <f t="shared" si="0"/>
        <v>7479.598</v>
      </c>
      <c r="AE17" s="77">
        <f t="shared" si="0"/>
        <v>7498.6579999999994</v>
      </c>
      <c r="AF17" s="77">
        <f t="shared" si="0"/>
        <v>7528.2219999999998</v>
      </c>
      <c r="AG17" s="77">
        <f t="shared" si="0"/>
        <v>7440.3670000000002</v>
      </c>
      <c r="AH17" s="77">
        <f t="shared" si="0"/>
        <v>7712.9390000000003</v>
      </c>
      <c r="AI17" s="77">
        <f t="shared" si="0"/>
        <v>7955.8639999999996</v>
      </c>
      <c r="AJ17" s="77">
        <f t="shared" si="0"/>
        <v>7961.0069999999996</v>
      </c>
      <c r="AK17" s="77">
        <f t="shared" si="0"/>
        <v>8172.009</v>
      </c>
      <c r="AL17" s="77">
        <f t="shared" si="0"/>
        <v>8117.7649999999994</v>
      </c>
      <c r="AM17" s="77">
        <f t="shared" si="0"/>
        <v>8272.1830000000009</v>
      </c>
      <c r="AN17" s="77">
        <f t="shared" si="0"/>
        <v>8272.0789999999997</v>
      </c>
      <c r="AO17" s="77">
        <f t="shared" si="0"/>
        <v>8261.509</v>
      </c>
      <c r="AP17" s="77">
        <f t="shared" si="0"/>
        <v>8136.6309999999994</v>
      </c>
      <c r="AQ17" s="77">
        <f t="shared" si="0"/>
        <v>8125.2669999999989</v>
      </c>
      <c r="AR17" s="77">
        <f t="shared" si="0"/>
        <v>8101.0079999999998</v>
      </c>
      <c r="AS17" s="77">
        <f t="shared" si="0"/>
        <v>8049.4269999999997</v>
      </c>
      <c r="AT17" s="77">
        <f t="shared" si="0"/>
        <v>8002.7349999999997</v>
      </c>
      <c r="AU17" s="77">
        <f t="shared" si="0"/>
        <v>7989.7609999999995</v>
      </c>
      <c r="AV17" s="77">
        <f t="shared" si="0"/>
        <v>7968.6269999999995</v>
      </c>
      <c r="AW17" s="77">
        <f t="shared" si="0"/>
        <v>7943.704999999999</v>
      </c>
      <c r="AX17" s="77">
        <f t="shared" si="0"/>
        <v>7899.6030000000001</v>
      </c>
      <c r="AY17" s="77">
        <f t="shared" si="0"/>
        <v>7890.8529999999992</v>
      </c>
      <c r="AZ17" s="77">
        <f t="shared" si="0"/>
        <v>7880.5429999999997</v>
      </c>
      <c r="BA17" s="77">
        <f t="shared" si="0"/>
        <v>7864.1389999999992</v>
      </c>
      <c r="BB17" s="77">
        <f t="shared" si="0"/>
        <v>7871.8109999999997</v>
      </c>
      <c r="BC17" s="77">
        <f t="shared" si="0"/>
        <v>7861.7039999999988</v>
      </c>
      <c r="BD17" s="77">
        <f t="shared" si="0"/>
        <v>7898.6440000000002</v>
      </c>
      <c r="BE17" s="77">
        <f t="shared" si="0"/>
        <v>7778.0740000000005</v>
      </c>
      <c r="BF17" s="77">
        <f t="shared" si="0"/>
        <v>7887.7160000000003</v>
      </c>
      <c r="BG17" s="77">
        <f t="shared" si="0"/>
        <v>7715.9420000000009</v>
      </c>
      <c r="BH17" s="77">
        <f t="shared" si="0"/>
        <v>7396.4679999999989</v>
      </c>
      <c r="BI17" s="77">
        <f t="shared" si="0"/>
        <v>7393.0820000000003</v>
      </c>
      <c r="BJ17" s="77">
        <f t="shared" si="0"/>
        <v>7233.6440000000002</v>
      </c>
      <c r="BK17" s="77">
        <f t="shared" si="0"/>
        <v>7415.6189999999997</v>
      </c>
      <c r="BL17" s="77">
        <f t="shared" si="0"/>
        <v>7253.6859999999997</v>
      </c>
      <c r="BM17" s="77">
        <f t="shared" si="0"/>
        <v>7013.6149999999998</v>
      </c>
      <c r="BN17" s="77">
        <f t="shared" si="0"/>
        <v>6831.808</v>
      </c>
      <c r="BO17" s="77">
        <f t="shared" ref="BO17:CW17" si="1">SUM(BO11:BO16)</f>
        <v>7091.3670000000002</v>
      </c>
      <c r="BP17" s="77">
        <f t="shared" si="1"/>
        <v>6997.9680000000008</v>
      </c>
      <c r="BQ17" s="77">
        <f t="shared" si="1"/>
        <v>7291.7739999999994</v>
      </c>
      <c r="BR17" s="77">
        <f t="shared" si="1"/>
        <v>6986.036000000001</v>
      </c>
      <c r="BS17" s="77">
        <f t="shared" si="1"/>
        <v>7133.1180000000004</v>
      </c>
      <c r="BT17" s="77">
        <f t="shared" si="1"/>
        <v>7280.7829999999994</v>
      </c>
      <c r="BU17" s="77">
        <f t="shared" si="1"/>
        <v>7425.6350000000002</v>
      </c>
      <c r="BV17" s="77">
        <f t="shared" si="1"/>
        <v>7878.5569999999998</v>
      </c>
      <c r="BW17" s="77">
        <f t="shared" si="1"/>
        <v>7872.4969999999994</v>
      </c>
      <c r="BX17" s="77">
        <f t="shared" si="1"/>
        <v>7876.6469999999999</v>
      </c>
      <c r="BY17" s="77">
        <f t="shared" si="1"/>
        <v>7870.299</v>
      </c>
      <c r="BZ17" s="77">
        <f t="shared" si="1"/>
        <v>7807.4959999999992</v>
      </c>
      <c r="CA17" s="77">
        <f t="shared" si="1"/>
        <v>7780.4839999999995</v>
      </c>
      <c r="CB17" s="77">
        <f t="shared" si="1"/>
        <v>7719.7389999999996</v>
      </c>
      <c r="CC17" s="77">
        <f t="shared" si="1"/>
        <v>7741.2079999999987</v>
      </c>
      <c r="CD17" s="77">
        <f t="shared" si="1"/>
        <v>7699.9409999999998</v>
      </c>
      <c r="CE17" s="77">
        <f t="shared" si="1"/>
        <v>7773.4120000000003</v>
      </c>
      <c r="CF17" s="77">
        <f t="shared" si="1"/>
        <v>7665.4789999999994</v>
      </c>
      <c r="CG17" s="77">
        <f t="shared" si="1"/>
        <v>7596.7219999999998</v>
      </c>
      <c r="CH17" s="77">
        <f t="shared" si="1"/>
        <v>7574.3929999999991</v>
      </c>
      <c r="CI17" s="77">
        <f t="shared" si="1"/>
        <v>7458.335</v>
      </c>
      <c r="CJ17" s="77">
        <f t="shared" si="1"/>
        <v>7413.9860000000008</v>
      </c>
      <c r="CK17" s="77">
        <f t="shared" si="1"/>
        <v>7272.5460000000003</v>
      </c>
      <c r="CL17" s="77">
        <f t="shared" si="1"/>
        <v>7711.3799999999992</v>
      </c>
      <c r="CM17" s="77">
        <f t="shared" si="1"/>
        <v>7513.1869999999999</v>
      </c>
      <c r="CN17" s="77">
        <f t="shared" si="1"/>
        <v>7265.4969999999994</v>
      </c>
      <c r="CO17" s="77">
        <f t="shared" si="1"/>
        <v>7068.5509999999995</v>
      </c>
      <c r="CP17" s="77">
        <f t="shared" si="1"/>
        <v>7120.6859999999997</v>
      </c>
      <c r="CQ17" s="77">
        <f t="shared" si="1"/>
        <v>6900.0519999999997</v>
      </c>
      <c r="CR17" s="77">
        <f t="shared" si="1"/>
        <v>6816.2479999999996</v>
      </c>
      <c r="CS17" s="77">
        <f t="shared" si="1"/>
        <v>6803.3969999999999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171527.46949999989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2662.9</v>
      </c>
      <c r="C30" s="88">
        <v>2665.9</v>
      </c>
      <c r="D30" s="88">
        <v>2668.9</v>
      </c>
      <c r="E30" s="88">
        <v>2672.9</v>
      </c>
      <c r="F30" s="88">
        <v>2695.9</v>
      </c>
      <c r="G30" s="88">
        <v>2699.9</v>
      </c>
      <c r="H30" s="88">
        <v>2703.9</v>
      </c>
      <c r="I30" s="88">
        <v>2707.9</v>
      </c>
      <c r="J30" s="88">
        <v>2711.9</v>
      </c>
      <c r="K30" s="88">
        <v>2715.9</v>
      </c>
      <c r="L30" s="88">
        <v>2718.9</v>
      </c>
      <c r="M30" s="88">
        <v>2720.9</v>
      </c>
      <c r="N30" s="88">
        <v>2734.9</v>
      </c>
      <c r="O30" s="88">
        <v>2751.9</v>
      </c>
      <c r="P30" s="88">
        <v>2754.9</v>
      </c>
      <c r="Q30" s="88">
        <v>2757.9</v>
      </c>
      <c r="R30" s="88">
        <v>2783.9</v>
      </c>
      <c r="S30" s="88">
        <v>2783.9</v>
      </c>
      <c r="T30" s="88">
        <v>2843.9</v>
      </c>
      <c r="U30" s="88">
        <v>2963.9</v>
      </c>
      <c r="V30" s="88">
        <v>3070.9</v>
      </c>
      <c r="W30" s="88">
        <v>3272.9</v>
      </c>
      <c r="X30" s="88">
        <v>3463.9</v>
      </c>
      <c r="Y30" s="88">
        <v>3497.9</v>
      </c>
      <c r="Z30" s="88">
        <v>3691.9</v>
      </c>
      <c r="AA30" s="88">
        <v>3758.9</v>
      </c>
      <c r="AB30" s="88">
        <v>3852.9</v>
      </c>
      <c r="AC30" s="88">
        <v>3975.9</v>
      </c>
      <c r="AD30" s="88">
        <v>4090.9</v>
      </c>
      <c r="AE30" s="88">
        <v>4007.9</v>
      </c>
      <c r="AF30" s="88">
        <v>3736.9</v>
      </c>
      <c r="AG30" s="88">
        <v>3209.9</v>
      </c>
      <c r="AH30" s="88">
        <v>3110.9</v>
      </c>
      <c r="AI30" s="88">
        <v>2994.9</v>
      </c>
      <c r="AJ30" s="88">
        <v>3066.9</v>
      </c>
      <c r="AK30" s="88">
        <v>3176.9</v>
      </c>
      <c r="AL30" s="88">
        <v>2821.9</v>
      </c>
      <c r="AM30" s="88">
        <v>2910.9</v>
      </c>
      <c r="AN30" s="88">
        <v>2992.9</v>
      </c>
      <c r="AO30" s="88">
        <v>3066.9</v>
      </c>
      <c r="AP30" s="88">
        <v>3139.9</v>
      </c>
      <c r="AQ30" s="88">
        <v>3193.9</v>
      </c>
      <c r="AR30" s="88">
        <v>3235.9</v>
      </c>
      <c r="AS30" s="88">
        <v>3265.9</v>
      </c>
      <c r="AT30" s="88">
        <v>3287.9</v>
      </c>
      <c r="AU30" s="88">
        <v>3299.9</v>
      </c>
      <c r="AV30" s="88">
        <v>3304.9</v>
      </c>
      <c r="AW30" s="88">
        <v>3302.9</v>
      </c>
      <c r="AX30" s="88">
        <v>3292.9</v>
      </c>
      <c r="AY30" s="88">
        <v>3272.9</v>
      </c>
      <c r="AZ30" s="88">
        <v>3241.9</v>
      </c>
      <c r="BA30" s="88">
        <v>3199.9</v>
      </c>
      <c r="BB30" s="88">
        <v>3104.9</v>
      </c>
      <c r="BC30" s="88">
        <v>3046.9</v>
      </c>
      <c r="BD30" s="88">
        <v>2983.9</v>
      </c>
      <c r="BE30" s="88">
        <v>2914.9</v>
      </c>
      <c r="BF30" s="88">
        <v>3135.9</v>
      </c>
      <c r="BG30" s="88">
        <v>3049.9</v>
      </c>
      <c r="BH30" s="88">
        <v>2953.9</v>
      </c>
      <c r="BI30" s="88">
        <v>2844.9</v>
      </c>
      <c r="BJ30" s="88">
        <v>3095.9</v>
      </c>
      <c r="BK30" s="88">
        <v>3025.9</v>
      </c>
      <c r="BL30" s="88">
        <v>2975.9</v>
      </c>
      <c r="BM30" s="88">
        <v>2931.9</v>
      </c>
      <c r="BN30" s="88">
        <v>3005.9</v>
      </c>
      <c r="BO30" s="88">
        <v>3313.9</v>
      </c>
      <c r="BP30" s="88">
        <v>3555.9</v>
      </c>
      <c r="BQ30" s="88">
        <v>3592.9</v>
      </c>
      <c r="BR30" s="88">
        <v>4014.9</v>
      </c>
      <c r="BS30" s="88">
        <v>4006.9</v>
      </c>
      <c r="BT30" s="88">
        <v>3977.9</v>
      </c>
      <c r="BU30" s="88">
        <v>3945.9</v>
      </c>
      <c r="BV30" s="88">
        <v>3993.9</v>
      </c>
      <c r="BW30" s="88">
        <v>3993.9</v>
      </c>
      <c r="BX30" s="88">
        <v>4001.9</v>
      </c>
      <c r="BY30" s="88">
        <v>4004.9</v>
      </c>
      <c r="BZ30" s="88">
        <v>3935.9</v>
      </c>
      <c r="CA30" s="88">
        <v>3915.9</v>
      </c>
      <c r="CB30" s="88">
        <v>3855.9</v>
      </c>
      <c r="CC30" s="88">
        <v>3835.9</v>
      </c>
      <c r="CD30" s="88">
        <v>3807.9</v>
      </c>
      <c r="CE30" s="88">
        <v>3807.9</v>
      </c>
      <c r="CF30" s="88">
        <v>3808.9</v>
      </c>
      <c r="CG30" s="88">
        <v>3809.9</v>
      </c>
      <c r="CH30" s="88">
        <v>3783.9</v>
      </c>
      <c r="CI30" s="88">
        <v>3786.9</v>
      </c>
      <c r="CJ30" s="88">
        <v>3766.9</v>
      </c>
      <c r="CK30" s="88">
        <v>3691.9</v>
      </c>
      <c r="CL30" s="88">
        <v>3628.9</v>
      </c>
      <c r="CM30" s="88">
        <v>3616.9</v>
      </c>
      <c r="CN30" s="88">
        <v>3575.9</v>
      </c>
      <c r="CO30" s="88">
        <v>3505.9</v>
      </c>
      <c r="CP30" s="88">
        <v>3410.9</v>
      </c>
      <c r="CQ30" s="88">
        <v>3422.9</v>
      </c>
      <c r="CR30" s="88">
        <v>3385.9</v>
      </c>
      <c r="CS30" s="88">
        <v>3399.9</v>
      </c>
      <c r="CT30" s="89"/>
      <c r="CU30" s="89"/>
      <c r="CV30" s="89"/>
      <c r="CW30" s="90"/>
      <c r="CX30" s="91">
        <f t="array" ref="CX30">SUMPRODUCT(B30:CW30*0.25)</f>
        <v>79190.35000000002</v>
      </c>
    </row>
    <row r="31" spans="1:102" ht="24.95" customHeight="1" x14ac:dyDescent="0.2">
      <c r="A31" s="92" t="s">
        <v>26</v>
      </c>
      <c r="B31" s="93">
        <v>1766.348</v>
      </c>
      <c r="C31" s="94">
        <v>1737.239</v>
      </c>
      <c r="D31" s="94">
        <v>1694.8230000000001</v>
      </c>
      <c r="E31" s="94">
        <v>1376.5139999999999</v>
      </c>
      <c r="F31" s="94">
        <v>1489.579</v>
      </c>
      <c r="G31" s="94">
        <v>1391.5170000000001</v>
      </c>
      <c r="H31" s="94">
        <v>1398.0139999999999</v>
      </c>
      <c r="I31" s="94">
        <v>1407.028</v>
      </c>
      <c r="J31" s="94">
        <v>1397.0889999999999</v>
      </c>
      <c r="K31" s="94">
        <v>1402.443</v>
      </c>
      <c r="L31" s="94">
        <v>1402.6369999999999</v>
      </c>
      <c r="M31" s="94">
        <v>1380.471</v>
      </c>
      <c r="N31" s="94">
        <v>1407.4690000000001</v>
      </c>
      <c r="O31" s="94">
        <v>1389.56</v>
      </c>
      <c r="P31" s="94">
        <v>1419.768</v>
      </c>
      <c r="Q31" s="94">
        <v>1422.078</v>
      </c>
      <c r="R31" s="94">
        <v>1732.345</v>
      </c>
      <c r="S31" s="94">
        <v>1775.2239999999999</v>
      </c>
      <c r="T31" s="94">
        <v>1861.8889999999999</v>
      </c>
      <c r="U31" s="94">
        <v>1944.73</v>
      </c>
      <c r="V31" s="94">
        <v>1532.568</v>
      </c>
      <c r="W31" s="94">
        <v>1517.7619999999999</v>
      </c>
      <c r="X31" s="94">
        <v>1505.0920000000001</v>
      </c>
      <c r="Y31" s="94">
        <v>1568.0409999999999</v>
      </c>
      <c r="Z31" s="94">
        <v>2161.6980000000003</v>
      </c>
      <c r="AA31" s="94">
        <v>2046.8019999999999</v>
      </c>
      <c r="AB31" s="94">
        <v>2102.5990000000002</v>
      </c>
      <c r="AC31" s="94">
        <v>2174.6189999999997</v>
      </c>
      <c r="AD31" s="94">
        <v>2569.6979999999999</v>
      </c>
      <c r="AE31" s="94">
        <v>2842.7579999999998</v>
      </c>
      <c r="AF31" s="94">
        <v>3314.3220000000001</v>
      </c>
      <c r="AG31" s="94">
        <v>3753.4670000000001</v>
      </c>
      <c r="AH31" s="94">
        <v>4098.0390000000007</v>
      </c>
      <c r="AI31" s="94">
        <v>4456.9639999999999</v>
      </c>
      <c r="AJ31" s="94">
        <v>4390.107</v>
      </c>
      <c r="AK31" s="94">
        <v>4491.1090000000004</v>
      </c>
      <c r="AL31" s="94">
        <v>4834.8649999999998</v>
      </c>
      <c r="AM31" s="94">
        <v>4900.2830000000004</v>
      </c>
      <c r="AN31" s="94">
        <v>4885.1790000000001</v>
      </c>
      <c r="AO31" s="94">
        <v>5000.6090000000004</v>
      </c>
      <c r="AP31" s="94">
        <v>5005.7309999999998</v>
      </c>
      <c r="AQ31" s="94">
        <v>4940.3670000000002</v>
      </c>
      <c r="AR31" s="94">
        <v>4874.1080000000002</v>
      </c>
      <c r="AS31" s="94">
        <v>4792.527</v>
      </c>
      <c r="AT31" s="94">
        <v>4725.835</v>
      </c>
      <c r="AU31" s="94">
        <v>4700.8609999999999</v>
      </c>
      <c r="AV31" s="94">
        <v>4674.7269999999999</v>
      </c>
      <c r="AW31" s="94">
        <v>4651.8050000000003</v>
      </c>
      <c r="AX31" s="94">
        <v>4616.7030000000004</v>
      </c>
      <c r="AY31" s="94">
        <v>4627.9530000000004</v>
      </c>
      <c r="AZ31" s="94">
        <v>4648.643</v>
      </c>
      <c r="BA31" s="94">
        <v>4674.2389999999996</v>
      </c>
      <c r="BB31" s="94">
        <v>4731.9110000000001</v>
      </c>
      <c r="BC31" s="94">
        <v>4759.8040000000001</v>
      </c>
      <c r="BD31" s="94">
        <v>4809.7439999999997</v>
      </c>
      <c r="BE31" s="94">
        <v>4728.174</v>
      </c>
      <c r="BF31" s="94">
        <v>4479.8159999999998</v>
      </c>
      <c r="BG31" s="94">
        <v>4344.0420000000004</v>
      </c>
      <c r="BH31" s="94">
        <v>4065.5680000000002</v>
      </c>
      <c r="BI31" s="94">
        <v>3986.1819999999998</v>
      </c>
      <c r="BJ31" s="94">
        <v>3540.7440000000001</v>
      </c>
      <c r="BK31" s="94">
        <v>3702.7190000000001</v>
      </c>
      <c r="BL31" s="94">
        <v>3395.7860000000001</v>
      </c>
      <c r="BM31" s="94">
        <v>3013.7150000000001</v>
      </c>
      <c r="BN31" s="94">
        <v>2760.9079999999999</v>
      </c>
      <c r="BO31" s="94">
        <v>2692.4670000000001</v>
      </c>
      <c r="BP31" s="94">
        <v>2352.0680000000002</v>
      </c>
      <c r="BQ31" s="94">
        <v>2588.8739999999998</v>
      </c>
      <c r="BR31" s="94">
        <v>1789.136</v>
      </c>
      <c r="BS31" s="94">
        <v>1899.2180000000001</v>
      </c>
      <c r="BT31" s="94">
        <v>1975.883</v>
      </c>
      <c r="BU31" s="94">
        <v>2061.7349999999997</v>
      </c>
      <c r="BV31" s="94">
        <v>2231.6570000000002</v>
      </c>
      <c r="BW31" s="94">
        <v>2147.5969999999998</v>
      </c>
      <c r="BX31" s="94">
        <v>2143.7470000000003</v>
      </c>
      <c r="BY31" s="94">
        <v>2134.3989999999999</v>
      </c>
      <c r="BZ31" s="94">
        <v>2140.596</v>
      </c>
      <c r="CA31" s="94">
        <v>2133.5839999999998</v>
      </c>
      <c r="CB31" s="94">
        <v>2132.8389999999999</v>
      </c>
      <c r="CC31" s="94">
        <v>2174.308</v>
      </c>
      <c r="CD31" s="94">
        <v>2161.0410000000002</v>
      </c>
      <c r="CE31" s="94">
        <v>2234.5119999999997</v>
      </c>
      <c r="CF31" s="94">
        <v>2125.5789999999997</v>
      </c>
      <c r="CG31" s="94">
        <v>2055.8220000000001</v>
      </c>
      <c r="CH31" s="94">
        <v>1930.4929999999999</v>
      </c>
      <c r="CI31" s="94">
        <v>1811.4349999999999</v>
      </c>
      <c r="CJ31" s="94">
        <v>1787.086</v>
      </c>
      <c r="CK31" s="94">
        <v>1720.646</v>
      </c>
      <c r="CL31" s="94">
        <v>2184.48</v>
      </c>
      <c r="CM31" s="94">
        <v>1998.287</v>
      </c>
      <c r="CN31" s="94">
        <v>1791.597</v>
      </c>
      <c r="CO31" s="94">
        <v>1664.6510000000001</v>
      </c>
      <c r="CP31" s="94">
        <v>1841.7860000000001</v>
      </c>
      <c r="CQ31" s="94">
        <v>1716.152</v>
      </c>
      <c r="CR31" s="94">
        <v>1776.348</v>
      </c>
      <c r="CS31" s="94">
        <v>1699.4970000000001</v>
      </c>
      <c r="CT31" s="95"/>
      <c r="CU31" s="95"/>
      <c r="CV31" s="95"/>
      <c r="CW31" s="96"/>
      <c r="CX31" s="97">
        <f t="array" ref="CX31">SUMPRODUCT(B31:CW31*0.25)</f>
        <v>66823.369500000001</v>
      </c>
    </row>
    <row r="32" spans="1:102" ht="24.95" customHeight="1" x14ac:dyDescent="0.2">
      <c r="A32" s="101" t="s">
        <v>27</v>
      </c>
      <c r="B32" s="98">
        <v>1675</v>
      </c>
      <c r="C32" s="99">
        <v>1675</v>
      </c>
      <c r="D32" s="99">
        <v>1645</v>
      </c>
      <c r="E32" s="99">
        <v>1650</v>
      </c>
      <c r="F32" s="99">
        <v>1844</v>
      </c>
      <c r="G32" s="99">
        <v>1844</v>
      </c>
      <c r="H32" s="99">
        <v>1814</v>
      </c>
      <c r="I32" s="99">
        <v>1814</v>
      </c>
      <c r="J32" s="99">
        <v>1774</v>
      </c>
      <c r="K32" s="99">
        <v>1774</v>
      </c>
      <c r="L32" s="99">
        <v>1744</v>
      </c>
      <c r="M32" s="99">
        <v>1744</v>
      </c>
      <c r="N32" s="99">
        <v>1714</v>
      </c>
      <c r="O32" s="99">
        <v>1714</v>
      </c>
      <c r="P32" s="99">
        <v>1714</v>
      </c>
      <c r="Q32" s="99">
        <v>1754</v>
      </c>
      <c r="R32" s="99">
        <v>1660</v>
      </c>
      <c r="S32" s="99">
        <v>1660</v>
      </c>
      <c r="T32" s="99">
        <v>1665</v>
      </c>
      <c r="U32" s="99">
        <v>1670</v>
      </c>
      <c r="V32" s="99">
        <v>1675</v>
      </c>
      <c r="W32" s="99">
        <v>1695</v>
      </c>
      <c r="X32" s="99">
        <v>1611</v>
      </c>
      <c r="Y32" s="99">
        <v>1353</v>
      </c>
      <c r="Z32" s="99">
        <v>1030</v>
      </c>
      <c r="AA32" s="99">
        <v>1030</v>
      </c>
      <c r="AB32" s="99">
        <v>1030</v>
      </c>
      <c r="AC32" s="99">
        <v>1030</v>
      </c>
      <c r="AD32" s="99">
        <v>971</v>
      </c>
      <c r="AE32" s="99">
        <v>800</v>
      </c>
      <c r="AF32" s="99">
        <v>629</v>
      </c>
      <c r="AG32" s="99">
        <v>629</v>
      </c>
      <c r="AH32" s="99">
        <v>629</v>
      </c>
      <c r="AI32" s="99">
        <v>629</v>
      </c>
      <c r="AJ32" s="99">
        <v>629</v>
      </c>
      <c r="AK32" s="99">
        <v>629</v>
      </c>
      <c r="AL32" s="99">
        <v>467</v>
      </c>
      <c r="AM32" s="99">
        <v>467</v>
      </c>
      <c r="AN32" s="99">
        <v>400</v>
      </c>
      <c r="AO32" s="99">
        <v>200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60</v>
      </c>
      <c r="BD32" s="99">
        <v>110</v>
      </c>
      <c r="BE32" s="99">
        <v>140</v>
      </c>
      <c r="BF32" s="99">
        <v>285</v>
      </c>
      <c r="BG32" s="99">
        <v>335</v>
      </c>
      <c r="BH32" s="99">
        <v>390</v>
      </c>
      <c r="BI32" s="99">
        <v>575</v>
      </c>
      <c r="BJ32" s="99">
        <v>686</v>
      </c>
      <c r="BK32" s="99">
        <v>776</v>
      </c>
      <c r="BL32" s="99">
        <v>971</v>
      </c>
      <c r="BM32" s="99">
        <v>1157</v>
      </c>
      <c r="BN32" s="99">
        <v>1272</v>
      </c>
      <c r="BO32" s="99">
        <v>1292</v>
      </c>
      <c r="BP32" s="99">
        <v>1297</v>
      </c>
      <c r="BQ32" s="99">
        <v>1317</v>
      </c>
      <c r="BR32" s="99">
        <v>1437</v>
      </c>
      <c r="BS32" s="99">
        <v>1482</v>
      </c>
      <c r="BT32" s="99">
        <v>1582</v>
      </c>
      <c r="BU32" s="99">
        <v>1673</v>
      </c>
      <c r="BV32" s="99">
        <v>2003</v>
      </c>
      <c r="BW32" s="99">
        <v>2081</v>
      </c>
      <c r="BX32" s="99">
        <v>2081</v>
      </c>
      <c r="BY32" s="99">
        <v>2081</v>
      </c>
      <c r="BZ32" s="99">
        <v>2081</v>
      </c>
      <c r="CA32" s="99">
        <v>2081</v>
      </c>
      <c r="CB32" s="99">
        <v>2081</v>
      </c>
      <c r="CC32" s="99">
        <v>2081</v>
      </c>
      <c r="CD32" s="99">
        <v>2081</v>
      </c>
      <c r="CE32" s="99">
        <v>2081</v>
      </c>
      <c r="CF32" s="99">
        <v>2081</v>
      </c>
      <c r="CG32" s="99">
        <v>2081</v>
      </c>
      <c r="CH32" s="99">
        <v>2081</v>
      </c>
      <c r="CI32" s="99">
        <v>2081</v>
      </c>
      <c r="CJ32" s="99">
        <v>2081</v>
      </c>
      <c r="CK32" s="99">
        <v>2081</v>
      </c>
      <c r="CL32" s="99">
        <v>2080</v>
      </c>
      <c r="CM32" s="99">
        <v>2080</v>
      </c>
      <c r="CN32" s="99">
        <v>2080</v>
      </c>
      <c r="CO32" s="99">
        <v>2080</v>
      </c>
      <c r="CP32" s="99">
        <v>2030</v>
      </c>
      <c r="CQ32" s="99">
        <v>1923</v>
      </c>
      <c r="CR32" s="99">
        <v>1816</v>
      </c>
      <c r="CS32" s="99">
        <v>1866</v>
      </c>
      <c r="CT32" s="100"/>
      <c r="CU32" s="100"/>
      <c r="CV32" s="100"/>
      <c r="CW32" s="102"/>
      <c r="CX32" s="103">
        <f t="array" ref="CX32">SUMPRODUCT(B32:CW32*0.25)</f>
        <v>29532.75</v>
      </c>
    </row>
    <row r="33" spans="1:102" ht="30" customHeight="1" thickBot="1" x14ac:dyDescent="0.25">
      <c r="A33" s="75" t="s">
        <v>28</v>
      </c>
      <c r="B33" s="76">
        <f>SUM(B30:B32)</f>
        <v>6104.2479999999996</v>
      </c>
      <c r="C33" s="77">
        <f t="shared" ref="C33:BN33" si="5">SUM(C30:C32)</f>
        <v>6078.1390000000001</v>
      </c>
      <c r="D33" s="77">
        <f t="shared" si="5"/>
        <v>6008.723</v>
      </c>
      <c r="E33" s="77">
        <f t="shared" si="5"/>
        <v>5699.4139999999998</v>
      </c>
      <c r="F33" s="77">
        <f t="shared" si="5"/>
        <v>6029.4790000000003</v>
      </c>
      <c r="G33" s="77">
        <f t="shared" si="5"/>
        <v>5935.4170000000004</v>
      </c>
      <c r="H33" s="77">
        <f t="shared" si="5"/>
        <v>5915.9139999999998</v>
      </c>
      <c r="I33" s="77">
        <f t="shared" si="5"/>
        <v>5928.9279999999999</v>
      </c>
      <c r="J33" s="77">
        <f t="shared" si="5"/>
        <v>5882.9889999999996</v>
      </c>
      <c r="K33" s="77">
        <f t="shared" si="5"/>
        <v>5892.3429999999998</v>
      </c>
      <c r="L33" s="77">
        <f t="shared" si="5"/>
        <v>5865.5370000000003</v>
      </c>
      <c r="M33" s="77">
        <f t="shared" si="5"/>
        <v>5845.3710000000001</v>
      </c>
      <c r="N33" s="77">
        <f t="shared" si="5"/>
        <v>5856.3690000000006</v>
      </c>
      <c r="O33" s="77">
        <f t="shared" si="5"/>
        <v>5855.46</v>
      </c>
      <c r="P33" s="77">
        <f t="shared" si="5"/>
        <v>5888.6679999999997</v>
      </c>
      <c r="Q33" s="77">
        <f t="shared" si="5"/>
        <v>5933.9780000000001</v>
      </c>
      <c r="R33" s="77">
        <f t="shared" si="5"/>
        <v>6176.2449999999999</v>
      </c>
      <c r="S33" s="77">
        <f t="shared" si="5"/>
        <v>6219.1239999999998</v>
      </c>
      <c r="T33" s="77">
        <f t="shared" si="5"/>
        <v>6370.7889999999998</v>
      </c>
      <c r="U33" s="77">
        <f t="shared" si="5"/>
        <v>6578.63</v>
      </c>
      <c r="V33" s="77">
        <f t="shared" si="5"/>
        <v>6278.4679999999998</v>
      </c>
      <c r="W33" s="77">
        <f t="shared" si="5"/>
        <v>6485.6620000000003</v>
      </c>
      <c r="X33" s="77">
        <f t="shared" si="5"/>
        <v>6579.9920000000002</v>
      </c>
      <c r="Y33" s="77">
        <f t="shared" si="5"/>
        <v>6418.9409999999998</v>
      </c>
      <c r="Z33" s="77">
        <f t="shared" si="5"/>
        <v>6883.598</v>
      </c>
      <c r="AA33" s="77">
        <f t="shared" si="5"/>
        <v>6835.7020000000002</v>
      </c>
      <c r="AB33" s="77">
        <f t="shared" si="5"/>
        <v>6985.4989999999998</v>
      </c>
      <c r="AC33" s="77">
        <f t="shared" si="5"/>
        <v>7180.5190000000002</v>
      </c>
      <c r="AD33" s="77">
        <f t="shared" si="5"/>
        <v>7631.598</v>
      </c>
      <c r="AE33" s="77">
        <f t="shared" si="5"/>
        <v>7650.6579999999994</v>
      </c>
      <c r="AF33" s="77">
        <f t="shared" si="5"/>
        <v>7680.2219999999998</v>
      </c>
      <c r="AG33" s="77">
        <f t="shared" si="5"/>
        <v>7592.3670000000002</v>
      </c>
      <c r="AH33" s="77">
        <f t="shared" si="5"/>
        <v>7837.9390000000003</v>
      </c>
      <c r="AI33" s="77">
        <f t="shared" si="5"/>
        <v>8080.8639999999996</v>
      </c>
      <c r="AJ33" s="77">
        <f t="shared" si="5"/>
        <v>8086.0069999999996</v>
      </c>
      <c r="AK33" s="77">
        <f t="shared" si="5"/>
        <v>8297.009</v>
      </c>
      <c r="AL33" s="77">
        <f t="shared" si="5"/>
        <v>8123.7649999999994</v>
      </c>
      <c r="AM33" s="77">
        <f t="shared" si="5"/>
        <v>8278.1830000000009</v>
      </c>
      <c r="AN33" s="77">
        <f t="shared" si="5"/>
        <v>8278.0789999999997</v>
      </c>
      <c r="AO33" s="77">
        <f t="shared" si="5"/>
        <v>8267.509</v>
      </c>
      <c r="AP33" s="77">
        <f t="shared" si="5"/>
        <v>8145.6309999999994</v>
      </c>
      <c r="AQ33" s="77">
        <f t="shared" si="5"/>
        <v>8134.2669999999998</v>
      </c>
      <c r="AR33" s="77">
        <f t="shared" si="5"/>
        <v>8110.0079999999998</v>
      </c>
      <c r="AS33" s="77">
        <f t="shared" si="5"/>
        <v>8058.4269999999997</v>
      </c>
      <c r="AT33" s="77">
        <f t="shared" si="5"/>
        <v>8013.7350000000006</v>
      </c>
      <c r="AU33" s="77">
        <f t="shared" si="5"/>
        <v>8000.7610000000004</v>
      </c>
      <c r="AV33" s="77">
        <f t="shared" si="5"/>
        <v>7979.6270000000004</v>
      </c>
      <c r="AW33" s="77">
        <f t="shared" si="5"/>
        <v>7954.7049999999999</v>
      </c>
      <c r="AX33" s="77">
        <f t="shared" si="5"/>
        <v>7909.603000000001</v>
      </c>
      <c r="AY33" s="77">
        <f t="shared" si="5"/>
        <v>7900.853000000001</v>
      </c>
      <c r="AZ33" s="77">
        <f t="shared" si="5"/>
        <v>7890.5429999999997</v>
      </c>
      <c r="BA33" s="77">
        <f t="shared" si="5"/>
        <v>7874.1389999999992</v>
      </c>
      <c r="BB33" s="77">
        <f t="shared" si="5"/>
        <v>7876.8109999999997</v>
      </c>
      <c r="BC33" s="77">
        <f t="shared" si="5"/>
        <v>7866.7039999999997</v>
      </c>
      <c r="BD33" s="77">
        <f t="shared" si="5"/>
        <v>7903.6440000000002</v>
      </c>
      <c r="BE33" s="77">
        <f t="shared" si="5"/>
        <v>7783.0740000000005</v>
      </c>
      <c r="BF33" s="77">
        <f t="shared" si="5"/>
        <v>7900.7160000000003</v>
      </c>
      <c r="BG33" s="77">
        <f t="shared" si="5"/>
        <v>7728.9420000000009</v>
      </c>
      <c r="BH33" s="77">
        <f t="shared" si="5"/>
        <v>7409.4680000000008</v>
      </c>
      <c r="BI33" s="77">
        <f t="shared" si="5"/>
        <v>7406.0820000000003</v>
      </c>
      <c r="BJ33" s="77">
        <f t="shared" si="5"/>
        <v>7322.6440000000002</v>
      </c>
      <c r="BK33" s="77">
        <f t="shared" si="5"/>
        <v>7504.6190000000006</v>
      </c>
      <c r="BL33" s="77">
        <f t="shared" si="5"/>
        <v>7342.6859999999997</v>
      </c>
      <c r="BM33" s="77">
        <f t="shared" si="5"/>
        <v>7102.6149999999998</v>
      </c>
      <c r="BN33" s="77">
        <f t="shared" si="5"/>
        <v>7038.808</v>
      </c>
      <c r="BO33" s="77">
        <f t="shared" ref="BO33:CW33" si="6">SUM(BO30:BO32)</f>
        <v>7298.3670000000002</v>
      </c>
      <c r="BP33" s="77">
        <f t="shared" si="6"/>
        <v>7204.9680000000008</v>
      </c>
      <c r="BQ33" s="77">
        <f t="shared" si="6"/>
        <v>7498.7739999999994</v>
      </c>
      <c r="BR33" s="77">
        <f t="shared" si="6"/>
        <v>7241.0360000000001</v>
      </c>
      <c r="BS33" s="77">
        <f t="shared" si="6"/>
        <v>7388.1180000000004</v>
      </c>
      <c r="BT33" s="77">
        <f t="shared" si="6"/>
        <v>7535.7830000000004</v>
      </c>
      <c r="BU33" s="77">
        <f t="shared" si="6"/>
        <v>7680.6350000000002</v>
      </c>
      <c r="BV33" s="77">
        <f t="shared" si="6"/>
        <v>8228.5570000000007</v>
      </c>
      <c r="BW33" s="77">
        <f t="shared" si="6"/>
        <v>8222.4969999999994</v>
      </c>
      <c r="BX33" s="77">
        <f t="shared" si="6"/>
        <v>8226.6470000000008</v>
      </c>
      <c r="BY33" s="77">
        <f t="shared" si="6"/>
        <v>8220.2989999999991</v>
      </c>
      <c r="BZ33" s="77">
        <f t="shared" si="6"/>
        <v>8157.4960000000001</v>
      </c>
      <c r="CA33" s="77">
        <f t="shared" si="6"/>
        <v>8130.4840000000004</v>
      </c>
      <c r="CB33" s="77">
        <f t="shared" si="6"/>
        <v>8069.7389999999996</v>
      </c>
      <c r="CC33" s="77">
        <f t="shared" si="6"/>
        <v>8091.2080000000005</v>
      </c>
      <c r="CD33" s="77">
        <f t="shared" si="6"/>
        <v>8049.9410000000007</v>
      </c>
      <c r="CE33" s="77">
        <f t="shared" si="6"/>
        <v>8123.4120000000003</v>
      </c>
      <c r="CF33" s="77">
        <f t="shared" si="6"/>
        <v>8015.4789999999994</v>
      </c>
      <c r="CG33" s="77">
        <f t="shared" si="6"/>
        <v>7946.7219999999998</v>
      </c>
      <c r="CH33" s="77">
        <f t="shared" si="6"/>
        <v>7795.393</v>
      </c>
      <c r="CI33" s="77">
        <f t="shared" si="6"/>
        <v>7679.335</v>
      </c>
      <c r="CJ33" s="77">
        <f t="shared" si="6"/>
        <v>7634.9859999999999</v>
      </c>
      <c r="CK33" s="77">
        <f t="shared" si="6"/>
        <v>7493.5460000000003</v>
      </c>
      <c r="CL33" s="77">
        <f t="shared" si="6"/>
        <v>7893.38</v>
      </c>
      <c r="CM33" s="77">
        <f t="shared" si="6"/>
        <v>7695.1869999999999</v>
      </c>
      <c r="CN33" s="77">
        <f t="shared" si="6"/>
        <v>7447.4970000000003</v>
      </c>
      <c r="CO33" s="77">
        <f t="shared" si="6"/>
        <v>7250.5510000000004</v>
      </c>
      <c r="CP33" s="77">
        <f t="shared" si="6"/>
        <v>7282.6859999999997</v>
      </c>
      <c r="CQ33" s="77">
        <f t="shared" si="6"/>
        <v>7062.0519999999997</v>
      </c>
      <c r="CR33" s="77">
        <f t="shared" si="6"/>
        <v>6978.2479999999996</v>
      </c>
      <c r="CS33" s="77">
        <f t="shared" si="6"/>
        <v>6965.3969999999999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175546.46950000001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116</v>
      </c>
      <c r="C36" s="115">
        <v>116</v>
      </c>
      <c r="D36" s="115">
        <v>116</v>
      </c>
      <c r="E36" s="115">
        <v>116</v>
      </c>
      <c r="F36" s="115">
        <v>145</v>
      </c>
      <c r="G36" s="115">
        <v>145</v>
      </c>
      <c r="H36" s="115">
        <v>145</v>
      </c>
      <c r="I36" s="115">
        <v>145</v>
      </c>
      <c r="J36" s="115">
        <v>134</v>
      </c>
      <c r="K36" s="115">
        <v>134</v>
      </c>
      <c r="L36" s="115">
        <v>134</v>
      </c>
      <c r="M36" s="115">
        <v>134</v>
      </c>
      <c r="N36" s="115">
        <v>134</v>
      </c>
      <c r="O36" s="115">
        <v>134</v>
      </c>
      <c r="P36" s="115">
        <v>134</v>
      </c>
      <c r="Q36" s="115">
        <v>134</v>
      </c>
      <c r="R36" s="115">
        <v>131</v>
      </c>
      <c r="S36" s="115">
        <v>131</v>
      </c>
      <c r="T36" s="115">
        <v>131</v>
      </c>
      <c r="U36" s="115">
        <v>131</v>
      </c>
      <c r="V36" s="115">
        <v>232</v>
      </c>
      <c r="W36" s="115">
        <v>232</v>
      </c>
      <c r="X36" s="115">
        <v>232</v>
      </c>
      <c r="Y36" s="115">
        <v>232</v>
      </c>
      <c r="Z36" s="115">
        <v>280</v>
      </c>
      <c r="AA36" s="115">
        <v>280</v>
      </c>
      <c r="AB36" s="115">
        <v>280</v>
      </c>
      <c r="AC36" s="115">
        <v>280</v>
      </c>
      <c r="AD36" s="115">
        <v>102</v>
      </c>
      <c r="AE36" s="115">
        <v>102</v>
      </c>
      <c r="AF36" s="115">
        <v>102</v>
      </c>
      <c r="AG36" s="115">
        <v>102</v>
      </c>
      <c r="AH36" s="115">
        <v>91</v>
      </c>
      <c r="AI36" s="115">
        <v>91</v>
      </c>
      <c r="AJ36" s="115">
        <v>91</v>
      </c>
      <c r="AK36" s="115">
        <v>91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13</v>
      </c>
      <c r="BG36" s="115">
        <v>13</v>
      </c>
      <c r="BH36" s="115">
        <v>13</v>
      </c>
      <c r="BI36" s="115">
        <v>13</v>
      </c>
      <c r="BJ36" s="115">
        <v>70</v>
      </c>
      <c r="BK36" s="115">
        <v>70</v>
      </c>
      <c r="BL36" s="115">
        <v>70</v>
      </c>
      <c r="BM36" s="115">
        <v>70</v>
      </c>
      <c r="BN36" s="115">
        <v>157</v>
      </c>
      <c r="BO36" s="115">
        <v>157</v>
      </c>
      <c r="BP36" s="115">
        <v>157</v>
      </c>
      <c r="BQ36" s="115">
        <v>157</v>
      </c>
      <c r="BR36" s="115">
        <v>205</v>
      </c>
      <c r="BS36" s="115">
        <v>205</v>
      </c>
      <c r="BT36" s="115">
        <v>205</v>
      </c>
      <c r="BU36" s="115">
        <v>205</v>
      </c>
      <c r="BV36" s="115">
        <v>300</v>
      </c>
      <c r="BW36" s="115">
        <v>300</v>
      </c>
      <c r="BX36" s="115">
        <v>300</v>
      </c>
      <c r="BY36" s="115">
        <v>300</v>
      </c>
      <c r="BZ36" s="115">
        <v>300</v>
      </c>
      <c r="CA36" s="115">
        <v>300</v>
      </c>
      <c r="CB36" s="115">
        <v>300</v>
      </c>
      <c r="CC36" s="115">
        <v>300</v>
      </c>
      <c r="CD36" s="115">
        <v>300</v>
      </c>
      <c r="CE36" s="115">
        <v>300</v>
      </c>
      <c r="CF36" s="115">
        <v>300</v>
      </c>
      <c r="CG36" s="115">
        <v>300</v>
      </c>
      <c r="CH36" s="115">
        <v>171</v>
      </c>
      <c r="CI36" s="115">
        <v>171</v>
      </c>
      <c r="CJ36" s="115">
        <v>171</v>
      </c>
      <c r="CK36" s="115">
        <v>171</v>
      </c>
      <c r="CL36" s="115">
        <v>132</v>
      </c>
      <c r="CM36" s="115">
        <v>132</v>
      </c>
      <c r="CN36" s="115">
        <v>132</v>
      </c>
      <c r="CO36" s="115">
        <v>132</v>
      </c>
      <c r="CP36" s="115">
        <v>112</v>
      </c>
      <c r="CQ36" s="115">
        <v>112</v>
      </c>
      <c r="CR36" s="115">
        <v>112</v>
      </c>
      <c r="CS36" s="115">
        <v>112</v>
      </c>
      <c r="CT36" s="116"/>
      <c r="CU36" s="116"/>
      <c r="CV36" s="116"/>
      <c r="CW36" s="117"/>
      <c r="CX36" s="91">
        <f t="array" ref="CX36">SUMPRODUCT(B36:CW36*0.25)</f>
        <v>3150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>
        <v>1</v>
      </c>
      <c r="AM37" s="120">
        <v>1</v>
      </c>
      <c r="AN37" s="120">
        <v>1</v>
      </c>
      <c r="AO37" s="120">
        <v>1</v>
      </c>
      <c r="AP37" s="120">
        <v>4</v>
      </c>
      <c r="AQ37" s="120">
        <v>4</v>
      </c>
      <c r="AR37" s="120">
        <v>4</v>
      </c>
      <c r="AS37" s="120">
        <v>4</v>
      </c>
      <c r="AT37" s="120">
        <v>6</v>
      </c>
      <c r="AU37" s="120">
        <v>6</v>
      </c>
      <c r="AV37" s="120">
        <v>6</v>
      </c>
      <c r="AW37" s="120">
        <v>6</v>
      </c>
      <c r="AX37" s="120">
        <v>5</v>
      </c>
      <c r="AY37" s="120">
        <v>5</v>
      </c>
      <c r="AZ37" s="120">
        <v>5</v>
      </c>
      <c r="BA37" s="120">
        <v>5</v>
      </c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16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63.4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15.85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34</v>
      </c>
      <c r="AI39" s="120">
        <v>34</v>
      </c>
      <c r="AJ39" s="120">
        <v>34</v>
      </c>
      <c r="AK39" s="120">
        <v>34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19</v>
      </c>
      <c r="BK39" s="120">
        <v>19</v>
      </c>
      <c r="BL39" s="120">
        <v>19</v>
      </c>
      <c r="BM39" s="120">
        <v>19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853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492.6</v>
      </c>
      <c r="W40" s="120">
        <v>492.6</v>
      </c>
      <c r="X40" s="120">
        <v>492.6</v>
      </c>
      <c r="Y40" s="120">
        <v>492.6</v>
      </c>
      <c r="Z40" s="120">
        <v>500</v>
      </c>
      <c r="AA40" s="120">
        <v>500</v>
      </c>
      <c r="AB40" s="120">
        <v>500</v>
      </c>
      <c r="AC40" s="120">
        <v>500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493.7</v>
      </c>
      <c r="BS40" s="120">
        <v>493.7</v>
      </c>
      <c r="BT40" s="120">
        <v>493.7</v>
      </c>
      <c r="BU40" s="120">
        <v>493.7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451.4</v>
      </c>
      <c r="CI40" s="120">
        <v>451.4</v>
      </c>
      <c r="CJ40" s="120">
        <v>451.4</v>
      </c>
      <c r="CK40" s="120">
        <v>451.4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3437.7</v>
      </c>
    </row>
    <row r="41" spans="1:102" ht="30" customHeight="1" thickBot="1" x14ac:dyDescent="0.25">
      <c r="A41" s="105" t="s">
        <v>35</v>
      </c>
      <c r="B41" s="106">
        <f>SUM(B36:B40)</f>
        <v>166</v>
      </c>
      <c r="C41" s="107">
        <f t="shared" ref="C41:BN41" si="7">SUM(C36:C40)</f>
        <v>166</v>
      </c>
      <c r="D41" s="107">
        <f t="shared" si="7"/>
        <v>166</v>
      </c>
      <c r="E41" s="107">
        <f t="shared" si="7"/>
        <v>229.4</v>
      </c>
      <c r="F41" s="107">
        <f t="shared" si="7"/>
        <v>195</v>
      </c>
      <c r="G41" s="107">
        <f t="shared" si="7"/>
        <v>195</v>
      </c>
      <c r="H41" s="107">
        <f t="shared" si="7"/>
        <v>195</v>
      </c>
      <c r="I41" s="107">
        <f t="shared" si="7"/>
        <v>195</v>
      </c>
      <c r="J41" s="107">
        <f t="shared" si="7"/>
        <v>184</v>
      </c>
      <c r="K41" s="107">
        <f t="shared" si="7"/>
        <v>184</v>
      </c>
      <c r="L41" s="107">
        <f t="shared" si="7"/>
        <v>184</v>
      </c>
      <c r="M41" s="107">
        <f t="shared" si="7"/>
        <v>184</v>
      </c>
      <c r="N41" s="107">
        <f t="shared" si="7"/>
        <v>184</v>
      </c>
      <c r="O41" s="107">
        <f t="shared" si="7"/>
        <v>184</v>
      </c>
      <c r="P41" s="107">
        <f t="shared" si="7"/>
        <v>184</v>
      </c>
      <c r="Q41" s="107">
        <f t="shared" si="7"/>
        <v>184</v>
      </c>
      <c r="R41" s="107">
        <f t="shared" si="7"/>
        <v>181</v>
      </c>
      <c r="S41" s="107">
        <f t="shared" si="7"/>
        <v>181</v>
      </c>
      <c r="T41" s="107">
        <f t="shared" si="7"/>
        <v>181</v>
      </c>
      <c r="U41" s="107">
        <f t="shared" si="7"/>
        <v>181</v>
      </c>
      <c r="V41" s="107">
        <f t="shared" si="7"/>
        <v>774.6</v>
      </c>
      <c r="W41" s="107">
        <f t="shared" si="7"/>
        <v>774.6</v>
      </c>
      <c r="X41" s="107">
        <f t="shared" si="7"/>
        <v>774.6</v>
      </c>
      <c r="Y41" s="107">
        <f t="shared" si="7"/>
        <v>774.6</v>
      </c>
      <c r="Z41" s="107">
        <f t="shared" si="7"/>
        <v>830</v>
      </c>
      <c r="AA41" s="107">
        <f t="shared" si="7"/>
        <v>830</v>
      </c>
      <c r="AB41" s="107">
        <f t="shared" si="7"/>
        <v>830</v>
      </c>
      <c r="AC41" s="107">
        <f t="shared" si="7"/>
        <v>830</v>
      </c>
      <c r="AD41" s="107">
        <f t="shared" si="7"/>
        <v>152</v>
      </c>
      <c r="AE41" s="107">
        <f t="shared" si="7"/>
        <v>152</v>
      </c>
      <c r="AF41" s="107">
        <f t="shared" si="7"/>
        <v>152</v>
      </c>
      <c r="AG41" s="107">
        <f t="shared" si="7"/>
        <v>152</v>
      </c>
      <c r="AH41" s="107">
        <f t="shared" si="7"/>
        <v>125</v>
      </c>
      <c r="AI41" s="107">
        <f t="shared" si="7"/>
        <v>125</v>
      </c>
      <c r="AJ41" s="107">
        <f t="shared" si="7"/>
        <v>125</v>
      </c>
      <c r="AK41" s="107">
        <f t="shared" si="7"/>
        <v>125</v>
      </c>
      <c r="AL41" s="107">
        <f t="shared" si="7"/>
        <v>6</v>
      </c>
      <c r="AM41" s="107">
        <f t="shared" si="7"/>
        <v>6</v>
      </c>
      <c r="AN41" s="107">
        <f t="shared" si="7"/>
        <v>6</v>
      </c>
      <c r="AO41" s="107">
        <f t="shared" si="7"/>
        <v>6</v>
      </c>
      <c r="AP41" s="107">
        <f t="shared" si="7"/>
        <v>9</v>
      </c>
      <c r="AQ41" s="107">
        <f t="shared" si="7"/>
        <v>9</v>
      </c>
      <c r="AR41" s="107">
        <f t="shared" si="7"/>
        <v>9</v>
      </c>
      <c r="AS41" s="107">
        <f t="shared" si="7"/>
        <v>9</v>
      </c>
      <c r="AT41" s="107">
        <f t="shared" si="7"/>
        <v>11</v>
      </c>
      <c r="AU41" s="107">
        <f t="shared" si="7"/>
        <v>11</v>
      </c>
      <c r="AV41" s="107">
        <f t="shared" si="7"/>
        <v>11</v>
      </c>
      <c r="AW41" s="107">
        <f t="shared" si="7"/>
        <v>11</v>
      </c>
      <c r="AX41" s="107">
        <f t="shared" si="7"/>
        <v>10</v>
      </c>
      <c r="AY41" s="107">
        <f t="shared" si="7"/>
        <v>10</v>
      </c>
      <c r="AZ41" s="107">
        <f t="shared" si="7"/>
        <v>10</v>
      </c>
      <c r="BA41" s="107">
        <f t="shared" si="7"/>
        <v>10</v>
      </c>
      <c r="BB41" s="107">
        <f t="shared" si="7"/>
        <v>5</v>
      </c>
      <c r="BC41" s="107">
        <f t="shared" si="7"/>
        <v>5</v>
      </c>
      <c r="BD41" s="107">
        <f t="shared" si="7"/>
        <v>5</v>
      </c>
      <c r="BE41" s="107">
        <f t="shared" si="7"/>
        <v>5</v>
      </c>
      <c r="BF41" s="107">
        <f t="shared" si="7"/>
        <v>13</v>
      </c>
      <c r="BG41" s="107">
        <f t="shared" si="7"/>
        <v>13</v>
      </c>
      <c r="BH41" s="107">
        <f t="shared" si="7"/>
        <v>13</v>
      </c>
      <c r="BI41" s="107">
        <f t="shared" si="7"/>
        <v>13</v>
      </c>
      <c r="BJ41" s="107">
        <f t="shared" si="7"/>
        <v>89</v>
      </c>
      <c r="BK41" s="107">
        <f t="shared" si="7"/>
        <v>89</v>
      </c>
      <c r="BL41" s="107">
        <f t="shared" si="7"/>
        <v>89</v>
      </c>
      <c r="BM41" s="107">
        <f t="shared" si="7"/>
        <v>89</v>
      </c>
      <c r="BN41" s="107">
        <f t="shared" si="7"/>
        <v>207</v>
      </c>
      <c r="BO41" s="107">
        <f t="shared" ref="BO41:CW41" si="8">SUM(BO36:BO40)</f>
        <v>207</v>
      </c>
      <c r="BP41" s="107">
        <f t="shared" si="8"/>
        <v>207</v>
      </c>
      <c r="BQ41" s="107">
        <f t="shared" si="8"/>
        <v>207</v>
      </c>
      <c r="BR41" s="107">
        <f t="shared" si="8"/>
        <v>748.7</v>
      </c>
      <c r="BS41" s="107">
        <f t="shared" si="8"/>
        <v>748.7</v>
      </c>
      <c r="BT41" s="107">
        <f t="shared" si="8"/>
        <v>748.7</v>
      </c>
      <c r="BU41" s="107">
        <f t="shared" si="8"/>
        <v>748.7</v>
      </c>
      <c r="BV41" s="107">
        <f t="shared" si="8"/>
        <v>850</v>
      </c>
      <c r="BW41" s="107">
        <f t="shared" si="8"/>
        <v>850</v>
      </c>
      <c r="BX41" s="107">
        <f t="shared" si="8"/>
        <v>850</v>
      </c>
      <c r="BY41" s="107">
        <f t="shared" si="8"/>
        <v>850</v>
      </c>
      <c r="BZ41" s="107">
        <f t="shared" si="8"/>
        <v>850</v>
      </c>
      <c r="CA41" s="107">
        <f t="shared" si="8"/>
        <v>850</v>
      </c>
      <c r="CB41" s="107">
        <f t="shared" si="8"/>
        <v>850</v>
      </c>
      <c r="CC41" s="107">
        <f t="shared" si="8"/>
        <v>850</v>
      </c>
      <c r="CD41" s="107">
        <f t="shared" si="8"/>
        <v>850</v>
      </c>
      <c r="CE41" s="107">
        <f t="shared" si="8"/>
        <v>850</v>
      </c>
      <c r="CF41" s="107">
        <f t="shared" si="8"/>
        <v>850</v>
      </c>
      <c r="CG41" s="107">
        <f t="shared" si="8"/>
        <v>850</v>
      </c>
      <c r="CH41" s="107">
        <f t="shared" si="8"/>
        <v>672.4</v>
      </c>
      <c r="CI41" s="107">
        <f t="shared" si="8"/>
        <v>672.4</v>
      </c>
      <c r="CJ41" s="107">
        <f t="shared" si="8"/>
        <v>672.4</v>
      </c>
      <c r="CK41" s="107">
        <f t="shared" si="8"/>
        <v>672.4</v>
      </c>
      <c r="CL41" s="107">
        <f t="shared" si="8"/>
        <v>182</v>
      </c>
      <c r="CM41" s="107">
        <f t="shared" si="8"/>
        <v>182</v>
      </c>
      <c r="CN41" s="107">
        <f t="shared" si="8"/>
        <v>182</v>
      </c>
      <c r="CO41" s="107">
        <f t="shared" si="8"/>
        <v>182</v>
      </c>
      <c r="CP41" s="107">
        <f t="shared" si="8"/>
        <v>162</v>
      </c>
      <c r="CQ41" s="107">
        <f t="shared" si="8"/>
        <v>162</v>
      </c>
      <c r="CR41" s="107">
        <f t="shared" si="8"/>
        <v>162</v>
      </c>
      <c r="CS41" s="107">
        <f t="shared" si="8"/>
        <v>162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7472.5499999999993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63.4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15.85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492.6</v>
      </c>
      <c r="W48" s="120">
        <v>492.6</v>
      </c>
      <c r="X48" s="120">
        <v>492.6</v>
      </c>
      <c r="Y48" s="120">
        <v>492.6</v>
      </c>
      <c r="Z48" s="120">
        <v>500</v>
      </c>
      <c r="AA48" s="120">
        <v>500</v>
      </c>
      <c r="AB48" s="120">
        <v>500</v>
      </c>
      <c r="AC48" s="120">
        <v>500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493.7</v>
      </c>
      <c r="BS48" s="120">
        <v>493.7</v>
      </c>
      <c r="BT48" s="120">
        <v>493.7</v>
      </c>
      <c r="BU48" s="120">
        <v>493.7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451.4</v>
      </c>
      <c r="CI48" s="120">
        <v>451.4</v>
      </c>
      <c r="CJ48" s="120">
        <v>451.4</v>
      </c>
      <c r="CK48" s="120">
        <v>451.4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3437.7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63.4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492.6</v>
      </c>
      <c r="W50" s="107">
        <f t="shared" si="9"/>
        <v>492.6</v>
      </c>
      <c r="X50" s="107">
        <f t="shared" si="9"/>
        <v>492.6</v>
      </c>
      <c r="Y50" s="107">
        <f t="shared" si="9"/>
        <v>492.6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493.7</v>
      </c>
      <c r="BS50" s="107">
        <f t="shared" si="10"/>
        <v>493.7</v>
      </c>
      <c r="BT50" s="107">
        <f t="shared" si="10"/>
        <v>493.7</v>
      </c>
      <c r="BU50" s="107">
        <f t="shared" si="10"/>
        <v>493.7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451.4</v>
      </c>
      <c r="CI50" s="107">
        <f t="shared" si="10"/>
        <v>451.4</v>
      </c>
      <c r="CJ50" s="107">
        <f t="shared" si="10"/>
        <v>451.4</v>
      </c>
      <c r="CK50" s="107">
        <f t="shared" si="10"/>
        <v>451.4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3453.5499999999997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6104.2479999999996</v>
      </c>
      <c r="C53" s="107">
        <f t="shared" ref="C53:BN53" si="13">C17+C27+C41</f>
        <v>6078.1390000000001</v>
      </c>
      <c r="D53" s="107">
        <f t="shared" si="13"/>
        <v>6008.723</v>
      </c>
      <c r="E53" s="107">
        <f t="shared" si="13"/>
        <v>5762.8139999999994</v>
      </c>
      <c r="F53" s="107">
        <f t="shared" si="13"/>
        <v>6029.4790000000003</v>
      </c>
      <c r="G53" s="107">
        <f t="shared" si="13"/>
        <v>5935.4169999999995</v>
      </c>
      <c r="H53" s="107">
        <f t="shared" si="13"/>
        <v>5915.9139999999998</v>
      </c>
      <c r="I53" s="107">
        <f t="shared" si="13"/>
        <v>5928.9279999999999</v>
      </c>
      <c r="J53" s="107">
        <f t="shared" si="13"/>
        <v>5882.9889999999996</v>
      </c>
      <c r="K53" s="107">
        <f t="shared" si="13"/>
        <v>5892.3429999999998</v>
      </c>
      <c r="L53" s="107">
        <f t="shared" si="13"/>
        <v>5865.5369999999994</v>
      </c>
      <c r="M53" s="107">
        <f t="shared" si="13"/>
        <v>5845.3710000000001</v>
      </c>
      <c r="N53" s="107">
        <f t="shared" si="13"/>
        <v>5856.3689999999997</v>
      </c>
      <c r="O53" s="107">
        <f t="shared" si="13"/>
        <v>5855.46</v>
      </c>
      <c r="P53" s="107">
        <f t="shared" si="13"/>
        <v>5888.6680000000006</v>
      </c>
      <c r="Q53" s="107">
        <f t="shared" si="13"/>
        <v>5933.9780000000001</v>
      </c>
      <c r="R53" s="107">
        <f t="shared" si="13"/>
        <v>6176.2449999999999</v>
      </c>
      <c r="S53" s="107">
        <f t="shared" si="13"/>
        <v>6219.1239999999998</v>
      </c>
      <c r="T53" s="107">
        <f t="shared" si="13"/>
        <v>6370.7889999999998</v>
      </c>
      <c r="U53" s="107">
        <f t="shared" si="13"/>
        <v>6578.6299999999992</v>
      </c>
      <c r="V53" s="107">
        <f t="shared" si="13"/>
        <v>6771.0680000000002</v>
      </c>
      <c r="W53" s="107">
        <f t="shared" si="13"/>
        <v>6978.2620000000006</v>
      </c>
      <c r="X53" s="107">
        <f t="shared" si="13"/>
        <v>7072.5920000000006</v>
      </c>
      <c r="Y53" s="107">
        <f t="shared" si="13"/>
        <v>6911.5410000000002</v>
      </c>
      <c r="Z53" s="107">
        <f t="shared" si="13"/>
        <v>7383.5980000000009</v>
      </c>
      <c r="AA53" s="107">
        <f t="shared" si="13"/>
        <v>7335.7020000000002</v>
      </c>
      <c r="AB53" s="107">
        <f t="shared" si="13"/>
        <v>7485.4989999999998</v>
      </c>
      <c r="AC53" s="107">
        <f t="shared" si="13"/>
        <v>7680.5190000000002</v>
      </c>
      <c r="AD53" s="107">
        <f t="shared" si="13"/>
        <v>7631.598</v>
      </c>
      <c r="AE53" s="107">
        <f t="shared" si="13"/>
        <v>7650.6579999999994</v>
      </c>
      <c r="AF53" s="107">
        <f t="shared" si="13"/>
        <v>7680.2219999999998</v>
      </c>
      <c r="AG53" s="107">
        <f t="shared" si="13"/>
        <v>7592.3670000000002</v>
      </c>
      <c r="AH53" s="107">
        <f t="shared" si="13"/>
        <v>7837.9390000000003</v>
      </c>
      <c r="AI53" s="107">
        <f t="shared" si="13"/>
        <v>8080.8639999999996</v>
      </c>
      <c r="AJ53" s="107">
        <f t="shared" si="13"/>
        <v>8086.0069999999996</v>
      </c>
      <c r="AK53" s="107">
        <f t="shared" si="13"/>
        <v>8297.009</v>
      </c>
      <c r="AL53" s="107">
        <f t="shared" si="13"/>
        <v>8123.7649999999994</v>
      </c>
      <c r="AM53" s="107">
        <f t="shared" si="13"/>
        <v>8278.1830000000009</v>
      </c>
      <c r="AN53" s="107">
        <f t="shared" si="13"/>
        <v>8278.0789999999997</v>
      </c>
      <c r="AO53" s="107">
        <f t="shared" si="13"/>
        <v>8267.509</v>
      </c>
      <c r="AP53" s="107">
        <f t="shared" si="13"/>
        <v>8145.6309999999994</v>
      </c>
      <c r="AQ53" s="107">
        <f t="shared" si="13"/>
        <v>8134.2669999999989</v>
      </c>
      <c r="AR53" s="107">
        <f t="shared" si="13"/>
        <v>8110.0079999999998</v>
      </c>
      <c r="AS53" s="107">
        <f t="shared" si="13"/>
        <v>8058.4269999999997</v>
      </c>
      <c r="AT53" s="107">
        <f t="shared" si="13"/>
        <v>8013.7349999999997</v>
      </c>
      <c r="AU53" s="107">
        <f t="shared" si="13"/>
        <v>8000.7609999999995</v>
      </c>
      <c r="AV53" s="107">
        <f t="shared" si="13"/>
        <v>7979.6269999999995</v>
      </c>
      <c r="AW53" s="107">
        <f t="shared" si="13"/>
        <v>7954.704999999999</v>
      </c>
      <c r="AX53" s="107">
        <f t="shared" si="13"/>
        <v>7909.6030000000001</v>
      </c>
      <c r="AY53" s="107">
        <f t="shared" si="13"/>
        <v>7900.8529999999992</v>
      </c>
      <c r="AZ53" s="107">
        <f t="shared" si="13"/>
        <v>7890.5429999999997</v>
      </c>
      <c r="BA53" s="107">
        <f t="shared" si="13"/>
        <v>7874.1389999999992</v>
      </c>
      <c r="BB53" s="107">
        <f t="shared" si="13"/>
        <v>7876.8109999999997</v>
      </c>
      <c r="BC53" s="107">
        <f t="shared" si="13"/>
        <v>7866.7039999999988</v>
      </c>
      <c r="BD53" s="107">
        <f t="shared" si="13"/>
        <v>7903.6440000000002</v>
      </c>
      <c r="BE53" s="107">
        <f t="shared" si="13"/>
        <v>7783.0740000000005</v>
      </c>
      <c r="BF53" s="107">
        <f t="shared" si="13"/>
        <v>7900.7160000000003</v>
      </c>
      <c r="BG53" s="107">
        <f t="shared" si="13"/>
        <v>7728.9420000000009</v>
      </c>
      <c r="BH53" s="107">
        <f t="shared" si="13"/>
        <v>7409.4679999999989</v>
      </c>
      <c r="BI53" s="107">
        <f t="shared" si="13"/>
        <v>7406.0820000000003</v>
      </c>
      <c r="BJ53" s="107">
        <f t="shared" si="13"/>
        <v>7322.6440000000002</v>
      </c>
      <c r="BK53" s="107">
        <f t="shared" si="13"/>
        <v>7504.6189999999997</v>
      </c>
      <c r="BL53" s="107">
        <f t="shared" si="13"/>
        <v>7342.6859999999997</v>
      </c>
      <c r="BM53" s="107">
        <f t="shared" si="13"/>
        <v>7102.6149999999998</v>
      </c>
      <c r="BN53" s="107">
        <f t="shared" si="13"/>
        <v>7038.808</v>
      </c>
      <c r="BO53" s="107">
        <f t="shared" ref="BO53:CX53" si="14">BO17+BO27+BO41</f>
        <v>7298.3670000000002</v>
      </c>
      <c r="BP53" s="107">
        <f t="shared" si="14"/>
        <v>7204.9680000000008</v>
      </c>
      <c r="BQ53" s="107">
        <f t="shared" si="14"/>
        <v>7498.7739999999994</v>
      </c>
      <c r="BR53" s="107">
        <f t="shared" si="14"/>
        <v>7734.7360000000008</v>
      </c>
      <c r="BS53" s="107">
        <f t="shared" si="14"/>
        <v>7881.8180000000002</v>
      </c>
      <c r="BT53" s="107">
        <f t="shared" si="14"/>
        <v>8029.4829999999993</v>
      </c>
      <c r="BU53" s="107">
        <f t="shared" si="14"/>
        <v>8174.335</v>
      </c>
      <c r="BV53" s="107">
        <f t="shared" si="14"/>
        <v>8728.5570000000007</v>
      </c>
      <c r="BW53" s="107">
        <f t="shared" si="14"/>
        <v>8722.4969999999994</v>
      </c>
      <c r="BX53" s="107">
        <f t="shared" si="14"/>
        <v>8726.6470000000008</v>
      </c>
      <c r="BY53" s="107">
        <f t="shared" si="14"/>
        <v>8720.2989999999991</v>
      </c>
      <c r="BZ53" s="107">
        <f t="shared" si="14"/>
        <v>8657.4959999999992</v>
      </c>
      <c r="CA53" s="107">
        <f t="shared" si="14"/>
        <v>8630.4840000000004</v>
      </c>
      <c r="CB53" s="107">
        <f t="shared" si="14"/>
        <v>8569.7389999999996</v>
      </c>
      <c r="CC53" s="107">
        <f t="shared" si="14"/>
        <v>8591.2079999999987</v>
      </c>
      <c r="CD53" s="107">
        <f t="shared" si="14"/>
        <v>8549.9409999999989</v>
      </c>
      <c r="CE53" s="107">
        <f t="shared" si="14"/>
        <v>8623.4120000000003</v>
      </c>
      <c r="CF53" s="107">
        <f t="shared" si="14"/>
        <v>8515.4789999999994</v>
      </c>
      <c r="CG53" s="107">
        <f t="shared" si="14"/>
        <v>8446.7219999999998</v>
      </c>
      <c r="CH53" s="107">
        <f t="shared" si="14"/>
        <v>8246.7929999999997</v>
      </c>
      <c r="CI53" s="107">
        <f t="shared" si="14"/>
        <v>8130.7349999999997</v>
      </c>
      <c r="CJ53" s="107">
        <f t="shared" si="14"/>
        <v>8086.3860000000004</v>
      </c>
      <c r="CK53" s="107">
        <f t="shared" si="14"/>
        <v>7944.9459999999999</v>
      </c>
      <c r="CL53" s="107">
        <f t="shared" si="14"/>
        <v>7893.3799999999992</v>
      </c>
      <c r="CM53" s="107">
        <f t="shared" si="14"/>
        <v>7695.1869999999999</v>
      </c>
      <c r="CN53" s="107">
        <f t="shared" si="14"/>
        <v>7447.4969999999994</v>
      </c>
      <c r="CO53" s="107">
        <f t="shared" si="14"/>
        <v>7250.5509999999995</v>
      </c>
      <c r="CP53" s="107">
        <f t="shared" si="14"/>
        <v>7282.6859999999997</v>
      </c>
      <c r="CQ53" s="107">
        <f t="shared" si="14"/>
        <v>7062.0519999999997</v>
      </c>
      <c r="CR53" s="107">
        <f t="shared" si="14"/>
        <v>6978.2479999999996</v>
      </c>
      <c r="CS53" s="107">
        <f t="shared" si="14"/>
        <v>6965.3969999999999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179000.01949999988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6104.2730000000001</v>
      </c>
      <c r="C5" s="25">
        <v>6078.1639999999998</v>
      </c>
      <c r="D5" s="25">
        <v>6008.7389999999996</v>
      </c>
      <c r="E5" s="25">
        <v>5762.7889999999998</v>
      </c>
      <c r="F5" s="25">
        <v>6029.4470000000001</v>
      </c>
      <c r="G5" s="25">
        <v>5935.4660000000003</v>
      </c>
      <c r="H5" s="25">
        <v>5915.8819999999996</v>
      </c>
      <c r="I5" s="25">
        <v>5928.8819999999996</v>
      </c>
      <c r="J5" s="25">
        <v>5883.0360000000001</v>
      </c>
      <c r="K5" s="25">
        <v>5892.3810000000003</v>
      </c>
      <c r="L5" s="25">
        <v>5865.5240000000003</v>
      </c>
      <c r="M5" s="25">
        <v>5845.4059999999999</v>
      </c>
      <c r="N5" s="25">
        <v>5856.3519999999999</v>
      </c>
      <c r="O5" s="25">
        <v>5855.4840000000004</v>
      </c>
      <c r="P5" s="25">
        <v>5888.7</v>
      </c>
      <c r="Q5" s="25">
        <v>5934.0230000000001</v>
      </c>
      <c r="R5" s="25">
        <v>6176.2179999999998</v>
      </c>
      <c r="S5" s="25">
        <v>6219.1030000000001</v>
      </c>
      <c r="T5" s="25">
        <v>6370.83</v>
      </c>
      <c r="U5" s="25">
        <v>6578.6419999999998</v>
      </c>
      <c r="V5" s="25">
        <v>6771.1509999999998</v>
      </c>
      <c r="W5" s="25">
        <v>6978.2950000000001</v>
      </c>
      <c r="X5" s="25">
        <v>7072.6319999999996</v>
      </c>
      <c r="Y5" s="25">
        <v>6911.59</v>
      </c>
      <c r="Z5" s="25">
        <v>7383.5990000000002</v>
      </c>
      <c r="AA5" s="25">
        <v>7335.6859999999997</v>
      </c>
      <c r="AB5" s="25">
        <v>7485.4560000000001</v>
      </c>
      <c r="AC5" s="25">
        <v>7680.4790000000003</v>
      </c>
      <c r="AD5" s="25">
        <v>7631.5519999999997</v>
      </c>
      <c r="AE5" s="25">
        <v>7650.6319999999996</v>
      </c>
      <c r="AF5" s="25">
        <v>7680.1760000000004</v>
      </c>
      <c r="AG5" s="25">
        <v>7592.3850000000002</v>
      </c>
      <c r="AH5" s="25">
        <v>7837.9740000000002</v>
      </c>
      <c r="AI5" s="25">
        <v>8080.902</v>
      </c>
      <c r="AJ5" s="25">
        <v>8086.0069999999996</v>
      </c>
      <c r="AK5" s="25">
        <v>8297.009</v>
      </c>
      <c r="AL5" s="25">
        <v>8123.7650000000003</v>
      </c>
      <c r="AM5" s="25">
        <v>8278.1830000000009</v>
      </c>
      <c r="AN5" s="25">
        <v>8278.0789999999997</v>
      </c>
      <c r="AO5" s="25">
        <v>8267.509</v>
      </c>
      <c r="AP5" s="25">
        <v>8145.6310000000003</v>
      </c>
      <c r="AQ5" s="25">
        <v>8134.2669999999998</v>
      </c>
      <c r="AR5" s="25">
        <v>8110.0079999999998</v>
      </c>
      <c r="AS5" s="25">
        <v>8058.4269999999997</v>
      </c>
      <c r="AT5" s="25">
        <v>8013.7349999999997</v>
      </c>
      <c r="AU5" s="25">
        <v>8000.7610000000004</v>
      </c>
      <c r="AV5" s="25">
        <v>7979.6270000000004</v>
      </c>
      <c r="AW5" s="25">
        <v>7954.7049999999999</v>
      </c>
      <c r="AX5" s="25">
        <v>7909.6030000000001</v>
      </c>
      <c r="AY5" s="25">
        <v>7900.8530000000001</v>
      </c>
      <c r="AZ5" s="25">
        <v>7890.5429999999997</v>
      </c>
      <c r="BA5" s="25">
        <v>7874.1390000000001</v>
      </c>
      <c r="BB5" s="25">
        <v>7876.8109999999997</v>
      </c>
      <c r="BC5" s="25">
        <v>7866.7039999999997</v>
      </c>
      <c r="BD5" s="25">
        <v>7903.6440000000002</v>
      </c>
      <c r="BE5" s="25">
        <v>7783.0349999999999</v>
      </c>
      <c r="BF5" s="25">
        <v>7900.7160000000003</v>
      </c>
      <c r="BG5" s="25">
        <v>7728.9430000000002</v>
      </c>
      <c r="BH5" s="25">
        <v>7409.42</v>
      </c>
      <c r="BI5" s="25">
        <v>7406.116</v>
      </c>
      <c r="BJ5" s="25">
        <v>7322.6229999999996</v>
      </c>
      <c r="BK5" s="25">
        <v>7504.6210000000001</v>
      </c>
      <c r="BL5" s="25">
        <v>7342.7079999999996</v>
      </c>
      <c r="BM5" s="25">
        <v>7102.6469999999999</v>
      </c>
      <c r="BN5" s="25">
        <v>7038.8090000000002</v>
      </c>
      <c r="BO5" s="25">
        <v>7298.4110000000001</v>
      </c>
      <c r="BP5" s="25">
        <v>7204.942</v>
      </c>
      <c r="BQ5" s="25">
        <v>7498.7929999999997</v>
      </c>
      <c r="BR5" s="25">
        <v>7734.7449999999999</v>
      </c>
      <c r="BS5" s="25">
        <v>7881.8270000000002</v>
      </c>
      <c r="BT5" s="25">
        <v>8029.4920000000002</v>
      </c>
      <c r="BU5" s="25">
        <v>8174.3440000000001</v>
      </c>
      <c r="BV5" s="25">
        <v>8728.5429999999997</v>
      </c>
      <c r="BW5" s="25">
        <v>8722.4830000000002</v>
      </c>
      <c r="BX5" s="25">
        <v>8726.6329999999998</v>
      </c>
      <c r="BY5" s="25">
        <v>8720.2849999999999</v>
      </c>
      <c r="BZ5" s="25">
        <v>8657.527</v>
      </c>
      <c r="CA5" s="25">
        <v>8630.5149999999994</v>
      </c>
      <c r="CB5" s="25">
        <v>8569.77</v>
      </c>
      <c r="CC5" s="25">
        <v>8591.2569999999996</v>
      </c>
      <c r="CD5" s="25">
        <v>8549.9490000000005</v>
      </c>
      <c r="CE5" s="25">
        <v>8623.4</v>
      </c>
      <c r="CF5" s="25">
        <v>8515.4449999999997</v>
      </c>
      <c r="CG5" s="25">
        <v>8446.7219999999998</v>
      </c>
      <c r="CH5" s="25">
        <v>8246.8250000000007</v>
      </c>
      <c r="CI5" s="25">
        <v>8130.7669999999998</v>
      </c>
      <c r="CJ5" s="25">
        <v>8086.4179999999997</v>
      </c>
      <c r="CK5" s="25">
        <v>7945.0050000000001</v>
      </c>
      <c r="CL5" s="25">
        <v>7893.3549999999996</v>
      </c>
      <c r="CM5" s="25">
        <v>7695.1409999999996</v>
      </c>
      <c r="CN5" s="25">
        <v>7447.49</v>
      </c>
      <c r="CO5" s="25">
        <v>7250.4840000000004</v>
      </c>
      <c r="CP5" s="25">
        <v>7282.68</v>
      </c>
      <c r="CQ5" s="25">
        <v>7062.0510000000004</v>
      </c>
      <c r="CR5" s="25">
        <v>6978.2969999999996</v>
      </c>
      <c r="CS5" s="25">
        <v>6965.4279999999999</v>
      </c>
      <c r="CT5" s="26"/>
      <c r="CU5" s="26"/>
      <c r="CV5" s="26"/>
      <c r="CW5" s="27"/>
      <c r="CX5" s="28">
        <f t="array" ref="CX5">SUMPRODUCT(B5:CW5*0.25)</f>
        <v>179000.13049999997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129.78</v>
      </c>
      <c r="C8" s="37">
        <v>128.57</v>
      </c>
      <c r="D8" s="37">
        <v>127.14</v>
      </c>
      <c r="E8" s="37">
        <v>120.95</v>
      </c>
      <c r="F8" s="37">
        <v>127.58</v>
      </c>
      <c r="G8" s="37">
        <v>115.77</v>
      </c>
      <c r="H8" s="37">
        <v>116.97</v>
      </c>
      <c r="I8" s="37">
        <v>124.68</v>
      </c>
      <c r="J8" s="37">
        <v>120.93</v>
      </c>
      <c r="K8" s="37">
        <v>113.08</v>
      </c>
      <c r="L8" s="37">
        <v>111.32</v>
      </c>
      <c r="M8" s="37">
        <v>109.58</v>
      </c>
      <c r="N8" s="37">
        <v>114.7</v>
      </c>
      <c r="O8" s="37">
        <v>109.7</v>
      </c>
      <c r="P8" s="37">
        <v>110.89</v>
      </c>
      <c r="Q8" s="37">
        <v>111.77</v>
      </c>
      <c r="R8" s="37">
        <v>108.09</v>
      </c>
      <c r="S8" s="37">
        <v>120.61</v>
      </c>
      <c r="T8" s="37">
        <v>127.05</v>
      </c>
      <c r="U8" s="37">
        <v>135.63</v>
      </c>
      <c r="V8" s="37">
        <v>125.5</v>
      </c>
      <c r="W8" s="37">
        <v>128.09</v>
      </c>
      <c r="X8" s="37">
        <v>125.77</v>
      </c>
      <c r="Y8" s="37">
        <v>149.11000000000001</v>
      </c>
      <c r="Z8" s="37">
        <v>165.31</v>
      </c>
      <c r="AA8" s="37">
        <v>173.6</v>
      </c>
      <c r="AB8" s="37">
        <v>155</v>
      </c>
      <c r="AC8" s="37">
        <v>109.44</v>
      </c>
      <c r="AD8" s="37">
        <v>174.55</v>
      </c>
      <c r="AE8" s="37">
        <v>153.46</v>
      </c>
      <c r="AF8" s="37">
        <v>155.22999999999999</v>
      </c>
      <c r="AG8" s="37">
        <v>120.92</v>
      </c>
      <c r="AH8" s="37">
        <v>145</v>
      </c>
      <c r="AI8" s="37">
        <v>109.6</v>
      </c>
      <c r="AJ8" s="37">
        <v>85.09</v>
      </c>
      <c r="AK8" s="37">
        <v>0.02</v>
      </c>
      <c r="AL8" s="37">
        <v>86.86</v>
      </c>
      <c r="AM8" s="37">
        <v>5</v>
      </c>
      <c r="AN8" s="37">
        <v>0.01</v>
      </c>
      <c r="AO8" s="37">
        <v>0.01</v>
      </c>
      <c r="AP8" s="37">
        <v>0.01</v>
      </c>
      <c r="AQ8" s="37">
        <v>0.01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0.01</v>
      </c>
      <c r="BC8" s="37">
        <v>0.01</v>
      </c>
      <c r="BD8" s="37">
        <v>0.02</v>
      </c>
      <c r="BE8" s="37">
        <v>8.44</v>
      </c>
      <c r="BF8" s="37">
        <v>0.1</v>
      </c>
      <c r="BG8" s="37">
        <v>5.0999999999999996</v>
      </c>
      <c r="BH8" s="37">
        <v>11.01</v>
      </c>
      <c r="BI8" s="37">
        <v>89</v>
      </c>
      <c r="BJ8" s="37">
        <v>11.01</v>
      </c>
      <c r="BK8" s="37">
        <v>96.91</v>
      </c>
      <c r="BL8" s="37">
        <v>114.6</v>
      </c>
      <c r="BM8" s="37">
        <v>121.39</v>
      </c>
      <c r="BN8" s="37">
        <v>96.21</v>
      </c>
      <c r="BO8" s="37">
        <v>123.19</v>
      </c>
      <c r="BP8" s="37">
        <v>164.95</v>
      </c>
      <c r="BQ8" s="37">
        <v>189.14</v>
      </c>
      <c r="BR8" s="37">
        <v>115.72</v>
      </c>
      <c r="BS8" s="37">
        <v>132.38</v>
      </c>
      <c r="BT8" s="37">
        <v>169.64</v>
      </c>
      <c r="BU8" s="37">
        <v>188.08</v>
      </c>
      <c r="BV8" s="37">
        <v>162.61000000000001</v>
      </c>
      <c r="BW8" s="37">
        <v>193.78</v>
      </c>
      <c r="BX8" s="37">
        <v>202.97</v>
      </c>
      <c r="BY8" s="37">
        <v>202.36</v>
      </c>
      <c r="BZ8" s="37">
        <v>197.53</v>
      </c>
      <c r="CA8" s="37">
        <v>193.94</v>
      </c>
      <c r="CB8" s="37">
        <v>192.74</v>
      </c>
      <c r="CC8" s="43">
        <v>247.52</v>
      </c>
      <c r="CD8" s="37">
        <v>229.25</v>
      </c>
      <c r="CE8" s="37">
        <v>233.92</v>
      </c>
      <c r="CF8" s="37">
        <v>224.91</v>
      </c>
      <c r="CG8" s="37">
        <v>209.34</v>
      </c>
      <c r="CH8" s="37">
        <v>208.5</v>
      </c>
      <c r="CI8" s="37">
        <v>185.83</v>
      </c>
      <c r="CJ8" s="37">
        <v>127.35</v>
      </c>
      <c r="CK8" s="37">
        <v>124.94</v>
      </c>
      <c r="CL8" s="37">
        <v>166.04</v>
      </c>
      <c r="CM8" s="37">
        <v>156.78</v>
      </c>
      <c r="CN8" s="37">
        <v>128.52000000000001</v>
      </c>
      <c r="CO8" s="37">
        <v>118.24</v>
      </c>
      <c r="CP8" s="37">
        <v>146.85</v>
      </c>
      <c r="CQ8" s="37">
        <v>115.33</v>
      </c>
      <c r="CR8" s="37">
        <v>124.12</v>
      </c>
      <c r="CS8" s="37">
        <v>107.97</v>
      </c>
      <c r="CT8" s="38"/>
      <c r="CU8" s="38"/>
      <c r="CV8" s="38"/>
      <c r="CW8" s="39"/>
      <c r="CX8" s="40">
        <f>IF(SUM(B8:CW8)&lt;&gt;0,AVERAGEIF(B8:CW8,"&lt;&gt;"""),"")</f>
        <v>108.23572916666673</v>
      </c>
    </row>
    <row r="9" spans="1:102" ht="24.95" customHeight="1" thickBot="1" x14ac:dyDescent="0.25">
      <c r="A9" s="41" t="s">
        <v>6</v>
      </c>
      <c r="B9" s="42">
        <v>126.61</v>
      </c>
      <c r="C9" s="43">
        <v>126.61</v>
      </c>
      <c r="D9" s="43">
        <v>126.61</v>
      </c>
      <c r="E9" s="43">
        <v>126.61</v>
      </c>
      <c r="F9" s="43">
        <v>121.25</v>
      </c>
      <c r="G9" s="43">
        <v>121.25</v>
      </c>
      <c r="H9" s="43">
        <v>121.25</v>
      </c>
      <c r="I9" s="43">
        <v>121.25</v>
      </c>
      <c r="J9" s="43">
        <v>113.72750000000001</v>
      </c>
      <c r="K9" s="43">
        <v>113.72750000000001</v>
      </c>
      <c r="L9" s="43">
        <v>113.72750000000001</v>
      </c>
      <c r="M9" s="43">
        <v>113.72750000000001</v>
      </c>
      <c r="N9" s="43">
        <v>111.765</v>
      </c>
      <c r="O9" s="43">
        <v>111.765</v>
      </c>
      <c r="P9" s="43">
        <v>111.765</v>
      </c>
      <c r="Q9" s="43">
        <v>111.765</v>
      </c>
      <c r="R9" s="43">
        <v>122.845</v>
      </c>
      <c r="S9" s="43">
        <v>122.845</v>
      </c>
      <c r="T9" s="43">
        <v>122.845</v>
      </c>
      <c r="U9" s="43">
        <v>122.845</v>
      </c>
      <c r="V9" s="43">
        <v>132.11750000000001</v>
      </c>
      <c r="W9" s="43">
        <v>132.11750000000001</v>
      </c>
      <c r="X9" s="43">
        <v>132.11750000000001</v>
      </c>
      <c r="Y9" s="43">
        <v>132.11750000000001</v>
      </c>
      <c r="Z9" s="43">
        <v>150.83750000000001</v>
      </c>
      <c r="AA9" s="43">
        <v>150.83750000000001</v>
      </c>
      <c r="AB9" s="43">
        <v>150.83750000000001</v>
      </c>
      <c r="AC9" s="43">
        <v>150.83750000000001</v>
      </c>
      <c r="AD9" s="43">
        <v>151.04</v>
      </c>
      <c r="AE9" s="43">
        <v>151.04</v>
      </c>
      <c r="AF9" s="43">
        <v>151.04</v>
      </c>
      <c r="AG9" s="43">
        <v>151.04</v>
      </c>
      <c r="AH9" s="43">
        <v>84.927499999999995</v>
      </c>
      <c r="AI9" s="43">
        <v>84.927499999999995</v>
      </c>
      <c r="AJ9" s="43">
        <v>84.927499999999995</v>
      </c>
      <c r="AK9" s="43">
        <v>84.927499999999995</v>
      </c>
      <c r="AL9" s="43">
        <v>22.97</v>
      </c>
      <c r="AM9" s="43">
        <v>22.97</v>
      </c>
      <c r="AN9" s="43">
        <v>22.97</v>
      </c>
      <c r="AO9" s="43">
        <v>22.97</v>
      </c>
      <c r="AP9" s="43">
        <v>5.0000000000000001E-3</v>
      </c>
      <c r="AQ9" s="43">
        <v>5.0000000000000001E-3</v>
      </c>
      <c r="AR9" s="43">
        <v>5.0000000000000001E-3</v>
      </c>
      <c r="AS9" s="43">
        <v>5.0000000000000001E-3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2.12</v>
      </c>
      <c r="BC9" s="43">
        <v>2.12</v>
      </c>
      <c r="BD9" s="43">
        <v>2.12</v>
      </c>
      <c r="BE9" s="43">
        <v>2.12</v>
      </c>
      <c r="BF9" s="43">
        <v>26.302499999999998</v>
      </c>
      <c r="BG9" s="43">
        <v>26.302499999999998</v>
      </c>
      <c r="BH9" s="43">
        <v>26.302499999999998</v>
      </c>
      <c r="BI9" s="43">
        <v>26.302499999999998</v>
      </c>
      <c r="BJ9" s="43">
        <v>85.977500000000006</v>
      </c>
      <c r="BK9" s="43">
        <v>85.977500000000006</v>
      </c>
      <c r="BL9" s="43">
        <v>85.977500000000006</v>
      </c>
      <c r="BM9" s="43">
        <v>85.977500000000006</v>
      </c>
      <c r="BN9" s="43">
        <v>143.3725</v>
      </c>
      <c r="BO9" s="43">
        <v>143.3725</v>
      </c>
      <c r="BP9" s="43">
        <v>143.3725</v>
      </c>
      <c r="BQ9" s="43">
        <v>143.3725</v>
      </c>
      <c r="BR9" s="43">
        <v>151.45500000000001</v>
      </c>
      <c r="BS9" s="43">
        <v>151.45500000000001</v>
      </c>
      <c r="BT9" s="43">
        <v>151.45500000000001</v>
      </c>
      <c r="BU9" s="43">
        <v>151.45500000000001</v>
      </c>
      <c r="BV9" s="43">
        <v>190.43</v>
      </c>
      <c r="BW9" s="43">
        <v>190.43</v>
      </c>
      <c r="BX9" s="43">
        <v>190.43</v>
      </c>
      <c r="BY9" s="43">
        <v>190.43</v>
      </c>
      <c r="BZ9" s="43">
        <v>207.9325</v>
      </c>
      <c r="CA9" s="43">
        <v>207.9325</v>
      </c>
      <c r="CB9" s="43">
        <v>207.9325</v>
      </c>
      <c r="CC9" s="43">
        <v>207.9325</v>
      </c>
      <c r="CD9" s="43">
        <v>224.35499999999999</v>
      </c>
      <c r="CE9" s="43">
        <v>224.35499999999999</v>
      </c>
      <c r="CF9" s="43">
        <v>224.35499999999999</v>
      </c>
      <c r="CG9" s="43">
        <v>224.35499999999999</v>
      </c>
      <c r="CH9" s="43">
        <v>161.655</v>
      </c>
      <c r="CI9" s="43">
        <v>161.655</v>
      </c>
      <c r="CJ9" s="43">
        <v>161.655</v>
      </c>
      <c r="CK9" s="43">
        <v>161.655</v>
      </c>
      <c r="CL9" s="43">
        <v>142.39500000000001</v>
      </c>
      <c r="CM9" s="43">
        <v>142.39500000000001</v>
      </c>
      <c r="CN9" s="43">
        <v>142.39500000000001</v>
      </c>
      <c r="CO9" s="43">
        <v>142.39500000000001</v>
      </c>
      <c r="CP9" s="43">
        <v>123.5675</v>
      </c>
      <c r="CQ9" s="43">
        <v>123.5675</v>
      </c>
      <c r="CR9" s="43">
        <v>123.5675</v>
      </c>
      <c r="CS9" s="43">
        <v>123.5675</v>
      </c>
      <c r="CT9" s="44"/>
      <c r="CU9" s="44"/>
      <c r="CV9" s="44"/>
      <c r="CW9" s="45"/>
      <c r="CX9" s="46">
        <f>IF(SUM(B9:CW9)&lt;&gt;0,AVERAGEIF(B9:CW9,"&lt;&gt;"""),"")</f>
        <v>108.23572916666667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52.887999999999998</v>
      </c>
      <c r="Z15" s="71">
        <v>49.887999999999998</v>
      </c>
      <c r="AA15" s="71">
        <v>45.868000000000002</v>
      </c>
      <c r="AB15" s="71">
        <v>41.043999999999997</v>
      </c>
      <c r="AC15" s="71">
        <v>35.283999999999999</v>
      </c>
      <c r="AD15" s="71">
        <v>28.736000000000001</v>
      </c>
      <c r="AE15" s="71">
        <v>22.367999999999999</v>
      </c>
      <c r="AF15" s="71">
        <v>16.527999999999999</v>
      </c>
      <c r="AG15" s="71">
        <v>10.964</v>
      </c>
      <c r="AH15" s="71">
        <v>5.4640000000000004</v>
      </c>
      <c r="AI15" s="71">
        <v>0.25600000000000001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2.4E-2</v>
      </c>
      <c r="BG15" s="71">
        <v>3.7</v>
      </c>
      <c r="BH15" s="71">
        <v>7.7839999999999998</v>
      </c>
      <c r="BI15" s="71">
        <v>12.5</v>
      </c>
      <c r="BJ15" s="71">
        <v>17.64</v>
      </c>
      <c r="BK15" s="71">
        <v>22.512</v>
      </c>
      <c r="BL15" s="71">
        <v>27.568000000000001</v>
      </c>
      <c r="BM15" s="71">
        <v>33.536000000000001</v>
      </c>
      <c r="BN15" s="71">
        <v>39.944000000000003</v>
      </c>
      <c r="BO15" s="71">
        <v>44.951999999999998</v>
      </c>
      <c r="BP15" s="71">
        <v>48.323999999999998</v>
      </c>
      <c r="BQ15" s="71">
        <v>50.847999999999999</v>
      </c>
      <c r="BR15" s="71">
        <v>52.968000000000004</v>
      </c>
      <c r="BS15" s="71">
        <v>54.292000000000002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855.22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52.887999999999998</v>
      </c>
      <c r="Z17" s="77">
        <f t="shared" si="0"/>
        <v>49.887999999999998</v>
      </c>
      <c r="AA17" s="77">
        <f t="shared" si="0"/>
        <v>45.868000000000002</v>
      </c>
      <c r="AB17" s="77">
        <f t="shared" si="0"/>
        <v>41.043999999999997</v>
      </c>
      <c r="AC17" s="77">
        <f t="shared" si="0"/>
        <v>35.283999999999999</v>
      </c>
      <c r="AD17" s="77">
        <f t="shared" si="0"/>
        <v>28.736000000000001</v>
      </c>
      <c r="AE17" s="77">
        <f t="shared" si="0"/>
        <v>22.367999999999999</v>
      </c>
      <c r="AF17" s="77">
        <f t="shared" si="0"/>
        <v>16.527999999999999</v>
      </c>
      <c r="AG17" s="77">
        <f t="shared" si="0"/>
        <v>10.964</v>
      </c>
      <c r="AH17" s="77">
        <f t="shared" si="0"/>
        <v>5.4640000000000004</v>
      </c>
      <c r="AI17" s="77">
        <f t="shared" si="0"/>
        <v>0.25600000000000001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2.4E-2</v>
      </c>
      <c r="BG17" s="77">
        <f t="shared" si="0"/>
        <v>3.7</v>
      </c>
      <c r="BH17" s="77">
        <f t="shared" si="0"/>
        <v>7.7839999999999998</v>
      </c>
      <c r="BI17" s="77">
        <f t="shared" si="0"/>
        <v>12.5</v>
      </c>
      <c r="BJ17" s="77">
        <f t="shared" si="0"/>
        <v>17.64</v>
      </c>
      <c r="BK17" s="77">
        <f t="shared" si="0"/>
        <v>22.512</v>
      </c>
      <c r="BL17" s="77">
        <f t="shared" si="0"/>
        <v>27.568000000000001</v>
      </c>
      <c r="BM17" s="77">
        <f t="shared" si="0"/>
        <v>33.536000000000001</v>
      </c>
      <c r="BN17" s="77">
        <f t="shared" si="0"/>
        <v>39.944000000000003</v>
      </c>
      <c r="BO17" s="77">
        <f t="shared" ref="BO17:CW17" si="1">SUM(BO11:BO16)</f>
        <v>44.951999999999998</v>
      </c>
      <c r="BP17" s="77">
        <f t="shared" si="1"/>
        <v>48.323999999999998</v>
      </c>
      <c r="BQ17" s="77">
        <f t="shared" si="1"/>
        <v>50.847999999999999</v>
      </c>
      <c r="BR17" s="77">
        <f t="shared" si="1"/>
        <v>52.968000000000004</v>
      </c>
      <c r="BS17" s="77">
        <f t="shared" si="1"/>
        <v>54.292000000000002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855.22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838.40599999999995</v>
      </c>
      <c r="C20" s="88">
        <v>838.26499999999999</v>
      </c>
      <c r="D20" s="88">
        <v>837.726</v>
      </c>
      <c r="E20" s="88">
        <v>837.54200000000003</v>
      </c>
      <c r="F20" s="88">
        <v>840.03599999999994</v>
      </c>
      <c r="G20" s="88">
        <v>840.16100000000006</v>
      </c>
      <c r="H20" s="88">
        <v>840.06600000000003</v>
      </c>
      <c r="I20" s="88">
        <v>840.04599999999994</v>
      </c>
      <c r="J20" s="88">
        <v>795.88800000000003</v>
      </c>
      <c r="K20" s="88">
        <v>795.84199999999987</v>
      </c>
      <c r="L20" s="88">
        <v>795.74900000000002</v>
      </c>
      <c r="M20" s="88">
        <v>795.66800000000001</v>
      </c>
      <c r="N20" s="88">
        <v>790.79</v>
      </c>
      <c r="O20" s="88">
        <v>790.56600000000003</v>
      </c>
      <c r="P20" s="88">
        <v>790.48800000000006</v>
      </c>
      <c r="Q20" s="88">
        <v>790.40700000000004</v>
      </c>
      <c r="R20" s="88">
        <v>790.28199999999993</v>
      </c>
      <c r="S20" s="88">
        <v>790.41399999999999</v>
      </c>
      <c r="T20" s="88">
        <v>782.97199999999998</v>
      </c>
      <c r="U20" s="88">
        <v>782.52800000000002</v>
      </c>
      <c r="V20" s="88">
        <v>788.03700000000003</v>
      </c>
      <c r="W20" s="88">
        <v>787.86799999999994</v>
      </c>
      <c r="X20" s="88">
        <v>787.65500000000009</v>
      </c>
      <c r="Y20" s="88">
        <v>787.07400000000007</v>
      </c>
      <c r="Z20" s="88">
        <v>788.101</v>
      </c>
      <c r="AA20" s="88">
        <v>788.11599999999999</v>
      </c>
      <c r="AB20" s="88">
        <v>788.048</v>
      </c>
      <c r="AC20" s="88">
        <v>787.65000000000009</v>
      </c>
      <c r="AD20" s="88">
        <v>769.6869999999999</v>
      </c>
      <c r="AE20" s="88">
        <v>769.46299999999997</v>
      </c>
      <c r="AF20" s="88">
        <v>768.92899999999997</v>
      </c>
      <c r="AG20" s="88">
        <v>775.83699999999999</v>
      </c>
      <c r="AH20" s="88">
        <v>760.86799999999994</v>
      </c>
      <c r="AI20" s="88">
        <v>760.23099999999999</v>
      </c>
      <c r="AJ20" s="88">
        <v>766.02599999999995</v>
      </c>
      <c r="AK20" s="88">
        <v>770.76599999999996</v>
      </c>
      <c r="AL20" s="88">
        <v>764.21600000000001</v>
      </c>
      <c r="AM20" s="88">
        <v>765.80099999999993</v>
      </c>
      <c r="AN20" s="88">
        <v>764.57</v>
      </c>
      <c r="AO20" s="88">
        <v>763.74600000000009</v>
      </c>
      <c r="AP20" s="88">
        <v>815.79799999999989</v>
      </c>
      <c r="AQ20" s="88">
        <v>816.745</v>
      </c>
      <c r="AR20" s="88">
        <v>816.24400000000003</v>
      </c>
      <c r="AS20" s="88">
        <v>816.14100000000008</v>
      </c>
      <c r="AT20" s="88">
        <v>807.14800000000014</v>
      </c>
      <c r="AU20" s="88">
        <v>807.14100000000008</v>
      </c>
      <c r="AV20" s="88">
        <v>806.8309999999999</v>
      </c>
      <c r="AW20" s="88">
        <v>807.65099999999984</v>
      </c>
      <c r="AX20" s="88">
        <v>806.31200000000013</v>
      </c>
      <c r="AY20" s="88">
        <v>806.92200000000003</v>
      </c>
      <c r="AZ20" s="88">
        <v>806.68099999999993</v>
      </c>
      <c r="BA20" s="88">
        <v>806.9430000000001</v>
      </c>
      <c r="BB20" s="88">
        <v>801.12800000000004</v>
      </c>
      <c r="BC20" s="88">
        <v>800.66899999999998</v>
      </c>
      <c r="BD20" s="88">
        <v>800.79899999999998</v>
      </c>
      <c r="BE20" s="88">
        <v>801.06900000000007</v>
      </c>
      <c r="BF20" s="88">
        <v>792.80499999999995</v>
      </c>
      <c r="BG20" s="88">
        <v>794.01599999999996</v>
      </c>
      <c r="BH20" s="88">
        <v>799.41399999999999</v>
      </c>
      <c r="BI20" s="88">
        <v>797.04599999999994</v>
      </c>
      <c r="BJ20" s="88">
        <v>802.32299999999998</v>
      </c>
      <c r="BK20" s="88">
        <v>795.00299999999993</v>
      </c>
      <c r="BL20" s="88">
        <v>795.91099999999994</v>
      </c>
      <c r="BM20" s="88">
        <v>796.64699999999993</v>
      </c>
      <c r="BN20" s="88">
        <v>729.63299999999992</v>
      </c>
      <c r="BO20" s="88">
        <v>728.94599999999991</v>
      </c>
      <c r="BP20" s="88">
        <v>729.44100000000003</v>
      </c>
      <c r="BQ20" s="88">
        <v>729.77499999999998</v>
      </c>
      <c r="BR20" s="88">
        <v>643.22900000000004</v>
      </c>
      <c r="BS20" s="88">
        <v>644.03800000000001</v>
      </c>
      <c r="BT20" s="88">
        <v>645.12800000000004</v>
      </c>
      <c r="BU20" s="88">
        <v>645.1099999999999</v>
      </c>
      <c r="BV20" s="88">
        <v>664.72500000000002</v>
      </c>
      <c r="BW20" s="88">
        <v>665.298</v>
      </c>
      <c r="BX20" s="88">
        <v>666.46899999999994</v>
      </c>
      <c r="BY20" s="88">
        <v>666.59600000000012</v>
      </c>
      <c r="BZ20" s="88">
        <v>650.01400000000001</v>
      </c>
      <c r="CA20" s="88">
        <v>650.49</v>
      </c>
      <c r="CB20" s="88">
        <v>650.78499999999997</v>
      </c>
      <c r="CC20" s="88">
        <v>650.83299999999997</v>
      </c>
      <c r="CD20" s="88">
        <v>646.83899999999994</v>
      </c>
      <c r="CE20" s="88">
        <v>646.65300000000002</v>
      </c>
      <c r="CF20" s="88">
        <v>646.67300000000012</v>
      </c>
      <c r="CG20" s="88">
        <v>647.04</v>
      </c>
      <c r="CH20" s="88">
        <v>648.89700000000005</v>
      </c>
      <c r="CI20" s="88">
        <v>653.69999999999993</v>
      </c>
      <c r="CJ20" s="88">
        <v>653.11199999999997</v>
      </c>
      <c r="CK20" s="88">
        <v>652.625</v>
      </c>
      <c r="CL20" s="88">
        <v>785.04899999999998</v>
      </c>
      <c r="CM20" s="88">
        <v>784.46400000000006</v>
      </c>
      <c r="CN20" s="88">
        <v>784.69399999999996</v>
      </c>
      <c r="CO20" s="88">
        <v>784.52</v>
      </c>
      <c r="CP20" s="88">
        <v>823.89100000000008</v>
      </c>
      <c r="CQ20" s="88">
        <v>823.80199999999991</v>
      </c>
      <c r="CR20" s="88">
        <v>823.79100000000005</v>
      </c>
      <c r="CS20" s="88">
        <v>824.26</v>
      </c>
      <c r="CT20" s="89"/>
      <c r="CU20" s="89"/>
      <c r="CV20" s="89"/>
      <c r="CW20" s="90"/>
      <c r="CX20" s="91">
        <f t="array" ref="CX20">SUMPRODUCT(B20:CW20*0.25)</f>
        <v>18348.609499999995</v>
      </c>
    </row>
    <row r="21" spans="1:102" ht="24.95" customHeight="1" x14ac:dyDescent="0.2">
      <c r="A21" s="92" t="s">
        <v>17</v>
      </c>
      <c r="B21" s="93">
        <v>1049.6070000000002</v>
      </c>
      <c r="C21" s="94">
        <v>1047.297</v>
      </c>
      <c r="D21" s="94">
        <v>1044.5940000000001</v>
      </c>
      <c r="E21" s="94">
        <v>1042.5989999999999</v>
      </c>
      <c r="F21" s="94">
        <v>1033.8599999999999</v>
      </c>
      <c r="G21" s="94">
        <v>1028.867</v>
      </c>
      <c r="H21" s="94">
        <v>1028.4159999999999</v>
      </c>
      <c r="I21" s="94">
        <v>1027.9590000000001</v>
      </c>
      <c r="J21" s="94">
        <v>1025.5919999999999</v>
      </c>
      <c r="K21" s="94">
        <v>1023.3559999999999</v>
      </c>
      <c r="L21" s="94">
        <v>1022.9789999999999</v>
      </c>
      <c r="M21" s="94">
        <v>1022.0390000000001</v>
      </c>
      <c r="N21" s="94">
        <v>1037.4220000000003</v>
      </c>
      <c r="O21" s="94">
        <v>1040.443</v>
      </c>
      <c r="P21" s="94">
        <v>1041.538</v>
      </c>
      <c r="Q21" s="94">
        <v>1044.127</v>
      </c>
      <c r="R21" s="94">
        <v>1077.5110000000002</v>
      </c>
      <c r="S21" s="94">
        <v>1074.7289999999998</v>
      </c>
      <c r="T21" s="94">
        <v>1082.521</v>
      </c>
      <c r="U21" s="94">
        <v>1098.0219999999999</v>
      </c>
      <c r="V21" s="94">
        <v>1203.78</v>
      </c>
      <c r="W21" s="94">
        <v>1241.1679999999999</v>
      </c>
      <c r="X21" s="94">
        <v>1262.0260000000001</v>
      </c>
      <c r="Y21" s="94">
        <v>1278.2449999999999</v>
      </c>
      <c r="Z21" s="94">
        <v>1382.9470000000001</v>
      </c>
      <c r="AA21" s="94">
        <v>1424.5700000000002</v>
      </c>
      <c r="AB21" s="94">
        <v>1460.8050000000001</v>
      </c>
      <c r="AC21" s="94">
        <v>1495.046</v>
      </c>
      <c r="AD21" s="94">
        <v>1535.9799999999998</v>
      </c>
      <c r="AE21" s="94">
        <v>1546.2919999999997</v>
      </c>
      <c r="AF21" s="94">
        <v>1547.192</v>
      </c>
      <c r="AG21" s="94">
        <v>1540.5519999999999</v>
      </c>
      <c r="AH21" s="94">
        <v>1536.2690000000002</v>
      </c>
      <c r="AI21" s="94">
        <v>1521.019</v>
      </c>
      <c r="AJ21" s="94">
        <v>1511.309</v>
      </c>
      <c r="AK21" s="94">
        <v>1534.7550000000001</v>
      </c>
      <c r="AL21" s="94">
        <v>1476.171</v>
      </c>
      <c r="AM21" s="94">
        <v>1478.1260000000002</v>
      </c>
      <c r="AN21" s="94">
        <v>1479.9850000000001</v>
      </c>
      <c r="AO21" s="94">
        <v>1469.8520000000001</v>
      </c>
      <c r="AP21" s="94">
        <v>1434.7779999999998</v>
      </c>
      <c r="AQ21" s="94">
        <v>1425.338</v>
      </c>
      <c r="AR21" s="94">
        <v>1419.444</v>
      </c>
      <c r="AS21" s="94">
        <v>1410.2430000000002</v>
      </c>
      <c r="AT21" s="94">
        <v>1375.0479999999998</v>
      </c>
      <c r="AU21" s="94">
        <v>1374.1469999999999</v>
      </c>
      <c r="AV21" s="94">
        <v>1378.742</v>
      </c>
      <c r="AW21" s="94">
        <v>1377.8</v>
      </c>
      <c r="AX21" s="94">
        <v>1358.306</v>
      </c>
      <c r="AY21" s="94">
        <v>1370.4689999999996</v>
      </c>
      <c r="AZ21" s="94">
        <v>1377.3460000000002</v>
      </c>
      <c r="BA21" s="94">
        <v>1374.4569999999999</v>
      </c>
      <c r="BB21" s="94">
        <v>1363.4659999999999</v>
      </c>
      <c r="BC21" s="94">
        <v>1368.625</v>
      </c>
      <c r="BD21" s="94">
        <v>1378.8999999999999</v>
      </c>
      <c r="BE21" s="94">
        <v>1354.9260000000002</v>
      </c>
      <c r="BF21" s="94">
        <v>1347.038</v>
      </c>
      <c r="BG21" s="94">
        <v>1349.8849999999998</v>
      </c>
      <c r="BH21" s="94">
        <v>1348.2939999999999</v>
      </c>
      <c r="BI21" s="94">
        <v>1335.3760000000002</v>
      </c>
      <c r="BJ21" s="94">
        <v>1344.5989999999999</v>
      </c>
      <c r="BK21" s="94">
        <v>1318.4640000000002</v>
      </c>
      <c r="BL21" s="94">
        <v>1324.7330000000002</v>
      </c>
      <c r="BM21" s="94">
        <v>1330.222</v>
      </c>
      <c r="BN21" s="94">
        <v>1348.4810000000002</v>
      </c>
      <c r="BO21" s="94">
        <v>1353.7859999999996</v>
      </c>
      <c r="BP21" s="94">
        <v>1352.442</v>
      </c>
      <c r="BQ21" s="94">
        <v>1352.0560000000003</v>
      </c>
      <c r="BR21" s="94">
        <v>1375.5889999999997</v>
      </c>
      <c r="BS21" s="94">
        <v>1373.6879999999999</v>
      </c>
      <c r="BT21" s="94">
        <v>1364.5070000000001</v>
      </c>
      <c r="BU21" s="94">
        <v>1361.8029999999999</v>
      </c>
      <c r="BV21" s="94">
        <v>1363.8100000000002</v>
      </c>
      <c r="BW21" s="94">
        <v>1370.5719999999999</v>
      </c>
      <c r="BX21" s="94">
        <v>1356.7350000000001</v>
      </c>
      <c r="BY21" s="94">
        <v>1350.896</v>
      </c>
      <c r="BZ21" s="94">
        <v>1335.1379999999999</v>
      </c>
      <c r="CA21" s="94">
        <v>1327.6480000000001</v>
      </c>
      <c r="CB21" s="94">
        <v>1323.1050000000002</v>
      </c>
      <c r="CC21" s="94">
        <v>1308.4330000000002</v>
      </c>
      <c r="CD21" s="94">
        <v>1259.3880000000001</v>
      </c>
      <c r="CE21" s="94">
        <v>1243.98</v>
      </c>
      <c r="CF21" s="94">
        <v>1223.3150000000001</v>
      </c>
      <c r="CG21" s="94">
        <v>1197.7099999999996</v>
      </c>
      <c r="CH21" s="94">
        <v>1140.893</v>
      </c>
      <c r="CI21" s="94">
        <v>1145.2550000000001</v>
      </c>
      <c r="CJ21" s="94">
        <v>1146.8320000000001</v>
      </c>
      <c r="CK21" s="94">
        <v>1138.6410000000001</v>
      </c>
      <c r="CL21" s="94">
        <v>1100.3980000000001</v>
      </c>
      <c r="CM21" s="94">
        <v>1093.1700000000003</v>
      </c>
      <c r="CN21" s="94">
        <v>1096.145</v>
      </c>
      <c r="CO21" s="94">
        <v>1089.0840000000001</v>
      </c>
      <c r="CP21" s="94">
        <v>1068.3880000000001</v>
      </c>
      <c r="CQ21" s="94">
        <v>1065.58</v>
      </c>
      <c r="CR21" s="94">
        <v>1061.3189999999997</v>
      </c>
      <c r="CS21" s="94">
        <v>1065.1049999999996</v>
      </c>
      <c r="CT21" s="95"/>
      <c r="CU21" s="95"/>
      <c r="CV21" s="95"/>
      <c r="CW21" s="96"/>
      <c r="CX21" s="97">
        <f t="array" ref="CX21">SUMPRODUCT(B21:CW21*0.25)</f>
        <v>30603.526249999999</v>
      </c>
    </row>
    <row r="22" spans="1:102" ht="24.95" customHeight="1" x14ac:dyDescent="0.2">
      <c r="A22" s="92" t="s">
        <v>18</v>
      </c>
      <c r="B22" s="98">
        <v>2783.96</v>
      </c>
      <c r="C22" s="99">
        <v>2717.6019999999999</v>
      </c>
      <c r="D22" s="99">
        <v>2670.6190000000001</v>
      </c>
      <c r="E22" s="99">
        <v>2645.6480000000001</v>
      </c>
      <c r="F22" s="99">
        <v>2646.2509999999997</v>
      </c>
      <c r="G22" s="99">
        <v>2636.3379999999993</v>
      </c>
      <c r="H22" s="99">
        <v>2608.1999999999998</v>
      </c>
      <c r="I22" s="99">
        <v>2571.8769999999995</v>
      </c>
      <c r="J22" s="99">
        <v>2580.8559999999998</v>
      </c>
      <c r="K22" s="99">
        <v>2556.4829999999993</v>
      </c>
      <c r="L22" s="99">
        <v>2529.7959999999998</v>
      </c>
      <c r="M22" s="99">
        <v>2513.5989999999997</v>
      </c>
      <c r="N22" s="99">
        <v>2488.34</v>
      </c>
      <c r="O22" s="99">
        <v>2475.875</v>
      </c>
      <c r="P22" s="99">
        <v>2472.3739999999998</v>
      </c>
      <c r="Q22" s="99">
        <v>2473.3889999999997</v>
      </c>
      <c r="R22" s="99">
        <v>2477.2249999999995</v>
      </c>
      <c r="S22" s="99">
        <v>2496.7599999999998</v>
      </c>
      <c r="T22" s="99">
        <v>2549.337</v>
      </c>
      <c r="U22" s="99">
        <v>2625.0920000000001</v>
      </c>
      <c r="V22" s="99">
        <v>2665.7339999999999</v>
      </c>
      <c r="W22" s="99">
        <v>2754.259</v>
      </c>
      <c r="X22" s="99">
        <v>2872.1509999999998</v>
      </c>
      <c r="Y22" s="99">
        <v>2931.3829999999998</v>
      </c>
      <c r="Z22" s="99">
        <v>3008.5630000000001</v>
      </c>
      <c r="AA22" s="99">
        <v>3125.1320000000001</v>
      </c>
      <c r="AB22" s="99">
        <v>3256.8589999999995</v>
      </c>
      <c r="AC22" s="99">
        <v>3389.5989999999997</v>
      </c>
      <c r="AD22" s="99">
        <v>3370.3490000000002</v>
      </c>
      <c r="AE22" s="99">
        <v>3447.1089999999999</v>
      </c>
      <c r="AF22" s="99">
        <v>3495.3269999999998</v>
      </c>
      <c r="AG22" s="99">
        <v>3535.8319999999994</v>
      </c>
      <c r="AH22" s="99">
        <v>3516.5729999999999</v>
      </c>
      <c r="AI22" s="99">
        <v>3536.4959999999996</v>
      </c>
      <c r="AJ22" s="99">
        <v>3548.672</v>
      </c>
      <c r="AK22" s="99">
        <v>3627.4879999999998</v>
      </c>
      <c r="AL22" s="99">
        <v>3470.3779999999997</v>
      </c>
      <c r="AM22" s="99">
        <v>3515.2559999999999</v>
      </c>
      <c r="AN22" s="99">
        <v>3519.5239999999994</v>
      </c>
      <c r="AO22" s="99">
        <v>3522.9109999999996</v>
      </c>
      <c r="AP22" s="99">
        <v>3489.0549999999994</v>
      </c>
      <c r="AQ22" s="99">
        <v>3489.1839999999997</v>
      </c>
      <c r="AR22" s="99">
        <v>3473.3199999999997</v>
      </c>
      <c r="AS22" s="99">
        <v>3434.0430000000001</v>
      </c>
      <c r="AT22" s="99">
        <v>3462.5389999999998</v>
      </c>
      <c r="AU22" s="99">
        <v>3452.4729999999995</v>
      </c>
      <c r="AV22" s="99">
        <v>3428.0540000000001</v>
      </c>
      <c r="AW22" s="99">
        <v>3403.2539999999999</v>
      </c>
      <c r="AX22" s="99">
        <v>3383.9849999999997</v>
      </c>
      <c r="AY22" s="99">
        <v>3362.4619999999995</v>
      </c>
      <c r="AZ22" s="99">
        <v>3344.5160000000001</v>
      </c>
      <c r="BA22" s="99">
        <v>3329.739</v>
      </c>
      <c r="BB22" s="99">
        <v>3351.2170000000001</v>
      </c>
      <c r="BC22" s="99">
        <v>3334.41</v>
      </c>
      <c r="BD22" s="99">
        <v>3356.9449999999997</v>
      </c>
      <c r="BE22" s="99">
        <v>3350.1399999999994</v>
      </c>
      <c r="BF22" s="99">
        <v>3394.8489999999997</v>
      </c>
      <c r="BG22" s="99">
        <v>3417.5419999999995</v>
      </c>
      <c r="BH22" s="99">
        <v>3442.2279999999996</v>
      </c>
      <c r="BI22" s="99">
        <v>3396.0940000000001</v>
      </c>
      <c r="BJ22" s="99">
        <v>3471.5610000000001</v>
      </c>
      <c r="BK22" s="99">
        <v>3410.6419999999998</v>
      </c>
      <c r="BL22" s="99">
        <v>3417.1959999999999</v>
      </c>
      <c r="BM22" s="99">
        <v>3444.5419999999999</v>
      </c>
      <c r="BN22" s="99">
        <v>3592.2510000000002</v>
      </c>
      <c r="BO22" s="99">
        <v>3640.127</v>
      </c>
      <c r="BP22" s="99">
        <v>3647.2349999999997</v>
      </c>
      <c r="BQ22" s="99">
        <v>3728.114</v>
      </c>
      <c r="BR22" s="99">
        <v>3959.9589999999998</v>
      </c>
      <c r="BS22" s="99">
        <v>4099.8090000000002</v>
      </c>
      <c r="BT22" s="99">
        <v>4248.857</v>
      </c>
      <c r="BU22" s="99">
        <v>4390.4310000000005</v>
      </c>
      <c r="BV22" s="99">
        <v>4614.6080000000002</v>
      </c>
      <c r="BW22" s="99">
        <v>4722.8130000000001</v>
      </c>
      <c r="BX22" s="99">
        <v>4777.0290000000005</v>
      </c>
      <c r="BY22" s="99">
        <v>4791.2930000000006</v>
      </c>
      <c r="BZ22" s="99">
        <v>4807.2750000000005</v>
      </c>
      <c r="CA22" s="99">
        <v>4766.777</v>
      </c>
      <c r="CB22" s="99">
        <v>4712.9799999999996</v>
      </c>
      <c r="CC22" s="99">
        <v>4594.1910000000007</v>
      </c>
      <c r="CD22" s="99">
        <v>4562.0219999999999</v>
      </c>
      <c r="CE22" s="99">
        <v>4444.7669999999998</v>
      </c>
      <c r="CF22" s="99">
        <v>4351.5570000000007</v>
      </c>
      <c r="CG22" s="99">
        <v>4248.9720000000007</v>
      </c>
      <c r="CH22" s="99">
        <v>4144.0349999999999</v>
      </c>
      <c r="CI22" s="99">
        <v>4022.8119999999999</v>
      </c>
      <c r="CJ22" s="99">
        <v>3980.4739999999997</v>
      </c>
      <c r="CK22" s="99">
        <v>3864.3389999999999</v>
      </c>
      <c r="CL22" s="99">
        <v>3633.1080000000002</v>
      </c>
      <c r="CM22" s="99">
        <v>3527.7069999999999</v>
      </c>
      <c r="CN22" s="99">
        <v>3418.7509999999997</v>
      </c>
      <c r="CO22" s="99">
        <v>3321.58</v>
      </c>
      <c r="CP22" s="99">
        <v>3107.701</v>
      </c>
      <c r="CQ22" s="99">
        <v>2996.5689999999995</v>
      </c>
      <c r="CR22" s="99">
        <v>2877.4869999999996</v>
      </c>
      <c r="CS22" s="99">
        <v>2803.163</v>
      </c>
      <c r="CT22" s="100"/>
      <c r="CU22" s="100"/>
      <c r="CV22" s="100"/>
      <c r="CW22" s="96"/>
      <c r="CX22" s="97">
        <f t="array" ref="CX22">SUMPRODUCT(B22:CW22*0.25)</f>
        <v>81966.999749999959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>
        <v>110</v>
      </c>
      <c r="AL23" s="99"/>
      <c r="AM23" s="99">
        <v>110</v>
      </c>
      <c r="AN23" s="99">
        <v>110</v>
      </c>
      <c r="AO23" s="99">
        <v>110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110</v>
      </c>
    </row>
    <row r="24" spans="1:102" ht="24.95" customHeight="1" x14ac:dyDescent="0.2">
      <c r="A24" s="104" t="s">
        <v>20</v>
      </c>
      <c r="B24" s="94">
        <v>112</v>
      </c>
      <c r="C24" s="94">
        <v>110</v>
      </c>
      <c r="D24" s="94">
        <v>108</v>
      </c>
      <c r="E24" s="94">
        <v>108</v>
      </c>
      <c r="F24" s="94">
        <v>107</v>
      </c>
      <c r="G24" s="94">
        <v>107</v>
      </c>
      <c r="H24" s="94">
        <v>107</v>
      </c>
      <c r="I24" s="94">
        <v>106</v>
      </c>
      <c r="J24" s="94">
        <v>105</v>
      </c>
      <c r="K24" s="94">
        <v>104</v>
      </c>
      <c r="L24" s="94">
        <v>103</v>
      </c>
      <c r="M24" s="94">
        <v>102</v>
      </c>
      <c r="N24" s="94">
        <v>102</v>
      </c>
      <c r="O24" s="94">
        <v>101</v>
      </c>
      <c r="P24" s="94">
        <v>101</v>
      </c>
      <c r="Q24" s="94">
        <v>101</v>
      </c>
      <c r="R24" s="94">
        <v>102</v>
      </c>
      <c r="S24" s="94">
        <v>103</v>
      </c>
      <c r="T24" s="94">
        <v>105</v>
      </c>
      <c r="U24" s="94">
        <v>107</v>
      </c>
      <c r="V24" s="94">
        <v>110</v>
      </c>
      <c r="W24" s="94">
        <v>114</v>
      </c>
      <c r="X24" s="94">
        <v>116</v>
      </c>
      <c r="Y24" s="94">
        <v>119</v>
      </c>
      <c r="Z24" s="94">
        <v>121</v>
      </c>
      <c r="AA24" s="94">
        <v>121</v>
      </c>
      <c r="AB24" s="94">
        <v>119</v>
      </c>
      <c r="AC24" s="94">
        <v>115</v>
      </c>
      <c r="AD24" s="94">
        <v>109</v>
      </c>
      <c r="AE24" s="94">
        <v>103</v>
      </c>
      <c r="AF24" s="94">
        <v>96</v>
      </c>
      <c r="AG24" s="94">
        <v>89</v>
      </c>
      <c r="AH24" s="94">
        <v>82</v>
      </c>
      <c r="AI24" s="94">
        <v>75</v>
      </c>
      <c r="AJ24" s="94">
        <v>68</v>
      </c>
      <c r="AK24" s="94">
        <v>62</v>
      </c>
      <c r="AL24" s="94">
        <v>57</v>
      </c>
      <c r="AM24" s="94">
        <v>53</v>
      </c>
      <c r="AN24" s="94">
        <v>48</v>
      </c>
      <c r="AO24" s="94">
        <v>45</v>
      </c>
      <c r="AP24" s="94">
        <v>42</v>
      </c>
      <c r="AQ24" s="94">
        <v>39</v>
      </c>
      <c r="AR24" s="94">
        <v>37</v>
      </c>
      <c r="AS24" s="94">
        <v>34</v>
      </c>
      <c r="AT24" s="94">
        <v>33</v>
      </c>
      <c r="AU24" s="94">
        <v>31</v>
      </c>
      <c r="AV24" s="94">
        <v>30</v>
      </c>
      <c r="AW24" s="94">
        <v>30</v>
      </c>
      <c r="AX24" s="94">
        <v>30</v>
      </c>
      <c r="AY24" s="94">
        <v>30</v>
      </c>
      <c r="AZ24" s="94">
        <v>31</v>
      </c>
      <c r="BA24" s="94">
        <v>32</v>
      </c>
      <c r="BB24" s="94">
        <v>35</v>
      </c>
      <c r="BC24" s="94">
        <v>37</v>
      </c>
      <c r="BD24" s="94">
        <v>41</v>
      </c>
      <c r="BE24" s="94">
        <v>45</v>
      </c>
      <c r="BF24" s="94">
        <v>50</v>
      </c>
      <c r="BG24" s="94">
        <v>55</v>
      </c>
      <c r="BH24" s="94">
        <v>61</v>
      </c>
      <c r="BI24" s="94">
        <v>66</v>
      </c>
      <c r="BJ24" s="94">
        <v>72</v>
      </c>
      <c r="BK24" s="94">
        <v>79</v>
      </c>
      <c r="BL24" s="94">
        <v>87</v>
      </c>
      <c r="BM24" s="94">
        <v>95</v>
      </c>
      <c r="BN24" s="94">
        <v>104</v>
      </c>
      <c r="BO24" s="94">
        <v>112</v>
      </c>
      <c r="BP24" s="94">
        <v>120</v>
      </c>
      <c r="BQ24" s="94">
        <v>128</v>
      </c>
      <c r="BR24" s="94">
        <v>136</v>
      </c>
      <c r="BS24" s="94">
        <v>143</v>
      </c>
      <c r="BT24" s="94">
        <v>149</v>
      </c>
      <c r="BU24" s="94">
        <v>155</v>
      </c>
      <c r="BV24" s="94">
        <v>161</v>
      </c>
      <c r="BW24" s="94">
        <v>164</v>
      </c>
      <c r="BX24" s="94">
        <v>167</v>
      </c>
      <c r="BY24" s="94">
        <v>167</v>
      </c>
      <c r="BZ24" s="94">
        <v>167</v>
      </c>
      <c r="CA24" s="94">
        <v>166</v>
      </c>
      <c r="CB24" s="94">
        <v>164</v>
      </c>
      <c r="CC24" s="94">
        <v>161</v>
      </c>
      <c r="CD24" s="94">
        <v>158</v>
      </c>
      <c r="CE24" s="94">
        <v>155</v>
      </c>
      <c r="CF24" s="94">
        <v>152</v>
      </c>
      <c r="CG24" s="94">
        <v>148</v>
      </c>
      <c r="CH24" s="94">
        <v>145</v>
      </c>
      <c r="CI24" s="94">
        <v>141</v>
      </c>
      <c r="CJ24" s="94">
        <v>138</v>
      </c>
      <c r="CK24" s="94">
        <v>135</v>
      </c>
      <c r="CL24" s="94">
        <v>133</v>
      </c>
      <c r="CM24" s="94">
        <v>130</v>
      </c>
      <c r="CN24" s="94">
        <v>127</v>
      </c>
      <c r="CO24" s="94">
        <v>124</v>
      </c>
      <c r="CP24" s="94">
        <v>121</v>
      </c>
      <c r="CQ24" s="94">
        <v>119</v>
      </c>
      <c r="CR24" s="94">
        <v>116</v>
      </c>
      <c r="CS24" s="94">
        <v>114</v>
      </c>
      <c r="CT24" s="94"/>
      <c r="CU24" s="94"/>
      <c r="CV24" s="94"/>
      <c r="CW24" s="94"/>
      <c r="CX24" s="97">
        <f t="array" ref="CX24">SUMPRODUCT(B24:CW24*0.25)</f>
        <v>2391.25</v>
      </c>
    </row>
    <row r="25" spans="1:102" ht="24.95" customHeight="1" x14ac:dyDescent="0.2">
      <c r="A25" s="104" t="s">
        <v>21</v>
      </c>
      <c r="B25" s="94">
        <v>236.00000000000003</v>
      </c>
      <c r="C25" s="94">
        <v>236.00000000000003</v>
      </c>
      <c r="D25" s="94">
        <v>236.00000000000003</v>
      </c>
      <c r="E25" s="94">
        <v>236.00000000000003</v>
      </c>
      <c r="F25" s="94">
        <v>225.00000000000003</v>
      </c>
      <c r="G25" s="94">
        <v>225.00000000000003</v>
      </c>
      <c r="H25" s="94">
        <v>225.00000000000003</v>
      </c>
      <c r="I25" s="94">
        <v>225.00000000000003</v>
      </c>
      <c r="J25" s="94">
        <v>219</v>
      </c>
      <c r="K25" s="94">
        <v>219</v>
      </c>
      <c r="L25" s="94">
        <v>219</v>
      </c>
      <c r="M25" s="94">
        <v>219</v>
      </c>
      <c r="N25" s="94">
        <v>218.00000000000003</v>
      </c>
      <c r="O25" s="94">
        <v>218.00000000000003</v>
      </c>
      <c r="P25" s="94">
        <v>218.00000000000003</v>
      </c>
      <c r="Q25" s="94">
        <v>218.00000000000003</v>
      </c>
      <c r="R25" s="94">
        <v>228.00000000000003</v>
      </c>
      <c r="S25" s="94">
        <v>228.00000000000003</v>
      </c>
      <c r="T25" s="94">
        <v>228.00000000000003</v>
      </c>
      <c r="U25" s="94">
        <v>228.00000000000003</v>
      </c>
      <c r="V25" s="94">
        <v>254.99999999999997</v>
      </c>
      <c r="W25" s="94">
        <v>254.99999999999997</v>
      </c>
      <c r="X25" s="94">
        <v>254.99999999999997</v>
      </c>
      <c r="Y25" s="94">
        <v>254.99999999999997</v>
      </c>
      <c r="Z25" s="94">
        <v>290</v>
      </c>
      <c r="AA25" s="94">
        <v>290</v>
      </c>
      <c r="AB25" s="94">
        <v>290</v>
      </c>
      <c r="AC25" s="94">
        <v>290</v>
      </c>
      <c r="AD25" s="94">
        <v>309</v>
      </c>
      <c r="AE25" s="94">
        <v>309</v>
      </c>
      <c r="AF25" s="94">
        <v>309</v>
      </c>
      <c r="AG25" s="94">
        <v>309</v>
      </c>
      <c r="AH25" s="94">
        <v>313</v>
      </c>
      <c r="AI25" s="94">
        <v>313</v>
      </c>
      <c r="AJ25" s="94">
        <v>313</v>
      </c>
      <c r="AK25" s="94">
        <v>313</v>
      </c>
      <c r="AL25" s="94">
        <v>317</v>
      </c>
      <c r="AM25" s="94">
        <v>317</v>
      </c>
      <c r="AN25" s="94">
        <v>317</v>
      </c>
      <c r="AO25" s="94">
        <v>317</v>
      </c>
      <c r="AP25" s="94">
        <v>320</v>
      </c>
      <c r="AQ25" s="94">
        <v>320</v>
      </c>
      <c r="AR25" s="94">
        <v>320</v>
      </c>
      <c r="AS25" s="94">
        <v>320</v>
      </c>
      <c r="AT25" s="94">
        <v>311</v>
      </c>
      <c r="AU25" s="94">
        <v>311</v>
      </c>
      <c r="AV25" s="94">
        <v>311</v>
      </c>
      <c r="AW25" s="94">
        <v>311</v>
      </c>
      <c r="AX25" s="94">
        <v>295</v>
      </c>
      <c r="AY25" s="94">
        <v>295</v>
      </c>
      <c r="AZ25" s="94">
        <v>295</v>
      </c>
      <c r="BA25" s="94">
        <v>295</v>
      </c>
      <c r="BB25" s="94">
        <v>285</v>
      </c>
      <c r="BC25" s="94">
        <v>285</v>
      </c>
      <c r="BD25" s="94">
        <v>285</v>
      </c>
      <c r="BE25" s="94">
        <v>285</v>
      </c>
      <c r="BF25" s="94">
        <v>291</v>
      </c>
      <c r="BG25" s="94">
        <v>291</v>
      </c>
      <c r="BH25" s="94">
        <v>291</v>
      </c>
      <c r="BI25" s="94">
        <v>291</v>
      </c>
      <c r="BJ25" s="94">
        <v>308</v>
      </c>
      <c r="BK25" s="94">
        <v>308</v>
      </c>
      <c r="BL25" s="94">
        <v>308</v>
      </c>
      <c r="BM25" s="94">
        <v>308</v>
      </c>
      <c r="BN25" s="94">
        <v>340</v>
      </c>
      <c r="BO25" s="94">
        <v>340</v>
      </c>
      <c r="BP25" s="94">
        <v>340</v>
      </c>
      <c r="BQ25" s="94">
        <v>340</v>
      </c>
      <c r="BR25" s="94">
        <v>384.99999999999994</v>
      </c>
      <c r="BS25" s="94">
        <v>384.99999999999994</v>
      </c>
      <c r="BT25" s="94">
        <v>384.99999999999994</v>
      </c>
      <c r="BU25" s="94">
        <v>384.99999999999994</v>
      </c>
      <c r="BV25" s="94">
        <v>409.99999999999994</v>
      </c>
      <c r="BW25" s="94">
        <v>409.99999999999994</v>
      </c>
      <c r="BX25" s="94">
        <v>409.99999999999994</v>
      </c>
      <c r="BY25" s="94">
        <v>409.99999999999994</v>
      </c>
      <c r="BZ25" s="94">
        <v>402.00000000000006</v>
      </c>
      <c r="CA25" s="94">
        <v>402.00000000000006</v>
      </c>
      <c r="CB25" s="94">
        <v>402.00000000000006</v>
      </c>
      <c r="CC25" s="94">
        <v>402.00000000000006</v>
      </c>
      <c r="CD25" s="94">
        <v>375</v>
      </c>
      <c r="CE25" s="94">
        <v>375</v>
      </c>
      <c r="CF25" s="94">
        <v>375</v>
      </c>
      <c r="CG25" s="94">
        <v>375</v>
      </c>
      <c r="CH25" s="94">
        <v>347</v>
      </c>
      <c r="CI25" s="94">
        <v>347</v>
      </c>
      <c r="CJ25" s="94">
        <v>347</v>
      </c>
      <c r="CK25" s="94">
        <v>347</v>
      </c>
      <c r="CL25" s="94">
        <v>299</v>
      </c>
      <c r="CM25" s="94">
        <v>299</v>
      </c>
      <c r="CN25" s="94">
        <v>299</v>
      </c>
      <c r="CO25" s="94">
        <v>299</v>
      </c>
      <c r="CP25" s="94">
        <v>264</v>
      </c>
      <c r="CQ25" s="94">
        <v>264</v>
      </c>
      <c r="CR25" s="94">
        <v>264</v>
      </c>
      <c r="CS25" s="94">
        <v>264</v>
      </c>
      <c r="CT25" s="94"/>
      <c r="CU25" s="94"/>
      <c r="CV25" s="94"/>
      <c r="CW25" s="94"/>
      <c r="CX25" s="97">
        <f t="array" ref="CX25">SUMPRODUCT(B25:CW25*0.25)</f>
        <v>7242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5019.973</v>
      </c>
      <c r="C27" s="107">
        <f t="shared" ref="C27:BN27" si="2">SUM(C20:C26)</f>
        <v>4949.1639999999998</v>
      </c>
      <c r="D27" s="107">
        <f t="shared" si="2"/>
        <v>4896.9390000000003</v>
      </c>
      <c r="E27" s="107">
        <f t="shared" si="2"/>
        <v>4869.7890000000007</v>
      </c>
      <c r="F27" s="107">
        <f t="shared" si="2"/>
        <v>4852.146999999999</v>
      </c>
      <c r="G27" s="107">
        <f t="shared" si="2"/>
        <v>4837.3659999999991</v>
      </c>
      <c r="H27" s="107">
        <f t="shared" si="2"/>
        <v>4808.6819999999998</v>
      </c>
      <c r="I27" s="107">
        <f t="shared" si="2"/>
        <v>4770.8819999999996</v>
      </c>
      <c r="J27" s="107">
        <f t="shared" si="2"/>
        <v>4726.3359999999993</v>
      </c>
      <c r="K27" s="107">
        <f t="shared" si="2"/>
        <v>4698.6809999999987</v>
      </c>
      <c r="L27" s="107">
        <f t="shared" si="2"/>
        <v>4670.5239999999994</v>
      </c>
      <c r="M27" s="107">
        <f t="shared" si="2"/>
        <v>4652.3059999999996</v>
      </c>
      <c r="N27" s="107">
        <f t="shared" si="2"/>
        <v>4636.5520000000006</v>
      </c>
      <c r="O27" s="107">
        <f t="shared" si="2"/>
        <v>4625.884</v>
      </c>
      <c r="P27" s="107">
        <f t="shared" si="2"/>
        <v>4623.3999999999996</v>
      </c>
      <c r="Q27" s="107">
        <f t="shared" si="2"/>
        <v>4626.9229999999998</v>
      </c>
      <c r="R27" s="107">
        <f t="shared" si="2"/>
        <v>4675.018</v>
      </c>
      <c r="S27" s="107">
        <f t="shared" si="2"/>
        <v>4692.9029999999993</v>
      </c>
      <c r="T27" s="107">
        <f t="shared" si="2"/>
        <v>4747.83</v>
      </c>
      <c r="U27" s="107">
        <f t="shared" si="2"/>
        <v>4840.6419999999998</v>
      </c>
      <c r="V27" s="107">
        <f t="shared" si="2"/>
        <v>5022.5509999999995</v>
      </c>
      <c r="W27" s="107">
        <f t="shared" si="2"/>
        <v>5152.2950000000001</v>
      </c>
      <c r="X27" s="107">
        <f t="shared" si="2"/>
        <v>5292.8320000000003</v>
      </c>
      <c r="Y27" s="107">
        <f t="shared" si="2"/>
        <v>5370.7019999999993</v>
      </c>
      <c r="Z27" s="107">
        <f t="shared" si="2"/>
        <v>5590.6110000000008</v>
      </c>
      <c r="AA27" s="107">
        <f t="shared" si="2"/>
        <v>5748.8180000000002</v>
      </c>
      <c r="AB27" s="107">
        <f t="shared" si="2"/>
        <v>5914.7119999999995</v>
      </c>
      <c r="AC27" s="107">
        <f t="shared" si="2"/>
        <v>6077.2950000000001</v>
      </c>
      <c r="AD27" s="107">
        <f t="shared" si="2"/>
        <v>6094.0159999999996</v>
      </c>
      <c r="AE27" s="107">
        <f t="shared" si="2"/>
        <v>6174.8639999999996</v>
      </c>
      <c r="AF27" s="107">
        <f t="shared" si="2"/>
        <v>6216.4480000000003</v>
      </c>
      <c r="AG27" s="107">
        <f t="shared" si="2"/>
        <v>6250.2209999999995</v>
      </c>
      <c r="AH27" s="107">
        <f t="shared" si="2"/>
        <v>6208.71</v>
      </c>
      <c r="AI27" s="107">
        <f t="shared" si="2"/>
        <v>6205.7459999999992</v>
      </c>
      <c r="AJ27" s="107">
        <f t="shared" si="2"/>
        <v>6207.0069999999996</v>
      </c>
      <c r="AK27" s="107">
        <f t="shared" si="2"/>
        <v>6418.009</v>
      </c>
      <c r="AL27" s="107">
        <f t="shared" si="2"/>
        <v>6084.7649999999994</v>
      </c>
      <c r="AM27" s="107">
        <f t="shared" si="2"/>
        <v>6239.183</v>
      </c>
      <c r="AN27" s="107">
        <f t="shared" si="2"/>
        <v>6239.0789999999997</v>
      </c>
      <c r="AO27" s="107">
        <f t="shared" si="2"/>
        <v>6228.509</v>
      </c>
      <c r="AP27" s="107">
        <f t="shared" si="2"/>
        <v>6101.6309999999994</v>
      </c>
      <c r="AQ27" s="107">
        <f t="shared" si="2"/>
        <v>6090.2669999999998</v>
      </c>
      <c r="AR27" s="107">
        <f t="shared" si="2"/>
        <v>6066.0079999999998</v>
      </c>
      <c r="AS27" s="107">
        <f t="shared" si="2"/>
        <v>6014.4269999999997</v>
      </c>
      <c r="AT27" s="107">
        <f t="shared" si="2"/>
        <v>5988.7349999999997</v>
      </c>
      <c r="AU27" s="107">
        <f t="shared" si="2"/>
        <v>5975.7609999999995</v>
      </c>
      <c r="AV27" s="107">
        <f t="shared" si="2"/>
        <v>5954.6270000000004</v>
      </c>
      <c r="AW27" s="107">
        <f t="shared" si="2"/>
        <v>5929.7049999999999</v>
      </c>
      <c r="AX27" s="107">
        <f t="shared" si="2"/>
        <v>5873.6030000000001</v>
      </c>
      <c r="AY27" s="107">
        <f t="shared" si="2"/>
        <v>5864.8529999999992</v>
      </c>
      <c r="AZ27" s="107">
        <f t="shared" si="2"/>
        <v>5854.5429999999997</v>
      </c>
      <c r="BA27" s="107">
        <f t="shared" si="2"/>
        <v>5838.1390000000001</v>
      </c>
      <c r="BB27" s="107">
        <f t="shared" si="2"/>
        <v>5835.8109999999997</v>
      </c>
      <c r="BC27" s="107">
        <f t="shared" si="2"/>
        <v>5825.7039999999997</v>
      </c>
      <c r="BD27" s="107">
        <f t="shared" si="2"/>
        <v>5862.6439999999993</v>
      </c>
      <c r="BE27" s="107">
        <f t="shared" si="2"/>
        <v>5836.1350000000002</v>
      </c>
      <c r="BF27" s="107">
        <f t="shared" si="2"/>
        <v>5875.6919999999991</v>
      </c>
      <c r="BG27" s="107">
        <f t="shared" si="2"/>
        <v>5907.4429999999993</v>
      </c>
      <c r="BH27" s="107">
        <f t="shared" si="2"/>
        <v>5941.9359999999997</v>
      </c>
      <c r="BI27" s="107">
        <f t="shared" si="2"/>
        <v>5885.5159999999996</v>
      </c>
      <c r="BJ27" s="107">
        <f t="shared" si="2"/>
        <v>5998.4830000000002</v>
      </c>
      <c r="BK27" s="107">
        <f t="shared" si="2"/>
        <v>5911.1090000000004</v>
      </c>
      <c r="BL27" s="107">
        <f t="shared" si="2"/>
        <v>5932.84</v>
      </c>
      <c r="BM27" s="107">
        <f t="shared" si="2"/>
        <v>5974.4110000000001</v>
      </c>
      <c r="BN27" s="107">
        <f t="shared" si="2"/>
        <v>6114.3649999999998</v>
      </c>
      <c r="BO27" s="107">
        <f t="shared" ref="BO27:CW27" si="3">SUM(BO20:BO26)</f>
        <v>6174.8589999999995</v>
      </c>
      <c r="BP27" s="107">
        <f t="shared" si="3"/>
        <v>6189.1179999999995</v>
      </c>
      <c r="BQ27" s="107">
        <f t="shared" si="3"/>
        <v>6277.9449999999997</v>
      </c>
      <c r="BR27" s="107">
        <f t="shared" si="3"/>
        <v>6499.777</v>
      </c>
      <c r="BS27" s="107">
        <f t="shared" si="3"/>
        <v>6645.5349999999999</v>
      </c>
      <c r="BT27" s="107">
        <f t="shared" si="3"/>
        <v>6792.4920000000002</v>
      </c>
      <c r="BU27" s="107">
        <f t="shared" si="3"/>
        <v>6937.3440000000001</v>
      </c>
      <c r="BV27" s="107">
        <f t="shared" si="3"/>
        <v>7214.143</v>
      </c>
      <c r="BW27" s="107">
        <f t="shared" si="3"/>
        <v>7332.683</v>
      </c>
      <c r="BX27" s="107">
        <f t="shared" si="3"/>
        <v>7377.2330000000002</v>
      </c>
      <c r="BY27" s="107">
        <f t="shared" si="3"/>
        <v>7385.7850000000008</v>
      </c>
      <c r="BZ27" s="107">
        <f t="shared" si="3"/>
        <v>7361.4270000000006</v>
      </c>
      <c r="CA27" s="107">
        <f t="shared" si="3"/>
        <v>7312.915</v>
      </c>
      <c r="CB27" s="107">
        <f t="shared" si="3"/>
        <v>7252.87</v>
      </c>
      <c r="CC27" s="107">
        <f t="shared" si="3"/>
        <v>7116.4570000000003</v>
      </c>
      <c r="CD27" s="107">
        <f t="shared" si="3"/>
        <v>7001.2489999999998</v>
      </c>
      <c r="CE27" s="107">
        <f t="shared" si="3"/>
        <v>6865.4</v>
      </c>
      <c r="CF27" s="107">
        <f t="shared" si="3"/>
        <v>6748.545000000001</v>
      </c>
      <c r="CG27" s="107">
        <f t="shared" si="3"/>
        <v>6616.7219999999998</v>
      </c>
      <c r="CH27" s="107">
        <f t="shared" si="3"/>
        <v>6425.8249999999998</v>
      </c>
      <c r="CI27" s="107">
        <f t="shared" si="3"/>
        <v>6309.7669999999998</v>
      </c>
      <c r="CJ27" s="107">
        <f t="shared" si="3"/>
        <v>6265.4179999999997</v>
      </c>
      <c r="CK27" s="107">
        <f t="shared" si="3"/>
        <v>6137.6049999999996</v>
      </c>
      <c r="CL27" s="107">
        <f t="shared" si="3"/>
        <v>5950.5550000000003</v>
      </c>
      <c r="CM27" s="107">
        <f t="shared" si="3"/>
        <v>5834.3410000000003</v>
      </c>
      <c r="CN27" s="107">
        <f t="shared" si="3"/>
        <v>5725.59</v>
      </c>
      <c r="CO27" s="107">
        <f t="shared" si="3"/>
        <v>5618.1840000000002</v>
      </c>
      <c r="CP27" s="107">
        <f t="shared" si="3"/>
        <v>5384.9800000000005</v>
      </c>
      <c r="CQ27" s="107">
        <f t="shared" si="3"/>
        <v>5268.9509999999991</v>
      </c>
      <c r="CR27" s="107">
        <f t="shared" si="3"/>
        <v>5142.5969999999998</v>
      </c>
      <c r="CS27" s="107">
        <f t="shared" si="3"/>
        <v>5070.5279999999993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140662.38549999995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518</v>
      </c>
      <c r="C30" s="88">
        <v>516</v>
      </c>
      <c r="D30" s="88">
        <v>514</v>
      </c>
      <c r="E30" s="88">
        <v>514</v>
      </c>
      <c r="F30" s="88">
        <v>502</v>
      </c>
      <c r="G30" s="88">
        <v>502</v>
      </c>
      <c r="H30" s="88">
        <v>502</v>
      </c>
      <c r="I30" s="88">
        <v>501</v>
      </c>
      <c r="J30" s="88">
        <v>494</v>
      </c>
      <c r="K30" s="88">
        <v>493</v>
      </c>
      <c r="L30" s="88">
        <v>492</v>
      </c>
      <c r="M30" s="88">
        <v>491</v>
      </c>
      <c r="N30" s="88">
        <v>490</v>
      </c>
      <c r="O30" s="88">
        <v>489</v>
      </c>
      <c r="P30" s="88">
        <v>489</v>
      </c>
      <c r="Q30" s="88">
        <v>489</v>
      </c>
      <c r="R30" s="88">
        <v>500</v>
      </c>
      <c r="S30" s="88">
        <v>501</v>
      </c>
      <c r="T30" s="88">
        <v>503</v>
      </c>
      <c r="U30" s="88">
        <v>505</v>
      </c>
      <c r="V30" s="88">
        <v>534</v>
      </c>
      <c r="W30" s="88">
        <v>538</v>
      </c>
      <c r="X30" s="88">
        <v>540</v>
      </c>
      <c r="Y30" s="88">
        <v>543</v>
      </c>
      <c r="Z30" s="88">
        <v>580</v>
      </c>
      <c r="AA30" s="88">
        <v>580</v>
      </c>
      <c r="AB30" s="88">
        <v>578</v>
      </c>
      <c r="AC30" s="88">
        <v>574</v>
      </c>
      <c r="AD30" s="88">
        <v>590</v>
      </c>
      <c r="AE30" s="88">
        <v>584</v>
      </c>
      <c r="AF30" s="88">
        <v>577</v>
      </c>
      <c r="AG30" s="88">
        <v>570</v>
      </c>
      <c r="AH30" s="88">
        <v>624</v>
      </c>
      <c r="AI30" s="88">
        <v>617</v>
      </c>
      <c r="AJ30" s="88">
        <v>610</v>
      </c>
      <c r="AK30" s="88">
        <v>604</v>
      </c>
      <c r="AL30" s="88">
        <v>645</v>
      </c>
      <c r="AM30" s="88">
        <v>641</v>
      </c>
      <c r="AN30" s="88">
        <v>636</v>
      </c>
      <c r="AO30" s="88">
        <v>633</v>
      </c>
      <c r="AP30" s="88">
        <v>639</v>
      </c>
      <c r="AQ30" s="88">
        <v>636</v>
      </c>
      <c r="AR30" s="88">
        <v>634</v>
      </c>
      <c r="AS30" s="88">
        <v>631</v>
      </c>
      <c r="AT30" s="88">
        <v>621</v>
      </c>
      <c r="AU30" s="88">
        <v>619</v>
      </c>
      <c r="AV30" s="88">
        <v>618</v>
      </c>
      <c r="AW30" s="88">
        <v>618</v>
      </c>
      <c r="AX30" s="88">
        <v>602</v>
      </c>
      <c r="AY30" s="88">
        <v>602</v>
      </c>
      <c r="AZ30" s="88">
        <v>603</v>
      </c>
      <c r="BA30" s="88">
        <v>604</v>
      </c>
      <c r="BB30" s="88">
        <v>585</v>
      </c>
      <c r="BC30" s="88">
        <v>587</v>
      </c>
      <c r="BD30" s="88">
        <v>591</v>
      </c>
      <c r="BE30" s="88">
        <v>595</v>
      </c>
      <c r="BF30" s="88">
        <v>601</v>
      </c>
      <c r="BG30" s="88">
        <v>606</v>
      </c>
      <c r="BH30" s="88">
        <v>612</v>
      </c>
      <c r="BI30" s="88">
        <v>617</v>
      </c>
      <c r="BJ30" s="88">
        <v>581</v>
      </c>
      <c r="BK30" s="88">
        <v>588</v>
      </c>
      <c r="BL30" s="88">
        <v>596</v>
      </c>
      <c r="BM30" s="88">
        <v>604</v>
      </c>
      <c r="BN30" s="88">
        <v>550</v>
      </c>
      <c r="BO30" s="88">
        <v>558</v>
      </c>
      <c r="BP30" s="88">
        <v>566</v>
      </c>
      <c r="BQ30" s="88">
        <v>574</v>
      </c>
      <c r="BR30" s="88">
        <v>628</v>
      </c>
      <c r="BS30" s="88">
        <v>635</v>
      </c>
      <c r="BT30" s="88">
        <v>641</v>
      </c>
      <c r="BU30" s="88">
        <v>647</v>
      </c>
      <c r="BV30" s="88">
        <v>678</v>
      </c>
      <c r="BW30" s="88">
        <v>681</v>
      </c>
      <c r="BX30" s="88">
        <v>684</v>
      </c>
      <c r="BY30" s="88">
        <v>684</v>
      </c>
      <c r="BZ30" s="88">
        <v>676</v>
      </c>
      <c r="CA30" s="88">
        <v>675</v>
      </c>
      <c r="CB30" s="88">
        <v>673</v>
      </c>
      <c r="CC30" s="88">
        <v>670</v>
      </c>
      <c r="CD30" s="88">
        <v>640</v>
      </c>
      <c r="CE30" s="88">
        <v>637</v>
      </c>
      <c r="CF30" s="88">
        <v>634</v>
      </c>
      <c r="CG30" s="88">
        <v>630</v>
      </c>
      <c r="CH30" s="88">
        <v>599</v>
      </c>
      <c r="CI30" s="88">
        <v>595</v>
      </c>
      <c r="CJ30" s="88">
        <v>592</v>
      </c>
      <c r="CK30" s="88">
        <v>589</v>
      </c>
      <c r="CL30" s="88">
        <v>539</v>
      </c>
      <c r="CM30" s="88">
        <v>536</v>
      </c>
      <c r="CN30" s="88">
        <v>533</v>
      </c>
      <c r="CO30" s="88">
        <v>530</v>
      </c>
      <c r="CP30" s="88">
        <v>552</v>
      </c>
      <c r="CQ30" s="88">
        <v>550</v>
      </c>
      <c r="CR30" s="88">
        <v>547</v>
      </c>
      <c r="CS30" s="88">
        <v>545</v>
      </c>
      <c r="CT30" s="89"/>
      <c r="CU30" s="89"/>
      <c r="CV30" s="89"/>
      <c r="CW30" s="90"/>
      <c r="CX30" s="91">
        <f t="array" ref="CX30">SUMPRODUCT(B30:CW30*0.25)</f>
        <v>13965.25</v>
      </c>
    </row>
    <row r="31" spans="1:102" ht="24.95" customHeight="1" x14ac:dyDescent="0.2">
      <c r="A31" s="92" t="s">
        <v>26</v>
      </c>
      <c r="B31" s="93">
        <v>4894.973</v>
      </c>
      <c r="C31" s="94">
        <v>4826.1639999999998</v>
      </c>
      <c r="D31" s="94">
        <v>4775.9390000000003</v>
      </c>
      <c r="E31" s="94">
        <v>4748.7889999999998</v>
      </c>
      <c r="F31" s="94">
        <v>4742.1469999999999</v>
      </c>
      <c r="G31" s="94">
        <v>4727.366</v>
      </c>
      <c r="H31" s="94">
        <v>4698.6819999999998</v>
      </c>
      <c r="I31" s="94">
        <v>4661.8819999999996</v>
      </c>
      <c r="J31" s="94">
        <v>4588.3360000000002</v>
      </c>
      <c r="K31" s="94">
        <v>4561.6809999999996</v>
      </c>
      <c r="L31" s="94">
        <v>4534.5240000000003</v>
      </c>
      <c r="M31" s="94">
        <v>4517.3059999999996</v>
      </c>
      <c r="N31" s="94">
        <v>4501.5519999999997</v>
      </c>
      <c r="O31" s="94">
        <v>4491.884</v>
      </c>
      <c r="P31" s="94">
        <v>4489.3999999999996</v>
      </c>
      <c r="Q31" s="94">
        <v>4492.9229999999998</v>
      </c>
      <c r="R31" s="94">
        <v>4540.018</v>
      </c>
      <c r="S31" s="94">
        <v>4556.9030000000002</v>
      </c>
      <c r="T31" s="94">
        <v>4609.83</v>
      </c>
      <c r="U31" s="94">
        <v>4700.6419999999998</v>
      </c>
      <c r="V31" s="94">
        <v>4855.5510000000004</v>
      </c>
      <c r="W31" s="94">
        <v>4981.2950000000001</v>
      </c>
      <c r="X31" s="94">
        <v>5119.8320000000003</v>
      </c>
      <c r="Y31" s="94">
        <v>5192.59</v>
      </c>
      <c r="Z31" s="94">
        <v>5462.4989999999998</v>
      </c>
      <c r="AA31" s="94">
        <v>5616.6859999999997</v>
      </c>
      <c r="AB31" s="94">
        <v>5779.7560000000003</v>
      </c>
      <c r="AC31" s="94">
        <v>5940.5789999999997</v>
      </c>
      <c r="AD31" s="94">
        <v>5975.7520000000004</v>
      </c>
      <c r="AE31" s="94">
        <v>6056.232</v>
      </c>
      <c r="AF31" s="94">
        <v>6098.9759999999997</v>
      </c>
      <c r="AG31" s="94">
        <v>6134.1850000000004</v>
      </c>
      <c r="AH31" s="94">
        <v>6174.174</v>
      </c>
      <c r="AI31" s="94">
        <v>6173.0020000000004</v>
      </c>
      <c r="AJ31" s="94">
        <v>6181.0069999999996</v>
      </c>
      <c r="AK31" s="94">
        <v>6398.009</v>
      </c>
      <c r="AL31" s="94">
        <v>6178.7650000000003</v>
      </c>
      <c r="AM31" s="94">
        <v>6337.183</v>
      </c>
      <c r="AN31" s="94">
        <v>6342.0789999999997</v>
      </c>
      <c r="AO31" s="94">
        <v>6334.509</v>
      </c>
      <c r="AP31" s="94">
        <v>6206.6310000000003</v>
      </c>
      <c r="AQ31" s="94">
        <v>6198.2669999999998</v>
      </c>
      <c r="AR31" s="94">
        <v>6176.0079999999998</v>
      </c>
      <c r="AS31" s="94">
        <v>6127.4269999999997</v>
      </c>
      <c r="AT31" s="94">
        <v>6092.7349999999997</v>
      </c>
      <c r="AU31" s="94">
        <v>6081.7610000000004</v>
      </c>
      <c r="AV31" s="94">
        <v>6061.6270000000004</v>
      </c>
      <c r="AW31" s="94">
        <v>6036.7049999999999</v>
      </c>
      <c r="AX31" s="94">
        <v>6007.6030000000001</v>
      </c>
      <c r="AY31" s="94">
        <v>5998.8530000000001</v>
      </c>
      <c r="AZ31" s="94">
        <v>5987.5429999999997</v>
      </c>
      <c r="BA31" s="94">
        <v>5970.1390000000001</v>
      </c>
      <c r="BB31" s="94">
        <v>5991.8109999999997</v>
      </c>
      <c r="BC31" s="94">
        <v>5979.7039999999997</v>
      </c>
      <c r="BD31" s="94">
        <v>6012.6440000000002</v>
      </c>
      <c r="BE31" s="94">
        <v>5982.1350000000002</v>
      </c>
      <c r="BF31" s="94">
        <v>5999.7160000000003</v>
      </c>
      <c r="BG31" s="94">
        <v>6030.143</v>
      </c>
      <c r="BH31" s="94">
        <v>6062.72</v>
      </c>
      <c r="BI31" s="94">
        <v>6006.0159999999996</v>
      </c>
      <c r="BJ31" s="94">
        <v>5937.1229999999996</v>
      </c>
      <c r="BK31" s="94">
        <v>5847.6210000000001</v>
      </c>
      <c r="BL31" s="94">
        <v>5866.4080000000004</v>
      </c>
      <c r="BM31" s="94">
        <v>5905.9470000000001</v>
      </c>
      <c r="BN31" s="94">
        <v>5950.3090000000002</v>
      </c>
      <c r="BO31" s="94">
        <v>6007.8109999999997</v>
      </c>
      <c r="BP31" s="94">
        <v>6017.442</v>
      </c>
      <c r="BQ31" s="94">
        <v>6100.7929999999997</v>
      </c>
      <c r="BR31" s="94">
        <v>6311.7449999999999</v>
      </c>
      <c r="BS31" s="94">
        <v>6451.8270000000002</v>
      </c>
      <c r="BT31" s="94">
        <v>6593.4920000000002</v>
      </c>
      <c r="BU31" s="94">
        <v>6732.3440000000001</v>
      </c>
      <c r="BV31" s="94">
        <v>6874.143</v>
      </c>
      <c r="BW31" s="94">
        <v>6989.683</v>
      </c>
      <c r="BX31" s="94">
        <v>7031.2330000000002</v>
      </c>
      <c r="BY31" s="94">
        <v>7039.7849999999999</v>
      </c>
      <c r="BZ31" s="94">
        <v>7018.4269999999997</v>
      </c>
      <c r="CA31" s="94">
        <v>6970.915</v>
      </c>
      <c r="CB31" s="94">
        <v>6912.87</v>
      </c>
      <c r="CC31" s="94">
        <v>6779.4570000000003</v>
      </c>
      <c r="CD31" s="94">
        <v>6718.2489999999998</v>
      </c>
      <c r="CE31" s="94">
        <v>6585.4</v>
      </c>
      <c r="CF31" s="94">
        <v>6471.5450000000001</v>
      </c>
      <c r="CG31" s="94">
        <v>6343.7219999999998</v>
      </c>
      <c r="CH31" s="94">
        <v>6140.8249999999998</v>
      </c>
      <c r="CI31" s="94">
        <v>6028.7669999999998</v>
      </c>
      <c r="CJ31" s="94">
        <v>5987.4179999999997</v>
      </c>
      <c r="CK31" s="94">
        <v>5862.6049999999996</v>
      </c>
      <c r="CL31" s="94">
        <v>5803.5550000000003</v>
      </c>
      <c r="CM31" s="94">
        <v>5690.3410000000003</v>
      </c>
      <c r="CN31" s="94">
        <v>5584.59</v>
      </c>
      <c r="CO31" s="94">
        <v>5480.1840000000002</v>
      </c>
      <c r="CP31" s="94">
        <v>5304.98</v>
      </c>
      <c r="CQ31" s="94">
        <v>5190.951</v>
      </c>
      <c r="CR31" s="94">
        <v>5067.5969999999998</v>
      </c>
      <c r="CS31" s="94">
        <v>4997.5280000000002</v>
      </c>
      <c r="CT31" s="95"/>
      <c r="CU31" s="95"/>
      <c r="CV31" s="95"/>
      <c r="CW31" s="96"/>
      <c r="CX31" s="97">
        <f t="array" ref="CX31">SUMPRODUCT(B31:CW31*0.25)</f>
        <v>138400.35549999998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5412.973</v>
      </c>
      <c r="C33" s="77">
        <f t="shared" ref="C33:BN33" si="4">SUM(C30:C32)</f>
        <v>5342.1639999999998</v>
      </c>
      <c r="D33" s="77">
        <f t="shared" si="4"/>
        <v>5289.9390000000003</v>
      </c>
      <c r="E33" s="77">
        <f t="shared" si="4"/>
        <v>5262.7889999999998</v>
      </c>
      <c r="F33" s="77">
        <f t="shared" si="4"/>
        <v>5244.1469999999999</v>
      </c>
      <c r="G33" s="77">
        <f t="shared" si="4"/>
        <v>5229.366</v>
      </c>
      <c r="H33" s="77">
        <f t="shared" si="4"/>
        <v>5200.6819999999998</v>
      </c>
      <c r="I33" s="77">
        <f t="shared" si="4"/>
        <v>5162.8819999999996</v>
      </c>
      <c r="J33" s="77">
        <f t="shared" si="4"/>
        <v>5082.3360000000002</v>
      </c>
      <c r="K33" s="77">
        <f t="shared" si="4"/>
        <v>5054.6809999999996</v>
      </c>
      <c r="L33" s="77">
        <f t="shared" si="4"/>
        <v>5026.5240000000003</v>
      </c>
      <c r="M33" s="77">
        <f t="shared" si="4"/>
        <v>5008.3059999999996</v>
      </c>
      <c r="N33" s="77">
        <f t="shared" si="4"/>
        <v>4991.5519999999997</v>
      </c>
      <c r="O33" s="77">
        <f t="shared" si="4"/>
        <v>4980.884</v>
      </c>
      <c r="P33" s="77">
        <f t="shared" si="4"/>
        <v>4978.3999999999996</v>
      </c>
      <c r="Q33" s="77">
        <f t="shared" si="4"/>
        <v>4981.9229999999998</v>
      </c>
      <c r="R33" s="77">
        <f t="shared" si="4"/>
        <v>5040.018</v>
      </c>
      <c r="S33" s="77">
        <f t="shared" si="4"/>
        <v>5057.9030000000002</v>
      </c>
      <c r="T33" s="77">
        <f t="shared" si="4"/>
        <v>5112.83</v>
      </c>
      <c r="U33" s="77">
        <f t="shared" si="4"/>
        <v>5205.6419999999998</v>
      </c>
      <c r="V33" s="77">
        <f t="shared" si="4"/>
        <v>5389.5510000000004</v>
      </c>
      <c r="W33" s="77">
        <f t="shared" si="4"/>
        <v>5519.2950000000001</v>
      </c>
      <c r="X33" s="77">
        <f t="shared" si="4"/>
        <v>5659.8320000000003</v>
      </c>
      <c r="Y33" s="77">
        <f t="shared" si="4"/>
        <v>5735.59</v>
      </c>
      <c r="Z33" s="77">
        <f t="shared" si="4"/>
        <v>6042.4989999999998</v>
      </c>
      <c r="AA33" s="77">
        <f t="shared" si="4"/>
        <v>6196.6859999999997</v>
      </c>
      <c r="AB33" s="77">
        <f t="shared" si="4"/>
        <v>6357.7560000000003</v>
      </c>
      <c r="AC33" s="77">
        <f t="shared" si="4"/>
        <v>6514.5789999999997</v>
      </c>
      <c r="AD33" s="77">
        <f t="shared" si="4"/>
        <v>6565.7520000000004</v>
      </c>
      <c r="AE33" s="77">
        <f t="shared" si="4"/>
        <v>6640.232</v>
      </c>
      <c r="AF33" s="77">
        <f t="shared" si="4"/>
        <v>6675.9759999999997</v>
      </c>
      <c r="AG33" s="77">
        <f t="shared" si="4"/>
        <v>6704.1850000000004</v>
      </c>
      <c r="AH33" s="77">
        <f t="shared" si="4"/>
        <v>6798.174</v>
      </c>
      <c r="AI33" s="77">
        <f t="shared" si="4"/>
        <v>6790.0020000000004</v>
      </c>
      <c r="AJ33" s="77">
        <f t="shared" si="4"/>
        <v>6791.0069999999996</v>
      </c>
      <c r="AK33" s="77">
        <f t="shared" si="4"/>
        <v>7002.009</v>
      </c>
      <c r="AL33" s="77">
        <f t="shared" si="4"/>
        <v>6823.7650000000003</v>
      </c>
      <c r="AM33" s="77">
        <f t="shared" si="4"/>
        <v>6978.183</v>
      </c>
      <c r="AN33" s="77">
        <f t="shared" si="4"/>
        <v>6978.0789999999997</v>
      </c>
      <c r="AO33" s="77">
        <f t="shared" si="4"/>
        <v>6967.509</v>
      </c>
      <c r="AP33" s="77">
        <f t="shared" si="4"/>
        <v>6845.6310000000003</v>
      </c>
      <c r="AQ33" s="77">
        <f t="shared" si="4"/>
        <v>6834.2669999999998</v>
      </c>
      <c r="AR33" s="77">
        <f t="shared" si="4"/>
        <v>6810.0079999999998</v>
      </c>
      <c r="AS33" s="77">
        <f t="shared" si="4"/>
        <v>6758.4269999999997</v>
      </c>
      <c r="AT33" s="77">
        <f t="shared" si="4"/>
        <v>6713.7349999999997</v>
      </c>
      <c r="AU33" s="77">
        <f t="shared" si="4"/>
        <v>6700.7610000000004</v>
      </c>
      <c r="AV33" s="77">
        <f t="shared" si="4"/>
        <v>6679.6270000000004</v>
      </c>
      <c r="AW33" s="77">
        <f t="shared" si="4"/>
        <v>6654.7049999999999</v>
      </c>
      <c r="AX33" s="77">
        <f t="shared" si="4"/>
        <v>6609.6030000000001</v>
      </c>
      <c r="AY33" s="77">
        <f t="shared" si="4"/>
        <v>6600.8530000000001</v>
      </c>
      <c r="AZ33" s="77">
        <f t="shared" si="4"/>
        <v>6590.5429999999997</v>
      </c>
      <c r="BA33" s="77">
        <f t="shared" si="4"/>
        <v>6574.1390000000001</v>
      </c>
      <c r="BB33" s="77">
        <f t="shared" si="4"/>
        <v>6576.8109999999997</v>
      </c>
      <c r="BC33" s="77">
        <f t="shared" si="4"/>
        <v>6566.7039999999997</v>
      </c>
      <c r="BD33" s="77">
        <f t="shared" si="4"/>
        <v>6603.6440000000002</v>
      </c>
      <c r="BE33" s="77">
        <f t="shared" si="4"/>
        <v>6577.1350000000002</v>
      </c>
      <c r="BF33" s="77">
        <f t="shared" si="4"/>
        <v>6600.7160000000003</v>
      </c>
      <c r="BG33" s="77">
        <f t="shared" si="4"/>
        <v>6636.143</v>
      </c>
      <c r="BH33" s="77">
        <f t="shared" si="4"/>
        <v>6674.72</v>
      </c>
      <c r="BI33" s="77">
        <f t="shared" si="4"/>
        <v>6623.0159999999996</v>
      </c>
      <c r="BJ33" s="77">
        <f t="shared" si="4"/>
        <v>6518.1229999999996</v>
      </c>
      <c r="BK33" s="77">
        <f t="shared" si="4"/>
        <v>6435.6210000000001</v>
      </c>
      <c r="BL33" s="77">
        <f t="shared" si="4"/>
        <v>6462.4080000000004</v>
      </c>
      <c r="BM33" s="77">
        <f t="shared" si="4"/>
        <v>6509.9470000000001</v>
      </c>
      <c r="BN33" s="77">
        <f t="shared" si="4"/>
        <v>6500.3090000000002</v>
      </c>
      <c r="BO33" s="77">
        <f t="shared" ref="BO33:CW33" si="5">SUM(BO30:BO32)</f>
        <v>6565.8109999999997</v>
      </c>
      <c r="BP33" s="77">
        <f t="shared" si="5"/>
        <v>6583.442</v>
      </c>
      <c r="BQ33" s="77">
        <f t="shared" si="5"/>
        <v>6674.7929999999997</v>
      </c>
      <c r="BR33" s="77">
        <f t="shared" si="5"/>
        <v>6939.7449999999999</v>
      </c>
      <c r="BS33" s="77">
        <f t="shared" si="5"/>
        <v>7086.8270000000002</v>
      </c>
      <c r="BT33" s="77">
        <f t="shared" si="5"/>
        <v>7234.4920000000002</v>
      </c>
      <c r="BU33" s="77">
        <f t="shared" si="5"/>
        <v>7379.3440000000001</v>
      </c>
      <c r="BV33" s="77">
        <f t="shared" si="5"/>
        <v>7552.143</v>
      </c>
      <c r="BW33" s="77">
        <f t="shared" si="5"/>
        <v>7670.683</v>
      </c>
      <c r="BX33" s="77">
        <f t="shared" si="5"/>
        <v>7715.2330000000002</v>
      </c>
      <c r="BY33" s="77">
        <f t="shared" si="5"/>
        <v>7723.7849999999999</v>
      </c>
      <c r="BZ33" s="77">
        <f t="shared" si="5"/>
        <v>7694.4269999999997</v>
      </c>
      <c r="CA33" s="77">
        <f t="shared" si="5"/>
        <v>7645.915</v>
      </c>
      <c r="CB33" s="77">
        <f t="shared" si="5"/>
        <v>7585.87</v>
      </c>
      <c r="CC33" s="77">
        <f t="shared" si="5"/>
        <v>7449.4570000000003</v>
      </c>
      <c r="CD33" s="77">
        <f t="shared" si="5"/>
        <v>7358.2489999999998</v>
      </c>
      <c r="CE33" s="77">
        <f t="shared" si="5"/>
        <v>7222.4</v>
      </c>
      <c r="CF33" s="77">
        <f t="shared" si="5"/>
        <v>7105.5450000000001</v>
      </c>
      <c r="CG33" s="77">
        <f t="shared" si="5"/>
        <v>6973.7219999999998</v>
      </c>
      <c r="CH33" s="77">
        <f t="shared" si="5"/>
        <v>6739.8249999999998</v>
      </c>
      <c r="CI33" s="77">
        <f t="shared" si="5"/>
        <v>6623.7669999999998</v>
      </c>
      <c r="CJ33" s="77">
        <f t="shared" si="5"/>
        <v>6579.4179999999997</v>
      </c>
      <c r="CK33" s="77">
        <f t="shared" si="5"/>
        <v>6451.6049999999996</v>
      </c>
      <c r="CL33" s="77">
        <f t="shared" si="5"/>
        <v>6342.5550000000003</v>
      </c>
      <c r="CM33" s="77">
        <f t="shared" si="5"/>
        <v>6226.3410000000003</v>
      </c>
      <c r="CN33" s="77">
        <f t="shared" si="5"/>
        <v>6117.59</v>
      </c>
      <c r="CO33" s="77">
        <f t="shared" si="5"/>
        <v>6010.1840000000002</v>
      </c>
      <c r="CP33" s="77">
        <f t="shared" si="5"/>
        <v>5856.98</v>
      </c>
      <c r="CQ33" s="77">
        <f t="shared" si="5"/>
        <v>5740.951</v>
      </c>
      <c r="CR33" s="77">
        <f t="shared" si="5"/>
        <v>5614.5969999999998</v>
      </c>
      <c r="CS33" s="77">
        <f t="shared" si="5"/>
        <v>5542.5280000000002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152365.60549999998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123</v>
      </c>
      <c r="C36" s="115">
        <v>123</v>
      </c>
      <c r="D36" s="115">
        <v>123</v>
      </c>
      <c r="E36" s="115">
        <v>123</v>
      </c>
      <c r="F36" s="115">
        <v>121</v>
      </c>
      <c r="G36" s="115">
        <v>121</v>
      </c>
      <c r="H36" s="115">
        <v>121</v>
      </c>
      <c r="I36" s="115">
        <v>121</v>
      </c>
      <c r="J36" s="115">
        <v>104</v>
      </c>
      <c r="K36" s="115">
        <v>104</v>
      </c>
      <c r="L36" s="115">
        <v>104</v>
      </c>
      <c r="M36" s="115">
        <v>104</v>
      </c>
      <c r="N36" s="115">
        <v>104</v>
      </c>
      <c r="O36" s="115">
        <v>104</v>
      </c>
      <c r="P36" s="115">
        <v>104</v>
      </c>
      <c r="Q36" s="115">
        <v>104</v>
      </c>
      <c r="R36" s="115">
        <v>104</v>
      </c>
      <c r="S36" s="115">
        <v>104</v>
      </c>
      <c r="T36" s="115">
        <v>104</v>
      </c>
      <c r="U36" s="115">
        <v>104</v>
      </c>
      <c r="V36" s="115">
        <v>104</v>
      </c>
      <c r="W36" s="115">
        <v>104</v>
      </c>
      <c r="X36" s="115">
        <v>104</v>
      </c>
      <c r="Y36" s="115">
        <v>104</v>
      </c>
      <c r="Z36" s="115">
        <v>103</v>
      </c>
      <c r="AA36" s="115">
        <v>103</v>
      </c>
      <c r="AB36" s="115">
        <v>103</v>
      </c>
      <c r="AC36" s="115">
        <v>103</v>
      </c>
      <c r="AD36" s="115">
        <v>138</v>
      </c>
      <c r="AE36" s="115">
        <v>138</v>
      </c>
      <c r="AF36" s="115">
        <v>138</v>
      </c>
      <c r="AG36" s="115">
        <v>138</v>
      </c>
      <c r="AH36" s="115">
        <v>257</v>
      </c>
      <c r="AI36" s="115">
        <v>257</v>
      </c>
      <c r="AJ36" s="115">
        <v>257</v>
      </c>
      <c r="AK36" s="115">
        <v>257</v>
      </c>
      <c r="AL36" s="115">
        <v>293</v>
      </c>
      <c r="AM36" s="115">
        <v>293</v>
      </c>
      <c r="AN36" s="115">
        <v>293</v>
      </c>
      <c r="AO36" s="115">
        <v>293</v>
      </c>
      <c r="AP36" s="115">
        <v>278</v>
      </c>
      <c r="AQ36" s="115">
        <v>278</v>
      </c>
      <c r="AR36" s="115">
        <v>278</v>
      </c>
      <c r="AS36" s="115">
        <v>278</v>
      </c>
      <c r="AT36" s="115">
        <v>259</v>
      </c>
      <c r="AU36" s="115">
        <v>259</v>
      </c>
      <c r="AV36" s="115">
        <v>259</v>
      </c>
      <c r="AW36" s="115">
        <v>259</v>
      </c>
      <c r="AX36" s="115">
        <v>270</v>
      </c>
      <c r="AY36" s="115">
        <v>270</v>
      </c>
      <c r="AZ36" s="115">
        <v>270</v>
      </c>
      <c r="BA36" s="115">
        <v>270</v>
      </c>
      <c r="BB36" s="115">
        <v>275</v>
      </c>
      <c r="BC36" s="115">
        <v>275</v>
      </c>
      <c r="BD36" s="115">
        <v>275</v>
      </c>
      <c r="BE36" s="115">
        <v>275</v>
      </c>
      <c r="BF36" s="115">
        <v>279</v>
      </c>
      <c r="BG36" s="115">
        <v>279</v>
      </c>
      <c r="BH36" s="115">
        <v>279</v>
      </c>
      <c r="BI36" s="115">
        <v>279</v>
      </c>
      <c r="BJ36" s="115">
        <v>197</v>
      </c>
      <c r="BK36" s="115">
        <v>197</v>
      </c>
      <c r="BL36" s="115">
        <v>197</v>
      </c>
      <c r="BM36" s="115">
        <v>197</v>
      </c>
      <c r="BN36" s="115">
        <v>41</v>
      </c>
      <c r="BO36" s="115">
        <v>41</v>
      </c>
      <c r="BP36" s="115">
        <v>41</v>
      </c>
      <c r="BQ36" s="115">
        <v>41</v>
      </c>
      <c r="BR36" s="115">
        <v>82</v>
      </c>
      <c r="BS36" s="115">
        <v>82</v>
      </c>
      <c r="BT36" s="115">
        <v>82</v>
      </c>
      <c r="BU36" s="115">
        <v>82</v>
      </c>
      <c r="BV36" s="115">
        <v>17</v>
      </c>
      <c r="BW36" s="115">
        <v>17</v>
      </c>
      <c r="BX36" s="115">
        <v>17</v>
      </c>
      <c r="BY36" s="115">
        <v>17</v>
      </c>
      <c r="BZ36" s="115">
        <v>17</v>
      </c>
      <c r="CA36" s="115">
        <v>17</v>
      </c>
      <c r="CB36" s="115">
        <v>17</v>
      </c>
      <c r="CC36" s="115">
        <v>17</v>
      </c>
      <c r="CD36" s="115">
        <v>17</v>
      </c>
      <c r="CE36" s="115">
        <v>17</v>
      </c>
      <c r="CF36" s="115">
        <v>17</v>
      </c>
      <c r="CG36" s="115">
        <v>17</v>
      </c>
      <c r="CH36" s="115">
        <v>17</v>
      </c>
      <c r="CI36" s="115">
        <v>17</v>
      </c>
      <c r="CJ36" s="115">
        <v>17</v>
      </c>
      <c r="CK36" s="115">
        <v>17</v>
      </c>
      <c r="CL36" s="115">
        <v>52</v>
      </c>
      <c r="CM36" s="115">
        <v>52</v>
      </c>
      <c r="CN36" s="115">
        <v>52</v>
      </c>
      <c r="CO36" s="115">
        <v>52</v>
      </c>
      <c r="CP36" s="115">
        <v>132</v>
      </c>
      <c r="CQ36" s="115">
        <v>132</v>
      </c>
      <c r="CR36" s="115">
        <v>132</v>
      </c>
      <c r="CS36" s="115">
        <v>132</v>
      </c>
      <c r="CT36" s="116"/>
      <c r="CU36" s="116"/>
      <c r="CV36" s="116"/>
      <c r="CW36" s="117"/>
      <c r="CX36" s="91">
        <f t="array" ref="CX36">SUMPRODUCT(B36:CW36*0.25)</f>
        <v>3384</v>
      </c>
    </row>
    <row r="37" spans="1:102" ht="24.95" customHeight="1" x14ac:dyDescent="0.2">
      <c r="A37" s="118" t="s">
        <v>44</v>
      </c>
      <c r="B37" s="119">
        <v>210</v>
      </c>
      <c r="C37" s="120">
        <v>210</v>
      </c>
      <c r="D37" s="120">
        <v>210</v>
      </c>
      <c r="E37" s="120">
        <v>210</v>
      </c>
      <c r="F37" s="120">
        <v>211</v>
      </c>
      <c r="G37" s="120">
        <v>211</v>
      </c>
      <c r="H37" s="120">
        <v>211</v>
      </c>
      <c r="I37" s="120">
        <v>211</v>
      </c>
      <c r="J37" s="120">
        <v>192</v>
      </c>
      <c r="K37" s="120">
        <v>192</v>
      </c>
      <c r="L37" s="120">
        <v>192</v>
      </c>
      <c r="M37" s="120">
        <v>192</v>
      </c>
      <c r="N37" s="120">
        <v>191</v>
      </c>
      <c r="O37" s="120">
        <v>191</v>
      </c>
      <c r="P37" s="120">
        <v>191</v>
      </c>
      <c r="Q37" s="120">
        <v>191</v>
      </c>
      <c r="R37" s="120">
        <v>201</v>
      </c>
      <c r="S37" s="120">
        <v>201</v>
      </c>
      <c r="T37" s="120">
        <v>201</v>
      </c>
      <c r="U37" s="120">
        <v>201</v>
      </c>
      <c r="V37" s="120">
        <v>203</v>
      </c>
      <c r="W37" s="120">
        <v>203</v>
      </c>
      <c r="X37" s="120">
        <v>203</v>
      </c>
      <c r="Y37" s="120">
        <v>203</v>
      </c>
      <c r="Z37" s="120">
        <v>294</v>
      </c>
      <c r="AA37" s="120">
        <v>294</v>
      </c>
      <c r="AB37" s="120">
        <v>294</v>
      </c>
      <c r="AC37" s="120">
        <v>294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261</v>
      </c>
      <c r="BW37" s="120">
        <v>261</v>
      </c>
      <c r="BX37" s="120">
        <v>261</v>
      </c>
      <c r="BY37" s="120">
        <v>261</v>
      </c>
      <c r="BZ37" s="120">
        <v>256</v>
      </c>
      <c r="CA37" s="120">
        <v>256</v>
      </c>
      <c r="CB37" s="120">
        <v>256</v>
      </c>
      <c r="CC37" s="120">
        <v>256</v>
      </c>
      <c r="CD37" s="120">
        <v>280</v>
      </c>
      <c r="CE37" s="120">
        <v>280</v>
      </c>
      <c r="CF37" s="120">
        <v>280</v>
      </c>
      <c r="CG37" s="120">
        <v>280</v>
      </c>
      <c r="CH37" s="120">
        <v>237</v>
      </c>
      <c r="CI37" s="120">
        <v>237</v>
      </c>
      <c r="CJ37" s="120">
        <v>237</v>
      </c>
      <c r="CK37" s="120">
        <v>237</v>
      </c>
      <c r="CL37" s="120">
        <v>280</v>
      </c>
      <c r="CM37" s="120">
        <v>280</v>
      </c>
      <c r="CN37" s="120">
        <v>280</v>
      </c>
      <c r="CO37" s="120">
        <v>280</v>
      </c>
      <c r="CP37" s="120">
        <v>280</v>
      </c>
      <c r="CQ37" s="120">
        <v>280</v>
      </c>
      <c r="CR37" s="120">
        <v>280</v>
      </c>
      <c r="CS37" s="120">
        <v>280</v>
      </c>
      <c r="CT37" s="120"/>
      <c r="CU37" s="120"/>
      <c r="CV37" s="120"/>
      <c r="CW37" s="121"/>
      <c r="CX37" s="97">
        <f t="array" ref="CX37">SUMPRODUCT(B37:CW37*0.25)</f>
        <v>6396</v>
      </c>
    </row>
    <row r="38" spans="1:102" ht="24.95" customHeight="1" x14ac:dyDescent="0.2">
      <c r="A38" s="118" t="s">
        <v>45</v>
      </c>
      <c r="B38" s="119">
        <v>196.3</v>
      </c>
      <c r="C38" s="120">
        <v>241</v>
      </c>
      <c r="D38" s="120">
        <v>223.8</v>
      </c>
      <c r="E38" s="120">
        <v>5</v>
      </c>
      <c r="F38" s="120">
        <v>290.3</v>
      </c>
      <c r="G38" s="120">
        <v>211.1</v>
      </c>
      <c r="H38" s="120">
        <v>220.2</v>
      </c>
      <c r="I38" s="120">
        <v>271</v>
      </c>
      <c r="J38" s="120">
        <v>305.7</v>
      </c>
      <c r="K38" s="120">
        <v>342.7</v>
      </c>
      <c r="L38" s="120">
        <v>344</v>
      </c>
      <c r="M38" s="120">
        <v>342.1</v>
      </c>
      <c r="N38" s="120">
        <v>369.8</v>
      </c>
      <c r="O38" s="120">
        <v>379.6</v>
      </c>
      <c r="P38" s="120">
        <v>415.3</v>
      </c>
      <c r="Q38" s="120">
        <v>457.1</v>
      </c>
      <c r="R38" s="120">
        <v>641.20000000000005</v>
      </c>
      <c r="S38" s="120">
        <v>666.2</v>
      </c>
      <c r="T38" s="120">
        <v>763</v>
      </c>
      <c r="U38" s="120">
        <v>878</v>
      </c>
      <c r="V38" s="120">
        <v>1386.6</v>
      </c>
      <c r="W38" s="120">
        <v>1464</v>
      </c>
      <c r="X38" s="120">
        <v>1417.8</v>
      </c>
      <c r="Y38" s="120">
        <v>1181</v>
      </c>
      <c r="Z38" s="120">
        <v>1346.1</v>
      </c>
      <c r="AA38" s="120">
        <v>1144</v>
      </c>
      <c r="AB38" s="120">
        <v>1132.7</v>
      </c>
      <c r="AC38" s="120">
        <v>1170.9000000000001</v>
      </c>
      <c r="AD38" s="120">
        <v>570.79999999999995</v>
      </c>
      <c r="AE38" s="120">
        <v>515.4</v>
      </c>
      <c r="AF38" s="120">
        <v>509.2</v>
      </c>
      <c r="AG38" s="120">
        <v>393.2</v>
      </c>
      <c r="AH38" s="120">
        <v>544.79999999999995</v>
      </c>
      <c r="AI38" s="120">
        <v>795.9</v>
      </c>
      <c r="AJ38" s="120">
        <v>800</v>
      </c>
      <c r="AK38" s="120">
        <v>800</v>
      </c>
      <c r="AL38" s="120">
        <v>800</v>
      </c>
      <c r="AM38" s="120">
        <v>800</v>
      </c>
      <c r="AN38" s="120">
        <v>800</v>
      </c>
      <c r="AO38" s="120">
        <v>800</v>
      </c>
      <c r="AP38" s="120">
        <v>800</v>
      </c>
      <c r="AQ38" s="120">
        <v>800</v>
      </c>
      <c r="AR38" s="120">
        <v>800</v>
      </c>
      <c r="AS38" s="120">
        <v>800</v>
      </c>
      <c r="AT38" s="120">
        <v>800</v>
      </c>
      <c r="AU38" s="120">
        <v>800</v>
      </c>
      <c r="AV38" s="120">
        <v>800</v>
      </c>
      <c r="AW38" s="120">
        <v>800</v>
      </c>
      <c r="AX38" s="120">
        <v>800</v>
      </c>
      <c r="AY38" s="120">
        <v>800</v>
      </c>
      <c r="AZ38" s="120">
        <v>800</v>
      </c>
      <c r="BA38" s="120">
        <v>800</v>
      </c>
      <c r="BB38" s="120">
        <v>800</v>
      </c>
      <c r="BC38" s="120">
        <v>800</v>
      </c>
      <c r="BD38" s="120">
        <v>800</v>
      </c>
      <c r="BE38" s="120">
        <v>705.9</v>
      </c>
      <c r="BF38" s="120">
        <v>800</v>
      </c>
      <c r="BG38" s="120">
        <v>592.79999999999995</v>
      </c>
      <c r="BH38" s="120">
        <v>234.7</v>
      </c>
      <c r="BI38" s="120">
        <v>283.10000000000002</v>
      </c>
      <c r="BJ38" s="120">
        <v>309.5</v>
      </c>
      <c r="BK38" s="120">
        <v>574</v>
      </c>
      <c r="BL38" s="120">
        <v>385.3</v>
      </c>
      <c r="BM38" s="120">
        <v>97.7</v>
      </c>
      <c r="BN38" s="120">
        <v>514.5</v>
      </c>
      <c r="BO38" s="120">
        <v>708.6</v>
      </c>
      <c r="BP38" s="120">
        <v>597.5</v>
      </c>
      <c r="BQ38" s="120">
        <v>800</v>
      </c>
      <c r="BR38" s="120">
        <v>800</v>
      </c>
      <c r="BS38" s="120">
        <v>800</v>
      </c>
      <c r="BT38" s="120">
        <v>800</v>
      </c>
      <c r="BU38" s="120">
        <v>800</v>
      </c>
      <c r="BV38" s="120">
        <v>1181.4000000000001</v>
      </c>
      <c r="BW38" s="120">
        <v>1056.8</v>
      </c>
      <c r="BX38" s="120">
        <v>1016.4</v>
      </c>
      <c r="BY38" s="120">
        <v>1001.5</v>
      </c>
      <c r="BZ38" s="120">
        <v>968.1</v>
      </c>
      <c r="CA38" s="120">
        <v>989.6</v>
      </c>
      <c r="CB38" s="120">
        <v>988.9</v>
      </c>
      <c r="CC38" s="120">
        <v>1146.8</v>
      </c>
      <c r="CD38" s="120">
        <v>1196.7</v>
      </c>
      <c r="CE38" s="120">
        <v>1406</v>
      </c>
      <c r="CF38" s="120">
        <v>1414.9</v>
      </c>
      <c r="CG38" s="120">
        <v>1478</v>
      </c>
      <c r="CH38" s="120">
        <v>1512</v>
      </c>
      <c r="CI38" s="120">
        <v>1512</v>
      </c>
      <c r="CJ38" s="120">
        <v>1512</v>
      </c>
      <c r="CK38" s="120">
        <v>1498.4</v>
      </c>
      <c r="CL38" s="120">
        <v>1520</v>
      </c>
      <c r="CM38" s="120">
        <v>1438</v>
      </c>
      <c r="CN38" s="120">
        <v>1299.0999999999999</v>
      </c>
      <c r="CO38" s="120">
        <v>1209.5</v>
      </c>
      <c r="CP38" s="120">
        <v>930.7</v>
      </c>
      <c r="CQ38" s="120">
        <v>826.1</v>
      </c>
      <c r="CR38" s="120">
        <v>868.7</v>
      </c>
      <c r="CS38" s="120">
        <v>927.9</v>
      </c>
      <c r="CT38" s="122"/>
      <c r="CU38" s="122"/>
      <c r="CV38" s="122"/>
      <c r="CW38" s="121"/>
      <c r="CX38" s="97">
        <f t="array" ref="CX38">SUMPRODUCT(B38:CW38*0.25)</f>
        <v>19159.724999999999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22</v>
      </c>
      <c r="AI39" s="120">
        <v>22</v>
      </c>
      <c r="AJ39" s="120">
        <v>22</v>
      </c>
      <c r="AK39" s="120">
        <v>22</v>
      </c>
      <c r="AL39" s="120">
        <v>146</v>
      </c>
      <c r="AM39" s="120">
        <v>146</v>
      </c>
      <c r="AN39" s="120">
        <v>146</v>
      </c>
      <c r="AO39" s="120">
        <v>146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146</v>
      </c>
      <c r="BG39" s="120">
        <v>146</v>
      </c>
      <c r="BH39" s="120">
        <v>146</v>
      </c>
      <c r="BI39" s="120">
        <v>146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978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29</v>
      </c>
      <c r="BO40" s="120">
        <v>29</v>
      </c>
      <c r="BP40" s="120">
        <v>29</v>
      </c>
      <c r="BQ40" s="120">
        <v>29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35.799999999999997</v>
      </c>
      <c r="CM40" s="120">
        <v>35.799999999999997</v>
      </c>
      <c r="CN40" s="120">
        <v>35.799999999999997</v>
      </c>
      <c r="CO40" s="120">
        <v>35.799999999999997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7564.7999999999993</v>
      </c>
    </row>
    <row r="41" spans="1:102" ht="30" customHeight="1" thickBot="1" x14ac:dyDescent="0.25">
      <c r="A41" s="105" t="s">
        <v>48</v>
      </c>
      <c r="B41" s="106">
        <f>SUM(B36:B40)</f>
        <v>1029.3</v>
      </c>
      <c r="C41" s="107">
        <f t="shared" ref="C41:BN41" si="6">SUM(C36:C40)</f>
        <v>1074</v>
      </c>
      <c r="D41" s="107">
        <f t="shared" si="6"/>
        <v>1056.8</v>
      </c>
      <c r="E41" s="107">
        <f t="shared" si="6"/>
        <v>838</v>
      </c>
      <c r="F41" s="107">
        <f t="shared" si="6"/>
        <v>1122.3</v>
      </c>
      <c r="G41" s="107">
        <f t="shared" si="6"/>
        <v>1043.0999999999999</v>
      </c>
      <c r="H41" s="107">
        <f t="shared" si="6"/>
        <v>1052.2</v>
      </c>
      <c r="I41" s="107">
        <f t="shared" si="6"/>
        <v>1103</v>
      </c>
      <c r="J41" s="107">
        <f t="shared" si="6"/>
        <v>1101.7</v>
      </c>
      <c r="K41" s="107">
        <f t="shared" si="6"/>
        <v>1138.7</v>
      </c>
      <c r="L41" s="107">
        <f t="shared" si="6"/>
        <v>1140</v>
      </c>
      <c r="M41" s="107">
        <f t="shared" si="6"/>
        <v>1138.0999999999999</v>
      </c>
      <c r="N41" s="107">
        <f t="shared" si="6"/>
        <v>1164.8</v>
      </c>
      <c r="O41" s="107">
        <f t="shared" si="6"/>
        <v>1174.5999999999999</v>
      </c>
      <c r="P41" s="107">
        <f t="shared" si="6"/>
        <v>1210.3</v>
      </c>
      <c r="Q41" s="107">
        <f t="shared" si="6"/>
        <v>1252.0999999999999</v>
      </c>
      <c r="R41" s="107">
        <f t="shared" si="6"/>
        <v>1446.2</v>
      </c>
      <c r="S41" s="107">
        <f t="shared" si="6"/>
        <v>1471.2</v>
      </c>
      <c r="T41" s="107">
        <f t="shared" si="6"/>
        <v>1568</v>
      </c>
      <c r="U41" s="107">
        <f t="shared" si="6"/>
        <v>1683</v>
      </c>
      <c r="V41" s="107">
        <f t="shared" si="6"/>
        <v>1693.6</v>
      </c>
      <c r="W41" s="107">
        <f t="shared" si="6"/>
        <v>1771</v>
      </c>
      <c r="X41" s="107">
        <f t="shared" si="6"/>
        <v>1724.8</v>
      </c>
      <c r="Y41" s="107">
        <f t="shared" si="6"/>
        <v>1488</v>
      </c>
      <c r="Z41" s="107">
        <f t="shared" si="6"/>
        <v>1743.1</v>
      </c>
      <c r="AA41" s="107">
        <f t="shared" si="6"/>
        <v>1541</v>
      </c>
      <c r="AB41" s="107">
        <f t="shared" si="6"/>
        <v>1529.7</v>
      </c>
      <c r="AC41" s="107">
        <f t="shared" si="6"/>
        <v>1567.9</v>
      </c>
      <c r="AD41" s="107">
        <f t="shared" si="6"/>
        <v>1508.8</v>
      </c>
      <c r="AE41" s="107">
        <f t="shared" si="6"/>
        <v>1453.4</v>
      </c>
      <c r="AF41" s="107">
        <f t="shared" si="6"/>
        <v>1447.2</v>
      </c>
      <c r="AG41" s="107">
        <f t="shared" si="6"/>
        <v>1331.2</v>
      </c>
      <c r="AH41" s="107">
        <f t="shared" si="6"/>
        <v>1623.8</v>
      </c>
      <c r="AI41" s="107">
        <f t="shared" si="6"/>
        <v>1874.9</v>
      </c>
      <c r="AJ41" s="107">
        <f t="shared" si="6"/>
        <v>1879</v>
      </c>
      <c r="AK41" s="107">
        <f t="shared" si="6"/>
        <v>1879</v>
      </c>
      <c r="AL41" s="107">
        <f t="shared" si="6"/>
        <v>2039</v>
      </c>
      <c r="AM41" s="107">
        <f t="shared" si="6"/>
        <v>2039</v>
      </c>
      <c r="AN41" s="107">
        <f t="shared" si="6"/>
        <v>2039</v>
      </c>
      <c r="AO41" s="107">
        <f t="shared" si="6"/>
        <v>2039</v>
      </c>
      <c r="AP41" s="107">
        <f t="shared" si="6"/>
        <v>2044</v>
      </c>
      <c r="AQ41" s="107">
        <f t="shared" si="6"/>
        <v>2044</v>
      </c>
      <c r="AR41" s="107">
        <f t="shared" si="6"/>
        <v>2044</v>
      </c>
      <c r="AS41" s="107">
        <f t="shared" si="6"/>
        <v>2044</v>
      </c>
      <c r="AT41" s="107">
        <f t="shared" si="6"/>
        <v>2025</v>
      </c>
      <c r="AU41" s="107">
        <f t="shared" si="6"/>
        <v>2025</v>
      </c>
      <c r="AV41" s="107">
        <f t="shared" si="6"/>
        <v>2025</v>
      </c>
      <c r="AW41" s="107">
        <f t="shared" si="6"/>
        <v>2025</v>
      </c>
      <c r="AX41" s="107">
        <f t="shared" si="6"/>
        <v>2036</v>
      </c>
      <c r="AY41" s="107">
        <f t="shared" si="6"/>
        <v>2036</v>
      </c>
      <c r="AZ41" s="107">
        <f t="shared" si="6"/>
        <v>2036</v>
      </c>
      <c r="BA41" s="107">
        <f t="shared" si="6"/>
        <v>2036</v>
      </c>
      <c r="BB41" s="107">
        <f t="shared" si="6"/>
        <v>2041</v>
      </c>
      <c r="BC41" s="107">
        <f t="shared" si="6"/>
        <v>2041</v>
      </c>
      <c r="BD41" s="107">
        <f t="shared" si="6"/>
        <v>2041</v>
      </c>
      <c r="BE41" s="107">
        <f t="shared" si="6"/>
        <v>1946.9</v>
      </c>
      <c r="BF41" s="107">
        <f t="shared" si="6"/>
        <v>2025</v>
      </c>
      <c r="BG41" s="107">
        <f t="shared" si="6"/>
        <v>1817.8</v>
      </c>
      <c r="BH41" s="107">
        <f t="shared" si="6"/>
        <v>1459.7</v>
      </c>
      <c r="BI41" s="107">
        <f t="shared" si="6"/>
        <v>1508.1</v>
      </c>
      <c r="BJ41" s="107">
        <f t="shared" si="6"/>
        <v>1306.5</v>
      </c>
      <c r="BK41" s="107">
        <f t="shared" si="6"/>
        <v>1571</v>
      </c>
      <c r="BL41" s="107">
        <f t="shared" si="6"/>
        <v>1382.3</v>
      </c>
      <c r="BM41" s="107">
        <f t="shared" si="6"/>
        <v>1094.7</v>
      </c>
      <c r="BN41" s="107">
        <f t="shared" si="6"/>
        <v>884.5</v>
      </c>
      <c r="BO41" s="107">
        <f t="shared" ref="BO41:CW41" si="7">SUM(BO36:BO40)</f>
        <v>1078.5999999999999</v>
      </c>
      <c r="BP41" s="107">
        <f t="shared" si="7"/>
        <v>967.5</v>
      </c>
      <c r="BQ41" s="107">
        <f t="shared" si="7"/>
        <v>1170</v>
      </c>
      <c r="BR41" s="107">
        <f t="shared" si="7"/>
        <v>1182</v>
      </c>
      <c r="BS41" s="107">
        <f t="shared" si="7"/>
        <v>1182</v>
      </c>
      <c r="BT41" s="107">
        <f t="shared" si="7"/>
        <v>1182</v>
      </c>
      <c r="BU41" s="107">
        <f t="shared" si="7"/>
        <v>1182</v>
      </c>
      <c r="BV41" s="107">
        <f t="shared" si="7"/>
        <v>1459.4</v>
      </c>
      <c r="BW41" s="107">
        <f t="shared" si="7"/>
        <v>1334.8</v>
      </c>
      <c r="BX41" s="107">
        <f t="shared" si="7"/>
        <v>1294.4000000000001</v>
      </c>
      <c r="BY41" s="107">
        <f t="shared" si="7"/>
        <v>1279.5</v>
      </c>
      <c r="BZ41" s="107">
        <f t="shared" si="7"/>
        <v>1241.0999999999999</v>
      </c>
      <c r="CA41" s="107">
        <f t="shared" si="7"/>
        <v>1262.5999999999999</v>
      </c>
      <c r="CB41" s="107">
        <f t="shared" si="7"/>
        <v>1261.9000000000001</v>
      </c>
      <c r="CC41" s="107">
        <f t="shared" si="7"/>
        <v>1419.8</v>
      </c>
      <c r="CD41" s="107">
        <f t="shared" si="7"/>
        <v>1493.7</v>
      </c>
      <c r="CE41" s="107">
        <f t="shared" si="7"/>
        <v>1703</v>
      </c>
      <c r="CF41" s="107">
        <f t="shared" si="7"/>
        <v>1711.9</v>
      </c>
      <c r="CG41" s="107">
        <f t="shared" si="7"/>
        <v>1775</v>
      </c>
      <c r="CH41" s="107">
        <f t="shared" si="7"/>
        <v>1766</v>
      </c>
      <c r="CI41" s="107">
        <f t="shared" si="7"/>
        <v>1766</v>
      </c>
      <c r="CJ41" s="107">
        <f t="shared" si="7"/>
        <v>1766</v>
      </c>
      <c r="CK41" s="107">
        <f t="shared" si="7"/>
        <v>1752.4</v>
      </c>
      <c r="CL41" s="107">
        <f t="shared" si="7"/>
        <v>1887.8</v>
      </c>
      <c r="CM41" s="107">
        <f t="shared" si="7"/>
        <v>1805.8</v>
      </c>
      <c r="CN41" s="107">
        <f t="shared" si="7"/>
        <v>1666.8999999999999</v>
      </c>
      <c r="CO41" s="107">
        <f t="shared" si="7"/>
        <v>1577.3</v>
      </c>
      <c r="CP41" s="107">
        <f t="shared" si="7"/>
        <v>1842.7</v>
      </c>
      <c r="CQ41" s="107">
        <f t="shared" si="7"/>
        <v>1738.1</v>
      </c>
      <c r="CR41" s="107">
        <f t="shared" si="7"/>
        <v>1780.7</v>
      </c>
      <c r="CS41" s="107">
        <f t="shared" si="7"/>
        <v>1839.9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37482.524999999994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191.3</v>
      </c>
      <c r="C46" s="120">
        <v>236</v>
      </c>
      <c r="D46" s="120">
        <v>218.8</v>
      </c>
      <c r="E46" s="120"/>
      <c r="F46" s="120">
        <v>285.3</v>
      </c>
      <c r="G46" s="120">
        <v>206.1</v>
      </c>
      <c r="H46" s="120">
        <v>215.2</v>
      </c>
      <c r="I46" s="120">
        <v>266</v>
      </c>
      <c r="J46" s="120">
        <v>300.7</v>
      </c>
      <c r="K46" s="120">
        <v>337.7</v>
      </c>
      <c r="L46" s="120">
        <v>339</v>
      </c>
      <c r="M46" s="120">
        <v>337.1</v>
      </c>
      <c r="N46" s="120">
        <v>364.8</v>
      </c>
      <c r="O46" s="120">
        <v>374.6</v>
      </c>
      <c r="P46" s="120">
        <v>410.3</v>
      </c>
      <c r="Q46" s="120">
        <v>452.1</v>
      </c>
      <c r="R46" s="120">
        <v>636.20000000000005</v>
      </c>
      <c r="S46" s="120">
        <v>661.2</v>
      </c>
      <c r="T46" s="120">
        <v>758</v>
      </c>
      <c r="U46" s="120">
        <v>873</v>
      </c>
      <c r="V46" s="120">
        <v>1381.6</v>
      </c>
      <c r="W46" s="120">
        <v>1459</v>
      </c>
      <c r="X46" s="120">
        <v>1412.8</v>
      </c>
      <c r="Y46" s="120">
        <v>1176</v>
      </c>
      <c r="Z46" s="120">
        <v>1341.1</v>
      </c>
      <c r="AA46" s="120">
        <v>1139</v>
      </c>
      <c r="AB46" s="120">
        <v>1127.7</v>
      </c>
      <c r="AC46" s="120">
        <v>1165.9000000000001</v>
      </c>
      <c r="AD46" s="120">
        <v>565.79999999999995</v>
      </c>
      <c r="AE46" s="120">
        <v>510.4</v>
      </c>
      <c r="AF46" s="120">
        <v>504.2</v>
      </c>
      <c r="AG46" s="120">
        <v>388.2</v>
      </c>
      <c r="AH46" s="120">
        <v>539.79999999999995</v>
      </c>
      <c r="AI46" s="120">
        <v>790.9</v>
      </c>
      <c r="AJ46" s="120">
        <v>795</v>
      </c>
      <c r="AK46" s="120">
        <v>795</v>
      </c>
      <c r="AL46" s="120">
        <v>800</v>
      </c>
      <c r="AM46" s="120">
        <v>800</v>
      </c>
      <c r="AN46" s="120">
        <v>800</v>
      </c>
      <c r="AO46" s="120">
        <v>800</v>
      </c>
      <c r="AP46" s="120">
        <v>800</v>
      </c>
      <c r="AQ46" s="120">
        <v>800</v>
      </c>
      <c r="AR46" s="120">
        <v>800</v>
      </c>
      <c r="AS46" s="120">
        <v>800</v>
      </c>
      <c r="AT46" s="120">
        <v>800</v>
      </c>
      <c r="AU46" s="120">
        <v>800</v>
      </c>
      <c r="AV46" s="120">
        <v>800</v>
      </c>
      <c r="AW46" s="120">
        <v>800</v>
      </c>
      <c r="AX46" s="120">
        <v>800</v>
      </c>
      <c r="AY46" s="120">
        <v>800</v>
      </c>
      <c r="AZ46" s="120">
        <v>800</v>
      </c>
      <c r="BA46" s="120">
        <v>800</v>
      </c>
      <c r="BB46" s="120">
        <v>800</v>
      </c>
      <c r="BC46" s="120">
        <v>800</v>
      </c>
      <c r="BD46" s="120">
        <v>800</v>
      </c>
      <c r="BE46" s="120">
        <v>705.9</v>
      </c>
      <c r="BF46" s="120">
        <v>800</v>
      </c>
      <c r="BG46" s="120">
        <v>592.79999999999995</v>
      </c>
      <c r="BH46" s="120">
        <v>234.7</v>
      </c>
      <c r="BI46" s="120">
        <v>283.10000000000002</v>
      </c>
      <c r="BJ46" s="120">
        <v>304.5</v>
      </c>
      <c r="BK46" s="120">
        <v>569</v>
      </c>
      <c r="BL46" s="120">
        <v>380.3</v>
      </c>
      <c r="BM46" s="120">
        <v>92.7</v>
      </c>
      <c r="BN46" s="120">
        <v>509.5</v>
      </c>
      <c r="BO46" s="120">
        <v>703.6</v>
      </c>
      <c r="BP46" s="120">
        <v>592.5</v>
      </c>
      <c r="BQ46" s="120">
        <v>795</v>
      </c>
      <c r="BR46" s="120">
        <v>795</v>
      </c>
      <c r="BS46" s="120">
        <v>795</v>
      </c>
      <c r="BT46" s="120">
        <v>795</v>
      </c>
      <c r="BU46" s="120">
        <v>795</v>
      </c>
      <c r="BV46" s="120">
        <v>1176.4000000000001</v>
      </c>
      <c r="BW46" s="120">
        <v>1051.8</v>
      </c>
      <c r="BX46" s="120">
        <v>1011.4</v>
      </c>
      <c r="BY46" s="120">
        <v>996.5</v>
      </c>
      <c r="BZ46" s="120">
        <v>963.1</v>
      </c>
      <c r="CA46" s="120">
        <v>984.6</v>
      </c>
      <c r="CB46" s="120">
        <v>983.9</v>
      </c>
      <c r="CC46" s="120">
        <v>1141.8</v>
      </c>
      <c r="CD46" s="120">
        <v>1191.7</v>
      </c>
      <c r="CE46" s="120">
        <v>1401</v>
      </c>
      <c r="CF46" s="120">
        <v>1409.9</v>
      </c>
      <c r="CG46" s="120">
        <v>1473</v>
      </c>
      <c r="CH46" s="120">
        <v>1507</v>
      </c>
      <c r="CI46" s="120">
        <v>1507</v>
      </c>
      <c r="CJ46" s="120">
        <v>1507</v>
      </c>
      <c r="CK46" s="120">
        <v>1493.4</v>
      </c>
      <c r="CL46" s="120">
        <v>1515</v>
      </c>
      <c r="CM46" s="120">
        <v>1433</v>
      </c>
      <c r="CN46" s="120">
        <v>1294.0999999999999</v>
      </c>
      <c r="CO46" s="120">
        <v>1204.5</v>
      </c>
      <c r="CP46" s="120">
        <v>925.7</v>
      </c>
      <c r="CQ46" s="120">
        <v>821.1</v>
      </c>
      <c r="CR46" s="120">
        <v>863.7</v>
      </c>
      <c r="CS46" s="120">
        <v>922.9</v>
      </c>
      <c r="CT46" s="122"/>
      <c r="CU46" s="122"/>
      <c r="CV46" s="122"/>
      <c r="CW46" s="121"/>
      <c r="CX46" s="97">
        <f t="array" ref="CX46">SUMPRODUCT(B46:CW46*0.25)</f>
        <v>19069.724999999999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29</v>
      </c>
      <c r="BO48" s="120">
        <v>29</v>
      </c>
      <c r="BP48" s="120">
        <v>29</v>
      </c>
      <c r="BQ48" s="120">
        <v>29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35.799999999999997</v>
      </c>
      <c r="CM48" s="120">
        <v>35.799999999999997</v>
      </c>
      <c r="CN48" s="120">
        <v>35.799999999999997</v>
      </c>
      <c r="CO48" s="120">
        <v>35.799999999999997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7564.7999999999993</v>
      </c>
    </row>
    <row r="49" spans="1:102" ht="24.95" customHeight="1" x14ac:dyDescent="0.2">
      <c r="A49" s="104" t="s">
        <v>50</v>
      </c>
      <c r="B49" s="119">
        <v>209</v>
      </c>
      <c r="C49" s="120">
        <v>209</v>
      </c>
      <c r="D49" s="120">
        <v>209</v>
      </c>
      <c r="E49" s="120">
        <v>209</v>
      </c>
      <c r="F49" s="120">
        <v>195</v>
      </c>
      <c r="G49" s="120">
        <v>195</v>
      </c>
      <c r="H49" s="120">
        <v>195</v>
      </c>
      <c r="I49" s="120">
        <v>195</v>
      </c>
      <c r="J49" s="120">
        <v>189</v>
      </c>
      <c r="K49" s="120">
        <v>189</v>
      </c>
      <c r="L49" s="120">
        <v>189</v>
      </c>
      <c r="M49" s="120">
        <v>189</v>
      </c>
      <c r="N49" s="120">
        <v>190</v>
      </c>
      <c r="O49" s="120">
        <v>190</v>
      </c>
      <c r="P49" s="120">
        <v>190</v>
      </c>
      <c r="Q49" s="120">
        <v>190</v>
      </c>
      <c r="R49" s="120">
        <v>202</v>
      </c>
      <c r="S49" s="120">
        <v>202</v>
      </c>
      <c r="T49" s="120">
        <v>202</v>
      </c>
      <c r="U49" s="120">
        <v>202</v>
      </c>
      <c r="V49" s="120">
        <v>230</v>
      </c>
      <c r="W49" s="120">
        <v>230</v>
      </c>
      <c r="X49" s="120">
        <v>230</v>
      </c>
      <c r="Y49" s="120">
        <v>230</v>
      </c>
      <c r="Z49" s="120">
        <v>259</v>
      </c>
      <c r="AA49" s="120">
        <v>259</v>
      </c>
      <c r="AB49" s="120">
        <v>259</v>
      </c>
      <c r="AC49" s="120">
        <v>259</v>
      </c>
      <c r="AD49" s="120">
        <v>261</v>
      </c>
      <c r="AE49" s="120">
        <v>261</v>
      </c>
      <c r="AF49" s="120">
        <v>261</v>
      </c>
      <c r="AG49" s="120">
        <v>261</v>
      </c>
      <c r="AH49" s="120">
        <v>247</v>
      </c>
      <c r="AI49" s="120">
        <v>247</v>
      </c>
      <c r="AJ49" s="120">
        <v>247</v>
      </c>
      <c r="AK49" s="120">
        <v>247</v>
      </c>
      <c r="AL49" s="120">
        <v>239</v>
      </c>
      <c r="AM49" s="120">
        <v>239</v>
      </c>
      <c r="AN49" s="120">
        <v>239</v>
      </c>
      <c r="AO49" s="120">
        <v>239</v>
      </c>
      <c r="AP49" s="120">
        <v>234</v>
      </c>
      <c r="AQ49" s="120">
        <v>234</v>
      </c>
      <c r="AR49" s="120">
        <v>234</v>
      </c>
      <c r="AS49" s="120">
        <v>234</v>
      </c>
      <c r="AT49" s="120">
        <v>222</v>
      </c>
      <c r="AU49" s="120">
        <v>222</v>
      </c>
      <c r="AV49" s="120">
        <v>222</v>
      </c>
      <c r="AW49" s="120">
        <v>222</v>
      </c>
      <c r="AX49" s="120">
        <v>207</v>
      </c>
      <c r="AY49" s="120">
        <v>207</v>
      </c>
      <c r="AZ49" s="120">
        <v>207</v>
      </c>
      <c r="BA49" s="120">
        <v>207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213</v>
      </c>
      <c r="BG49" s="120">
        <v>213</v>
      </c>
      <c r="BH49" s="120">
        <v>213</v>
      </c>
      <c r="BI49" s="120">
        <v>213</v>
      </c>
      <c r="BJ49" s="120">
        <v>241</v>
      </c>
      <c r="BK49" s="120">
        <v>241</v>
      </c>
      <c r="BL49" s="120">
        <v>241</v>
      </c>
      <c r="BM49" s="120">
        <v>241</v>
      </c>
      <c r="BN49" s="120">
        <v>289</v>
      </c>
      <c r="BO49" s="120">
        <v>289</v>
      </c>
      <c r="BP49" s="120">
        <v>289</v>
      </c>
      <c r="BQ49" s="120">
        <v>289</v>
      </c>
      <c r="BR49" s="120">
        <v>345</v>
      </c>
      <c r="BS49" s="120">
        <v>345</v>
      </c>
      <c r="BT49" s="120">
        <v>345</v>
      </c>
      <c r="BU49" s="120">
        <v>345</v>
      </c>
      <c r="BV49" s="120">
        <v>371</v>
      </c>
      <c r="BW49" s="120">
        <v>371</v>
      </c>
      <c r="BX49" s="120">
        <v>371</v>
      </c>
      <c r="BY49" s="120">
        <v>371</v>
      </c>
      <c r="BZ49" s="120">
        <v>365</v>
      </c>
      <c r="CA49" s="120">
        <v>365</v>
      </c>
      <c r="CB49" s="120">
        <v>365</v>
      </c>
      <c r="CC49" s="120">
        <v>365</v>
      </c>
      <c r="CD49" s="120">
        <v>343</v>
      </c>
      <c r="CE49" s="120">
        <v>343</v>
      </c>
      <c r="CF49" s="120">
        <v>343</v>
      </c>
      <c r="CG49" s="120">
        <v>343</v>
      </c>
      <c r="CH49" s="120">
        <v>318</v>
      </c>
      <c r="CI49" s="120">
        <v>318</v>
      </c>
      <c r="CJ49" s="120">
        <v>318</v>
      </c>
      <c r="CK49" s="120">
        <v>318</v>
      </c>
      <c r="CL49" s="120">
        <v>271</v>
      </c>
      <c r="CM49" s="120">
        <v>271</v>
      </c>
      <c r="CN49" s="120">
        <v>271</v>
      </c>
      <c r="CO49" s="120">
        <v>271</v>
      </c>
      <c r="CP49" s="120">
        <v>238</v>
      </c>
      <c r="CQ49" s="120">
        <v>238</v>
      </c>
      <c r="CR49" s="120">
        <v>238</v>
      </c>
      <c r="CS49" s="120">
        <v>238</v>
      </c>
      <c r="CT49" s="122"/>
      <c r="CU49" s="122"/>
      <c r="CV49" s="122"/>
      <c r="CW49" s="121"/>
      <c r="CX49" s="97">
        <f t="array" ref="CX49">SUMPRODUCT(B49:CW49*0.25)</f>
        <v>6078</v>
      </c>
    </row>
    <row r="50" spans="1:102" ht="30" customHeight="1" thickBot="1" x14ac:dyDescent="0.25">
      <c r="A50" s="105" t="s">
        <v>51</v>
      </c>
      <c r="B50" s="106">
        <f>SUM(B44:B49)</f>
        <v>900.3</v>
      </c>
      <c r="C50" s="107">
        <f t="shared" ref="C50:BN50" si="8">SUM(C44:C49)</f>
        <v>945</v>
      </c>
      <c r="D50" s="107">
        <f t="shared" si="8"/>
        <v>927.8</v>
      </c>
      <c r="E50" s="107">
        <f t="shared" si="8"/>
        <v>709</v>
      </c>
      <c r="F50" s="107">
        <f t="shared" si="8"/>
        <v>980.3</v>
      </c>
      <c r="G50" s="107">
        <f t="shared" si="8"/>
        <v>901.1</v>
      </c>
      <c r="H50" s="107">
        <f t="shared" si="8"/>
        <v>910.2</v>
      </c>
      <c r="I50" s="107">
        <f t="shared" si="8"/>
        <v>961</v>
      </c>
      <c r="J50" s="107">
        <f t="shared" si="8"/>
        <v>989.7</v>
      </c>
      <c r="K50" s="107">
        <f t="shared" si="8"/>
        <v>1026.7</v>
      </c>
      <c r="L50" s="107">
        <f t="shared" si="8"/>
        <v>1028</v>
      </c>
      <c r="M50" s="107">
        <f t="shared" si="8"/>
        <v>1026.0999999999999</v>
      </c>
      <c r="N50" s="107">
        <f t="shared" si="8"/>
        <v>1054.8</v>
      </c>
      <c r="O50" s="107">
        <f t="shared" si="8"/>
        <v>1064.5999999999999</v>
      </c>
      <c r="P50" s="107">
        <f t="shared" si="8"/>
        <v>1100.3</v>
      </c>
      <c r="Q50" s="107">
        <f t="shared" si="8"/>
        <v>1142.0999999999999</v>
      </c>
      <c r="R50" s="107">
        <f t="shared" si="8"/>
        <v>1338.2</v>
      </c>
      <c r="S50" s="107">
        <f t="shared" si="8"/>
        <v>1363.2</v>
      </c>
      <c r="T50" s="107">
        <f t="shared" si="8"/>
        <v>1460</v>
      </c>
      <c r="U50" s="107">
        <f t="shared" si="8"/>
        <v>1575</v>
      </c>
      <c r="V50" s="107">
        <f t="shared" si="8"/>
        <v>1611.6</v>
      </c>
      <c r="W50" s="107">
        <f t="shared" si="8"/>
        <v>1689</v>
      </c>
      <c r="X50" s="107">
        <f t="shared" si="8"/>
        <v>1642.8</v>
      </c>
      <c r="Y50" s="107">
        <f t="shared" si="8"/>
        <v>1406</v>
      </c>
      <c r="Z50" s="107">
        <f t="shared" si="8"/>
        <v>1600.1</v>
      </c>
      <c r="AA50" s="107">
        <f t="shared" si="8"/>
        <v>1398</v>
      </c>
      <c r="AB50" s="107">
        <f t="shared" si="8"/>
        <v>1386.7</v>
      </c>
      <c r="AC50" s="107">
        <f t="shared" si="8"/>
        <v>1424.9</v>
      </c>
      <c r="AD50" s="107">
        <f t="shared" si="8"/>
        <v>1326.8</v>
      </c>
      <c r="AE50" s="107">
        <f t="shared" si="8"/>
        <v>1271.4000000000001</v>
      </c>
      <c r="AF50" s="107">
        <f t="shared" si="8"/>
        <v>1265.2</v>
      </c>
      <c r="AG50" s="107">
        <f t="shared" si="8"/>
        <v>1149.2</v>
      </c>
      <c r="AH50" s="107">
        <f t="shared" si="8"/>
        <v>1286.8</v>
      </c>
      <c r="AI50" s="107">
        <f t="shared" si="8"/>
        <v>1537.9</v>
      </c>
      <c r="AJ50" s="107">
        <f t="shared" si="8"/>
        <v>1542</v>
      </c>
      <c r="AK50" s="107">
        <f t="shared" si="8"/>
        <v>1542</v>
      </c>
      <c r="AL50" s="107">
        <f t="shared" si="8"/>
        <v>1539</v>
      </c>
      <c r="AM50" s="107">
        <f t="shared" si="8"/>
        <v>1539</v>
      </c>
      <c r="AN50" s="107">
        <f t="shared" si="8"/>
        <v>1539</v>
      </c>
      <c r="AO50" s="107">
        <f t="shared" si="8"/>
        <v>1539</v>
      </c>
      <c r="AP50" s="107">
        <f t="shared" si="8"/>
        <v>1534</v>
      </c>
      <c r="AQ50" s="107">
        <f t="shared" si="8"/>
        <v>1534</v>
      </c>
      <c r="AR50" s="107">
        <f t="shared" si="8"/>
        <v>1534</v>
      </c>
      <c r="AS50" s="107">
        <f t="shared" si="8"/>
        <v>1534</v>
      </c>
      <c r="AT50" s="107">
        <f t="shared" si="8"/>
        <v>1522</v>
      </c>
      <c r="AU50" s="107">
        <f t="shared" si="8"/>
        <v>1522</v>
      </c>
      <c r="AV50" s="107">
        <f t="shared" si="8"/>
        <v>1522</v>
      </c>
      <c r="AW50" s="107">
        <f t="shared" si="8"/>
        <v>1522</v>
      </c>
      <c r="AX50" s="107">
        <f t="shared" si="8"/>
        <v>1507</v>
      </c>
      <c r="AY50" s="107">
        <f t="shared" si="8"/>
        <v>1507</v>
      </c>
      <c r="AZ50" s="107">
        <f t="shared" si="8"/>
        <v>1507</v>
      </c>
      <c r="BA50" s="107">
        <f t="shared" si="8"/>
        <v>1507</v>
      </c>
      <c r="BB50" s="107">
        <f t="shared" si="8"/>
        <v>1500</v>
      </c>
      <c r="BC50" s="107">
        <f t="shared" si="8"/>
        <v>1500</v>
      </c>
      <c r="BD50" s="107">
        <f t="shared" si="8"/>
        <v>1500</v>
      </c>
      <c r="BE50" s="107">
        <f t="shared" si="8"/>
        <v>1405.9</v>
      </c>
      <c r="BF50" s="107">
        <f t="shared" si="8"/>
        <v>1513</v>
      </c>
      <c r="BG50" s="107">
        <f t="shared" si="8"/>
        <v>1305.8</v>
      </c>
      <c r="BH50" s="107">
        <f t="shared" si="8"/>
        <v>947.7</v>
      </c>
      <c r="BI50" s="107">
        <f t="shared" si="8"/>
        <v>996.1</v>
      </c>
      <c r="BJ50" s="107">
        <f t="shared" si="8"/>
        <v>1045.5</v>
      </c>
      <c r="BK50" s="107">
        <f t="shared" si="8"/>
        <v>1310</v>
      </c>
      <c r="BL50" s="107">
        <f t="shared" si="8"/>
        <v>1121.3</v>
      </c>
      <c r="BM50" s="107">
        <f t="shared" si="8"/>
        <v>833.7</v>
      </c>
      <c r="BN50" s="107">
        <f t="shared" si="8"/>
        <v>827.5</v>
      </c>
      <c r="BO50" s="107">
        <f t="shared" ref="BO50:CW50" si="9">SUM(BO44:BO49)</f>
        <v>1021.6</v>
      </c>
      <c r="BP50" s="107">
        <f t="shared" si="9"/>
        <v>910.5</v>
      </c>
      <c r="BQ50" s="107">
        <f t="shared" si="9"/>
        <v>1113</v>
      </c>
      <c r="BR50" s="107">
        <f t="shared" si="9"/>
        <v>1140</v>
      </c>
      <c r="BS50" s="107">
        <f t="shared" si="9"/>
        <v>1140</v>
      </c>
      <c r="BT50" s="107">
        <f t="shared" si="9"/>
        <v>1140</v>
      </c>
      <c r="BU50" s="107">
        <f t="shared" si="9"/>
        <v>1140</v>
      </c>
      <c r="BV50" s="107">
        <f t="shared" si="9"/>
        <v>1547.4</v>
      </c>
      <c r="BW50" s="107">
        <f t="shared" si="9"/>
        <v>1422.8</v>
      </c>
      <c r="BX50" s="107">
        <f t="shared" si="9"/>
        <v>1382.4</v>
      </c>
      <c r="BY50" s="107">
        <f t="shared" si="9"/>
        <v>1367.5</v>
      </c>
      <c r="BZ50" s="107">
        <f t="shared" si="9"/>
        <v>1328.1</v>
      </c>
      <c r="CA50" s="107">
        <f t="shared" si="9"/>
        <v>1349.6</v>
      </c>
      <c r="CB50" s="107">
        <f t="shared" si="9"/>
        <v>1348.9</v>
      </c>
      <c r="CC50" s="107">
        <f t="shared" si="9"/>
        <v>1506.8</v>
      </c>
      <c r="CD50" s="107">
        <f t="shared" si="9"/>
        <v>1534.7</v>
      </c>
      <c r="CE50" s="107">
        <f t="shared" si="9"/>
        <v>1744</v>
      </c>
      <c r="CF50" s="107">
        <f t="shared" si="9"/>
        <v>1752.9</v>
      </c>
      <c r="CG50" s="107">
        <f t="shared" si="9"/>
        <v>1816</v>
      </c>
      <c r="CH50" s="107">
        <f t="shared" si="9"/>
        <v>1825</v>
      </c>
      <c r="CI50" s="107">
        <f t="shared" si="9"/>
        <v>1825</v>
      </c>
      <c r="CJ50" s="107">
        <f t="shared" si="9"/>
        <v>1825</v>
      </c>
      <c r="CK50" s="107">
        <f t="shared" si="9"/>
        <v>1811.4</v>
      </c>
      <c r="CL50" s="107">
        <f t="shared" si="9"/>
        <v>1821.8</v>
      </c>
      <c r="CM50" s="107">
        <f t="shared" si="9"/>
        <v>1739.8</v>
      </c>
      <c r="CN50" s="107">
        <f t="shared" si="9"/>
        <v>1600.8999999999999</v>
      </c>
      <c r="CO50" s="107">
        <f t="shared" si="9"/>
        <v>1511.3</v>
      </c>
      <c r="CP50" s="107">
        <f t="shared" si="9"/>
        <v>1663.7</v>
      </c>
      <c r="CQ50" s="107">
        <f t="shared" si="9"/>
        <v>1559.1</v>
      </c>
      <c r="CR50" s="107">
        <f t="shared" si="9"/>
        <v>1601.7</v>
      </c>
      <c r="CS50" s="107">
        <f t="shared" si="9"/>
        <v>1660.9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32712.524999999998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6104.2730000000001</v>
      </c>
      <c r="C53" s="107">
        <f t="shared" ref="C53:BN53" si="12">C17+C27+C41</f>
        <v>6078.1639999999998</v>
      </c>
      <c r="D53" s="107">
        <f t="shared" si="12"/>
        <v>6008.7390000000005</v>
      </c>
      <c r="E53" s="107">
        <f t="shared" si="12"/>
        <v>5762.7890000000007</v>
      </c>
      <c r="F53" s="107">
        <f t="shared" si="12"/>
        <v>6029.4469999999992</v>
      </c>
      <c r="G53" s="107">
        <f t="shared" si="12"/>
        <v>5935.4659999999985</v>
      </c>
      <c r="H53" s="107">
        <f t="shared" si="12"/>
        <v>5915.8819999999996</v>
      </c>
      <c r="I53" s="107">
        <f t="shared" si="12"/>
        <v>5928.8819999999996</v>
      </c>
      <c r="J53" s="107">
        <f t="shared" si="12"/>
        <v>5883.0359999999991</v>
      </c>
      <c r="K53" s="107">
        <f t="shared" si="12"/>
        <v>5892.3809999999985</v>
      </c>
      <c r="L53" s="107">
        <f t="shared" si="12"/>
        <v>5865.5239999999994</v>
      </c>
      <c r="M53" s="107">
        <f t="shared" si="12"/>
        <v>5845.405999999999</v>
      </c>
      <c r="N53" s="107">
        <f t="shared" si="12"/>
        <v>5856.3520000000008</v>
      </c>
      <c r="O53" s="107">
        <f t="shared" si="12"/>
        <v>5855.4840000000004</v>
      </c>
      <c r="P53" s="107">
        <f t="shared" si="12"/>
        <v>5888.7</v>
      </c>
      <c r="Q53" s="107">
        <f t="shared" si="12"/>
        <v>5934.0229999999992</v>
      </c>
      <c r="R53" s="107">
        <f t="shared" si="12"/>
        <v>6176.2179999999998</v>
      </c>
      <c r="S53" s="107">
        <f t="shared" si="12"/>
        <v>6219.1029999999992</v>
      </c>
      <c r="T53" s="107">
        <f t="shared" si="12"/>
        <v>6370.83</v>
      </c>
      <c r="U53" s="107">
        <f t="shared" si="12"/>
        <v>6578.6419999999998</v>
      </c>
      <c r="V53" s="107">
        <f t="shared" si="12"/>
        <v>6771.1509999999998</v>
      </c>
      <c r="W53" s="107">
        <f t="shared" si="12"/>
        <v>6978.2950000000001</v>
      </c>
      <c r="X53" s="107">
        <f t="shared" si="12"/>
        <v>7072.6320000000005</v>
      </c>
      <c r="Y53" s="107">
        <f t="shared" si="12"/>
        <v>6911.5899999999992</v>
      </c>
      <c r="Z53" s="107">
        <f t="shared" si="12"/>
        <v>7383.5990000000002</v>
      </c>
      <c r="AA53" s="107">
        <f t="shared" si="12"/>
        <v>7335.6860000000006</v>
      </c>
      <c r="AB53" s="107">
        <f t="shared" si="12"/>
        <v>7485.4559999999992</v>
      </c>
      <c r="AC53" s="107">
        <f t="shared" si="12"/>
        <v>7680.4789999999994</v>
      </c>
      <c r="AD53" s="107">
        <f t="shared" si="12"/>
        <v>7631.5519999999997</v>
      </c>
      <c r="AE53" s="107">
        <f t="shared" si="12"/>
        <v>7650.6319999999996</v>
      </c>
      <c r="AF53" s="107">
        <f t="shared" si="12"/>
        <v>7680.1760000000004</v>
      </c>
      <c r="AG53" s="107">
        <f t="shared" si="12"/>
        <v>7592.3849999999993</v>
      </c>
      <c r="AH53" s="107">
        <f t="shared" si="12"/>
        <v>7837.9740000000002</v>
      </c>
      <c r="AI53" s="107">
        <f t="shared" si="12"/>
        <v>8080.902</v>
      </c>
      <c r="AJ53" s="107">
        <f t="shared" si="12"/>
        <v>8086.0069999999996</v>
      </c>
      <c r="AK53" s="107">
        <f t="shared" si="12"/>
        <v>8297.009</v>
      </c>
      <c r="AL53" s="107">
        <f t="shared" si="12"/>
        <v>8123.7649999999994</v>
      </c>
      <c r="AM53" s="107">
        <f t="shared" si="12"/>
        <v>8278.1830000000009</v>
      </c>
      <c r="AN53" s="107">
        <f t="shared" si="12"/>
        <v>8278.0789999999997</v>
      </c>
      <c r="AO53" s="107">
        <f t="shared" si="12"/>
        <v>8267.509</v>
      </c>
      <c r="AP53" s="107">
        <f t="shared" si="12"/>
        <v>8145.6309999999994</v>
      </c>
      <c r="AQ53" s="107">
        <f t="shared" si="12"/>
        <v>8134.2669999999998</v>
      </c>
      <c r="AR53" s="107">
        <f t="shared" si="12"/>
        <v>8110.0079999999998</v>
      </c>
      <c r="AS53" s="107">
        <f t="shared" si="12"/>
        <v>8058.4269999999997</v>
      </c>
      <c r="AT53" s="107">
        <f t="shared" si="12"/>
        <v>8013.7349999999997</v>
      </c>
      <c r="AU53" s="107">
        <f t="shared" si="12"/>
        <v>8000.7609999999995</v>
      </c>
      <c r="AV53" s="107">
        <f t="shared" si="12"/>
        <v>7979.6270000000004</v>
      </c>
      <c r="AW53" s="107">
        <f t="shared" si="12"/>
        <v>7954.7049999999999</v>
      </c>
      <c r="AX53" s="107">
        <f t="shared" si="12"/>
        <v>7909.6030000000001</v>
      </c>
      <c r="AY53" s="107">
        <f t="shared" si="12"/>
        <v>7900.8529999999992</v>
      </c>
      <c r="AZ53" s="107">
        <f t="shared" si="12"/>
        <v>7890.5429999999997</v>
      </c>
      <c r="BA53" s="107">
        <f t="shared" si="12"/>
        <v>7874.1390000000001</v>
      </c>
      <c r="BB53" s="107">
        <f t="shared" si="12"/>
        <v>7876.8109999999997</v>
      </c>
      <c r="BC53" s="107">
        <f t="shared" si="12"/>
        <v>7866.7039999999997</v>
      </c>
      <c r="BD53" s="107">
        <f t="shared" si="12"/>
        <v>7903.6439999999993</v>
      </c>
      <c r="BE53" s="107">
        <f t="shared" si="12"/>
        <v>7783.0349999999999</v>
      </c>
      <c r="BF53" s="107">
        <f t="shared" si="12"/>
        <v>7900.7159999999994</v>
      </c>
      <c r="BG53" s="107">
        <f t="shared" si="12"/>
        <v>7728.9429999999993</v>
      </c>
      <c r="BH53" s="107">
        <f t="shared" si="12"/>
        <v>7409.4199999999992</v>
      </c>
      <c r="BI53" s="107">
        <f t="shared" si="12"/>
        <v>7406.116</v>
      </c>
      <c r="BJ53" s="107">
        <f t="shared" si="12"/>
        <v>7322.6230000000005</v>
      </c>
      <c r="BK53" s="107">
        <f t="shared" si="12"/>
        <v>7504.6210000000001</v>
      </c>
      <c r="BL53" s="107">
        <f t="shared" si="12"/>
        <v>7342.7080000000005</v>
      </c>
      <c r="BM53" s="107">
        <f t="shared" si="12"/>
        <v>7102.6469999999999</v>
      </c>
      <c r="BN53" s="107">
        <f t="shared" si="12"/>
        <v>7038.8090000000002</v>
      </c>
      <c r="BO53" s="107">
        <f t="shared" ref="BO53:CX53" si="13">BO17+BO27+BO41</f>
        <v>7298.4110000000001</v>
      </c>
      <c r="BP53" s="107">
        <f t="shared" si="13"/>
        <v>7204.9419999999991</v>
      </c>
      <c r="BQ53" s="107">
        <f t="shared" si="13"/>
        <v>7498.7929999999997</v>
      </c>
      <c r="BR53" s="107">
        <f t="shared" si="13"/>
        <v>7734.7449999999999</v>
      </c>
      <c r="BS53" s="107">
        <f t="shared" si="13"/>
        <v>7881.8270000000002</v>
      </c>
      <c r="BT53" s="107">
        <f t="shared" si="13"/>
        <v>8029.4920000000002</v>
      </c>
      <c r="BU53" s="107">
        <f t="shared" si="13"/>
        <v>8174.3440000000001</v>
      </c>
      <c r="BV53" s="107">
        <f t="shared" si="13"/>
        <v>8728.5429999999997</v>
      </c>
      <c r="BW53" s="107">
        <f t="shared" si="13"/>
        <v>8722.4830000000002</v>
      </c>
      <c r="BX53" s="107">
        <f t="shared" si="13"/>
        <v>8726.6329999999998</v>
      </c>
      <c r="BY53" s="107">
        <f t="shared" si="13"/>
        <v>8720.2849999999999</v>
      </c>
      <c r="BZ53" s="107">
        <f t="shared" si="13"/>
        <v>8657.527</v>
      </c>
      <c r="CA53" s="107">
        <f t="shared" si="13"/>
        <v>8630.5149999999994</v>
      </c>
      <c r="CB53" s="107">
        <f t="shared" si="13"/>
        <v>8569.77</v>
      </c>
      <c r="CC53" s="107">
        <f t="shared" si="13"/>
        <v>8591.2569999999996</v>
      </c>
      <c r="CD53" s="107">
        <f t="shared" si="13"/>
        <v>8549.9490000000005</v>
      </c>
      <c r="CE53" s="107">
        <f t="shared" si="13"/>
        <v>8623.4</v>
      </c>
      <c r="CF53" s="107">
        <f t="shared" si="13"/>
        <v>8515.4450000000015</v>
      </c>
      <c r="CG53" s="107">
        <f t="shared" si="13"/>
        <v>8446.7219999999998</v>
      </c>
      <c r="CH53" s="107">
        <f t="shared" si="13"/>
        <v>8246.8250000000007</v>
      </c>
      <c r="CI53" s="107">
        <f t="shared" si="13"/>
        <v>8130.7669999999998</v>
      </c>
      <c r="CJ53" s="107">
        <f t="shared" si="13"/>
        <v>8086.4179999999997</v>
      </c>
      <c r="CK53" s="107">
        <f t="shared" si="13"/>
        <v>7945.0049999999992</v>
      </c>
      <c r="CL53" s="107">
        <f t="shared" si="13"/>
        <v>7893.3550000000005</v>
      </c>
      <c r="CM53" s="107">
        <f t="shared" si="13"/>
        <v>7695.1410000000005</v>
      </c>
      <c r="CN53" s="107">
        <f t="shared" si="13"/>
        <v>7447.49</v>
      </c>
      <c r="CO53" s="107">
        <f t="shared" si="13"/>
        <v>7250.4840000000004</v>
      </c>
      <c r="CP53" s="107">
        <f t="shared" si="13"/>
        <v>7282.68</v>
      </c>
      <c r="CQ53" s="107">
        <f t="shared" si="13"/>
        <v>7062.0509999999995</v>
      </c>
      <c r="CR53" s="107">
        <f t="shared" si="13"/>
        <v>6978.2969999999996</v>
      </c>
      <c r="CS53" s="107">
        <f t="shared" si="13"/>
        <v>6965.4279999999999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179000.13049999994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691.3</v>
      </c>
      <c r="C5" s="25">
        <v>736</v>
      </c>
      <c r="D5" s="25">
        <v>718.8</v>
      </c>
      <c r="E5" s="25">
        <v>436.6</v>
      </c>
      <c r="F5" s="25">
        <v>785.3</v>
      </c>
      <c r="G5" s="25">
        <v>706.1</v>
      </c>
      <c r="H5" s="25">
        <v>715.2</v>
      </c>
      <c r="I5" s="25">
        <v>766</v>
      </c>
      <c r="J5" s="25">
        <v>800.7</v>
      </c>
      <c r="K5" s="25">
        <v>837.7</v>
      </c>
      <c r="L5" s="25">
        <v>839</v>
      </c>
      <c r="M5" s="25">
        <v>837.1</v>
      </c>
      <c r="N5" s="25">
        <v>864.8</v>
      </c>
      <c r="O5" s="25">
        <v>874.6</v>
      </c>
      <c r="P5" s="25">
        <v>910.3</v>
      </c>
      <c r="Q5" s="25">
        <v>952.1</v>
      </c>
      <c r="R5" s="25">
        <v>1136.2</v>
      </c>
      <c r="S5" s="25">
        <v>1161.2</v>
      </c>
      <c r="T5" s="25">
        <v>1258</v>
      </c>
      <c r="U5" s="25">
        <v>1373</v>
      </c>
      <c r="V5" s="25">
        <v>888.99999999999989</v>
      </c>
      <c r="W5" s="25">
        <v>966.4</v>
      </c>
      <c r="X5" s="25">
        <v>920.19999999999993</v>
      </c>
      <c r="Y5" s="25">
        <v>683.4</v>
      </c>
      <c r="Z5" s="25">
        <v>841.09999999999991</v>
      </c>
      <c r="AA5" s="25">
        <v>639</v>
      </c>
      <c r="AB5" s="25">
        <v>627.70000000000005</v>
      </c>
      <c r="AC5" s="25">
        <v>665.90000000000009</v>
      </c>
      <c r="AD5" s="25">
        <v>1065.8</v>
      </c>
      <c r="AE5" s="25">
        <v>1010.4</v>
      </c>
      <c r="AF5" s="25">
        <v>1004.2</v>
      </c>
      <c r="AG5" s="25">
        <v>888.2</v>
      </c>
      <c r="AH5" s="25">
        <v>1039.8</v>
      </c>
      <c r="AI5" s="25">
        <v>1290.9000000000001</v>
      </c>
      <c r="AJ5" s="25">
        <v>1295</v>
      </c>
      <c r="AK5" s="25">
        <v>1295</v>
      </c>
      <c r="AL5" s="25">
        <v>1300</v>
      </c>
      <c r="AM5" s="25">
        <v>1300</v>
      </c>
      <c r="AN5" s="25">
        <v>1300</v>
      </c>
      <c r="AO5" s="25">
        <v>1300</v>
      </c>
      <c r="AP5" s="25">
        <v>1300</v>
      </c>
      <c r="AQ5" s="25">
        <v>1300</v>
      </c>
      <c r="AR5" s="25">
        <v>1300</v>
      </c>
      <c r="AS5" s="25">
        <v>1300</v>
      </c>
      <c r="AT5" s="25">
        <v>1300</v>
      </c>
      <c r="AU5" s="25">
        <v>1300</v>
      </c>
      <c r="AV5" s="25">
        <v>1300</v>
      </c>
      <c r="AW5" s="25">
        <v>1300</v>
      </c>
      <c r="AX5" s="25">
        <v>1300</v>
      </c>
      <c r="AY5" s="25">
        <v>1300</v>
      </c>
      <c r="AZ5" s="25">
        <v>1300</v>
      </c>
      <c r="BA5" s="25">
        <v>1300</v>
      </c>
      <c r="BB5" s="25">
        <v>1300</v>
      </c>
      <c r="BC5" s="25">
        <v>1300</v>
      </c>
      <c r="BD5" s="25">
        <v>1300</v>
      </c>
      <c r="BE5" s="25">
        <v>1205.9000000000001</v>
      </c>
      <c r="BF5" s="25">
        <v>1300</v>
      </c>
      <c r="BG5" s="25">
        <v>1092.8</v>
      </c>
      <c r="BH5" s="25">
        <v>734.7</v>
      </c>
      <c r="BI5" s="25">
        <v>783.1</v>
      </c>
      <c r="BJ5" s="25">
        <v>804.5</v>
      </c>
      <c r="BK5" s="25">
        <v>1069</v>
      </c>
      <c r="BL5" s="25">
        <v>880.3</v>
      </c>
      <c r="BM5" s="25">
        <v>592.70000000000005</v>
      </c>
      <c r="BN5" s="25">
        <v>538.5</v>
      </c>
      <c r="BO5" s="25">
        <v>732.6</v>
      </c>
      <c r="BP5" s="25">
        <v>621.5</v>
      </c>
      <c r="BQ5" s="25">
        <v>824</v>
      </c>
      <c r="BR5" s="25">
        <v>301.3</v>
      </c>
      <c r="BS5" s="25">
        <v>301.3</v>
      </c>
      <c r="BT5" s="25">
        <v>301.3</v>
      </c>
      <c r="BU5" s="25">
        <v>301.3</v>
      </c>
      <c r="BV5" s="25">
        <v>676.40000000000009</v>
      </c>
      <c r="BW5" s="25">
        <v>551.79999999999995</v>
      </c>
      <c r="BX5" s="25">
        <v>511.4</v>
      </c>
      <c r="BY5" s="25">
        <v>496.5</v>
      </c>
      <c r="BZ5" s="25">
        <v>463.1</v>
      </c>
      <c r="CA5" s="25">
        <v>484.6</v>
      </c>
      <c r="CB5" s="25">
        <v>483.9</v>
      </c>
      <c r="CC5" s="25">
        <v>641.79999999999995</v>
      </c>
      <c r="CD5" s="25">
        <v>691.7</v>
      </c>
      <c r="CE5" s="25">
        <v>901</v>
      </c>
      <c r="CF5" s="25">
        <v>909.90000000000009</v>
      </c>
      <c r="CG5" s="25">
        <v>973</v>
      </c>
      <c r="CH5" s="25">
        <v>1055.5999999999999</v>
      </c>
      <c r="CI5" s="25">
        <v>1055.5999999999999</v>
      </c>
      <c r="CJ5" s="25">
        <v>1055.5999999999999</v>
      </c>
      <c r="CK5" s="25">
        <v>1042</v>
      </c>
      <c r="CL5" s="25">
        <v>1550.8</v>
      </c>
      <c r="CM5" s="25">
        <v>1468.8</v>
      </c>
      <c r="CN5" s="25">
        <v>1329.8999999999999</v>
      </c>
      <c r="CO5" s="25">
        <v>1240.3</v>
      </c>
      <c r="CP5" s="25">
        <v>1425.7</v>
      </c>
      <c r="CQ5" s="25">
        <v>1321.1</v>
      </c>
      <c r="CR5" s="25">
        <v>1363.7</v>
      </c>
      <c r="CS5" s="25">
        <v>1422.9</v>
      </c>
      <c r="CT5" s="26"/>
      <c r="CU5" s="26"/>
      <c r="CV5" s="26"/>
      <c r="CW5" s="27"/>
      <c r="CX5" s="132">
        <f t="array" ref="CX5">SUMPRODUCT(B5:CW5*0.25)</f>
        <v>23180.975000000009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129.78</v>
      </c>
      <c r="C8" s="138">
        <v>128.57</v>
      </c>
      <c r="D8" s="138">
        <v>127.14</v>
      </c>
      <c r="E8" s="138">
        <v>120.95</v>
      </c>
      <c r="F8" s="138">
        <v>127.58</v>
      </c>
      <c r="G8" s="138">
        <v>115.77</v>
      </c>
      <c r="H8" s="138">
        <v>116.97</v>
      </c>
      <c r="I8" s="138">
        <v>124.68</v>
      </c>
      <c r="J8" s="138">
        <v>120.93</v>
      </c>
      <c r="K8" s="138">
        <v>113.08</v>
      </c>
      <c r="L8" s="138">
        <v>111.32</v>
      </c>
      <c r="M8" s="138">
        <v>109.58</v>
      </c>
      <c r="N8" s="138">
        <v>114.7</v>
      </c>
      <c r="O8" s="138">
        <v>109.7</v>
      </c>
      <c r="P8" s="138">
        <v>110.89</v>
      </c>
      <c r="Q8" s="138">
        <v>111.77</v>
      </c>
      <c r="R8" s="138">
        <v>108.09</v>
      </c>
      <c r="S8" s="138">
        <v>120.61</v>
      </c>
      <c r="T8" s="138">
        <v>127.05</v>
      </c>
      <c r="U8" s="138">
        <v>135.63</v>
      </c>
      <c r="V8" s="138">
        <v>125.5</v>
      </c>
      <c r="W8" s="138">
        <v>128.09</v>
      </c>
      <c r="X8" s="138">
        <v>125.77</v>
      </c>
      <c r="Y8" s="138">
        <v>149.11000000000001</v>
      </c>
      <c r="Z8" s="138">
        <v>165.31</v>
      </c>
      <c r="AA8" s="138">
        <v>173.6</v>
      </c>
      <c r="AB8" s="138">
        <v>155</v>
      </c>
      <c r="AC8" s="138">
        <v>109.44</v>
      </c>
      <c r="AD8" s="138">
        <v>174.55</v>
      </c>
      <c r="AE8" s="138">
        <v>153.46</v>
      </c>
      <c r="AF8" s="138">
        <v>155.22999999999999</v>
      </c>
      <c r="AG8" s="138">
        <v>120.92</v>
      </c>
      <c r="AH8" s="138">
        <v>145</v>
      </c>
      <c r="AI8" s="138">
        <v>109.6</v>
      </c>
      <c r="AJ8" s="138">
        <v>85.09</v>
      </c>
      <c r="AK8" s="138">
        <v>0.02</v>
      </c>
      <c r="AL8" s="138">
        <v>86.86</v>
      </c>
      <c r="AM8" s="138">
        <v>5</v>
      </c>
      <c r="AN8" s="138">
        <v>0.01</v>
      </c>
      <c r="AO8" s="138">
        <v>0.01</v>
      </c>
      <c r="AP8" s="138">
        <v>0.01</v>
      </c>
      <c r="AQ8" s="138">
        <v>0.01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0.01</v>
      </c>
      <c r="BC8" s="138">
        <v>0.01</v>
      </c>
      <c r="BD8" s="138">
        <v>0.02</v>
      </c>
      <c r="BE8" s="138">
        <v>8.44</v>
      </c>
      <c r="BF8" s="138">
        <v>0.1</v>
      </c>
      <c r="BG8" s="138">
        <v>5.0999999999999996</v>
      </c>
      <c r="BH8" s="138">
        <v>11.01</v>
      </c>
      <c r="BI8" s="138">
        <v>89</v>
      </c>
      <c r="BJ8" s="138">
        <v>11.01</v>
      </c>
      <c r="BK8" s="138">
        <v>96.91</v>
      </c>
      <c r="BL8" s="138">
        <v>114.6</v>
      </c>
      <c r="BM8" s="138">
        <v>121.39</v>
      </c>
      <c r="BN8" s="138">
        <v>96.21</v>
      </c>
      <c r="BO8" s="138">
        <v>123.19</v>
      </c>
      <c r="BP8" s="138">
        <v>164.95</v>
      </c>
      <c r="BQ8" s="138">
        <v>189.14</v>
      </c>
      <c r="BR8" s="138">
        <v>115.72</v>
      </c>
      <c r="BS8" s="138">
        <v>132.38</v>
      </c>
      <c r="BT8" s="138">
        <v>169.64</v>
      </c>
      <c r="BU8" s="138">
        <v>188.08</v>
      </c>
      <c r="BV8" s="138">
        <v>162.61000000000001</v>
      </c>
      <c r="BW8" s="138">
        <v>193.78</v>
      </c>
      <c r="BX8" s="138">
        <v>202.97</v>
      </c>
      <c r="BY8" s="138">
        <v>202.36</v>
      </c>
      <c r="BZ8" s="138">
        <v>197.53</v>
      </c>
      <c r="CA8" s="138">
        <v>193.94</v>
      </c>
      <c r="CB8" s="138">
        <v>192.74</v>
      </c>
      <c r="CC8" s="138">
        <v>247.52</v>
      </c>
      <c r="CD8" s="138">
        <v>229.25</v>
      </c>
      <c r="CE8" s="138">
        <v>233.92</v>
      </c>
      <c r="CF8" s="138">
        <v>224.91</v>
      </c>
      <c r="CG8" s="138">
        <v>209.34</v>
      </c>
      <c r="CH8" s="138">
        <v>208.5</v>
      </c>
      <c r="CI8" s="138">
        <v>185.83</v>
      </c>
      <c r="CJ8" s="138">
        <v>127.35</v>
      </c>
      <c r="CK8" s="138">
        <v>124.94</v>
      </c>
      <c r="CL8" s="138">
        <v>166.04</v>
      </c>
      <c r="CM8" s="138">
        <v>156.78</v>
      </c>
      <c r="CN8" s="138">
        <v>128.52000000000001</v>
      </c>
      <c r="CO8" s="138">
        <v>118.24</v>
      </c>
      <c r="CP8" s="138">
        <v>146.85</v>
      </c>
      <c r="CQ8" s="138">
        <v>115.33</v>
      </c>
      <c r="CR8" s="138">
        <v>124.12</v>
      </c>
      <c r="CS8" s="138">
        <v>107.97</v>
      </c>
      <c r="CT8" s="139"/>
      <c r="CU8" s="139"/>
      <c r="CV8" s="139"/>
      <c r="CW8" s="140"/>
      <c r="CX8" s="141">
        <f>IF(SUM(B8:CW8)&lt;&gt;0,AVERAGEIF(B8:CW8,"&lt;&gt;"""),"")</f>
        <v>108.23572916666673</v>
      </c>
    </row>
    <row r="9" spans="1:102" ht="24.95" customHeight="1" thickBot="1" x14ac:dyDescent="0.25">
      <c r="A9" s="133" t="s">
        <v>6</v>
      </c>
      <c r="B9" s="42">
        <v>126.61</v>
      </c>
      <c r="C9" s="43">
        <v>126.61</v>
      </c>
      <c r="D9" s="43">
        <v>126.61</v>
      </c>
      <c r="E9" s="43">
        <v>126.61</v>
      </c>
      <c r="F9" s="43">
        <v>121.25</v>
      </c>
      <c r="G9" s="43">
        <v>121.25</v>
      </c>
      <c r="H9" s="43">
        <v>121.25</v>
      </c>
      <c r="I9" s="43">
        <v>121.25</v>
      </c>
      <c r="J9" s="43">
        <v>113.72750000000001</v>
      </c>
      <c r="K9" s="43">
        <v>113.72750000000001</v>
      </c>
      <c r="L9" s="43">
        <v>113.72750000000001</v>
      </c>
      <c r="M9" s="43">
        <v>113.72750000000001</v>
      </c>
      <c r="N9" s="43">
        <v>111.765</v>
      </c>
      <c r="O9" s="43">
        <v>111.765</v>
      </c>
      <c r="P9" s="43">
        <v>111.765</v>
      </c>
      <c r="Q9" s="43">
        <v>111.765</v>
      </c>
      <c r="R9" s="43">
        <v>122.845</v>
      </c>
      <c r="S9" s="43">
        <v>122.845</v>
      </c>
      <c r="T9" s="43">
        <v>122.845</v>
      </c>
      <c r="U9" s="43">
        <v>122.845</v>
      </c>
      <c r="V9" s="43">
        <v>132.11750000000001</v>
      </c>
      <c r="W9" s="43">
        <v>132.11750000000001</v>
      </c>
      <c r="X9" s="43">
        <v>132.11750000000001</v>
      </c>
      <c r="Y9" s="43">
        <v>132.11750000000001</v>
      </c>
      <c r="Z9" s="43">
        <v>150.83750000000001</v>
      </c>
      <c r="AA9" s="43">
        <v>150.83750000000001</v>
      </c>
      <c r="AB9" s="43">
        <v>150.83750000000001</v>
      </c>
      <c r="AC9" s="43">
        <v>150.83750000000001</v>
      </c>
      <c r="AD9" s="43">
        <v>151.04</v>
      </c>
      <c r="AE9" s="43">
        <v>151.04</v>
      </c>
      <c r="AF9" s="43">
        <v>151.04</v>
      </c>
      <c r="AG9" s="43">
        <v>151.04</v>
      </c>
      <c r="AH9" s="43">
        <v>84.927499999999995</v>
      </c>
      <c r="AI9" s="43">
        <v>84.927499999999995</v>
      </c>
      <c r="AJ9" s="43">
        <v>84.927499999999995</v>
      </c>
      <c r="AK9" s="43">
        <v>84.927499999999995</v>
      </c>
      <c r="AL9" s="43">
        <v>22.97</v>
      </c>
      <c r="AM9" s="43">
        <v>22.97</v>
      </c>
      <c r="AN9" s="43">
        <v>22.97</v>
      </c>
      <c r="AO9" s="43">
        <v>22.97</v>
      </c>
      <c r="AP9" s="43">
        <v>5.0000000000000001E-3</v>
      </c>
      <c r="AQ9" s="43">
        <v>5.0000000000000001E-3</v>
      </c>
      <c r="AR9" s="43">
        <v>5.0000000000000001E-3</v>
      </c>
      <c r="AS9" s="43">
        <v>5.0000000000000001E-3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2.12</v>
      </c>
      <c r="BC9" s="43">
        <v>2.12</v>
      </c>
      <c r="BD9" s="43">
        <v>2.12</v>
      </c>
      <c r="BE9" s="43">
        <v>2.12</v>
      </c>
      <c r="BF9" s="43">
        <v>26.302499999999998</v>
      </c>
      <c r="BG9" s="43">
        <v>26.302499999999998</v>
      </c>
      <c r="BH9" s="43">
        <v>26.302499999999998</v>
      </c>
      <c r="BI9" s="43">
        <v>26.302499999999998</v>
      </c>
      <c r="BJ9" s="43">
        <v>85.977500000000006</v>
      </c>
      <c r="BK9" s="43">
        <v>85.977500000000006</v>
      </c>
      <c r="BL9" s="43">
        <v>85.977500000000006</v>
      </c>
      <c r="BM9" s="43">
        <v>85.977500000000006</v>
      </c>
      <c r="BN9" s="43">
        <v>143.3725</v>
      </c>
      <c r="BO9" s="43">
        <v>143.3725</v>
      </c>
      <c r="BP9" s="43">
        <v>143.3725</v>
      </c>
      <c r="BQ9" s="43">
        <v>143.3725</v>
      </c>
      <c r="BR9" s="43">
        <v>151.45500000000001</v>
      </c>
      <c r="BS9" s="43">
        <v>151.45500000000001</v>
      </c>
      <c r="BT9" s="43">
        <v>151.45500000000001</v>
      </c>
      <c r="BU9" s="43">
        <v>151.45500000000001</v>
      </c>
      <c r="BV9" s="43">
        <v>190.43</v>
      </c>
      <c r="BW9" s="43">
        <v>190.43</v>
      </c>
      <c r="BX9" s="43">
        <v>190.43</v>
      </c>
      <c r="BY9" s="43">
        <v>190.43</v>
      </c>
      <c r="BZ9" s="43">
        <v>207.9325</v>
      </c>
      <c r="CA9" s="43">
        <v>207.9325</v>
      </c>
      <c r="CB9" s="43">
        <v>207.9325</v>
      </c>
      <c r="CC9" s="43">
        <v>207.9325</v>
      </c>
      <c r="CD9" s="43">
        <v>224.35499999999999</v>
      </c>
      <c r="CE9" s="43">
        <v>224.35499999999999</v>
      </c>
      <c r="CF9" s="43">
        <v>224.35499999999999</v>
      </c>
      <c r="CG9" s="43">
        <v>224.35499999999999</v>
      </c>
      <c r="CH9" s="43">
        <v>161.655</v>
      </c>
      <c r="CI9" s="43">
        <v>161.655</v>
      </c>
      <c r="CJ9" s="43">
        <v>161.655</v>
      </c>
      <c r="CK9" s="43">
        <v>161.655</v>
      </c>
      <c r="CL9" s="43">
        <v>142.39500000000001</v>
      </c>
      <c r="CM9" s="43">
        <v>142.39500000000001</v>
      </c>
      <c r="CN9" s="43">
        <v>142.39500000000001</v>
      </c>
      <c r="CO9" s="43">
        <v>142.39500000000001</v>
      </c>
      <c r="CP9" s="43">
        <v>123.5675</v>
      </c>
      <c r="CQ9" s="43">
        <v>123.5675</v>
      </c>
      <c r="CR9" s="43">
        <v>123.5675</v>
      </c>
      <c r="CS9" s="43">
        <v>123.5675</v>
      </c>
      <c r="CT9" s="44"/>
      <c r="CU9" s="44"/>
      <c r="CV9" s="44"/>
      <c r="CW9" s="45"/>
      <c r="CX9" s="142">
        <f>IF(SUM(B9:CW9)&lt;&gt;0,AVERAGEIF(B9:CW9,"&lt;&gt;"""),"")</f>
        <v>108.23572916666667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63.4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15.85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492.6</v>
      </c>
      <c r="W16" s="155">
        <v>492.6</v>
      </c>
      <c r="X16" s="155">
        <v>492.6</v>
      </c>
      <c r="Y16" s="155">
        <v>492.6</v>
      </c>
      <c r="Z16" s="155">
        <v>500</v>
      </c>
      <c r="AA16" s="155">
        <v>500</v>
      </c>
      <c r="AB16" s="155">
        <v>500</v>
      </c>
      <c r="AC16" s="155">
        <v>500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493.7</v>
      </c>
      <c r="BS16" s="155">
        <v>493.7</v>
      </c>
      <c r="BT16" s="155">
        <v>493.7</v>
      </c>
      <c r="BU16" s="155">
        <v>493.7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451.4</v>
      </c>
      <c r="CI16" s="155">
        <v>451.4</v>
      </c>
      <c r="CJ16" s="155">
        <v>451.4</v>
      </c>
      <c r="CK16" s="155">
        <v>451.4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3437.7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63.4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492.6</v>
      </c>
      <c r="W17" s="160">
        <f t="shared" si="0"/>
        <v>492.6</v>
      </c>
      <c r="X17" s="160">
        <f t="shared" si="0"/>
        <v>492.6</v>
      </c>
      <c r="Y17" s="160">
        <f t="shared" si="0"/>
        <v>492.6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493.7</v>
      </c>
      <c r="BS17" s="160">
        <f t="shared" si="1"/>
        <v>493.7</v>
      </c>
      <c r="BT17" s="160">
        <f t="shared" si="1"/>
        <v>493.7</v>
      </c>
      <c r="BU17" s="160">
        <f t="shared" si="1"/>
        <v>493.7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451.4</v>
      </c>
      <c r="CI17" s="160">
        <f t="shared" si="1"/>
        <v>451.4</v>
      </c>
      <c r="CJ17" s="160">
        <f t="shared" si="1"/>
        <v>451.4</v>
      </c>
      <c r="CK17" s="160">
        <f t="shared" si="1"/>
        <v>451.4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3453.5499999999997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191.3</v>
      </c>
      <c r="C22" s="149">
        <v>236</v>
      </c>
      <c r="D22" s="149">
        <v>218.8</v>
      </c>
      <c r="E22" s="149"/>
      <c r="F22" s="149">
        <v>285.3</v>
      </c>
      <c r="G22" s="149">
        <v>206.1</v>
      </c>
      <c r="H22" s="149">
        <v>215.2</v>
      </c>
      <c r="I22" s="149">
        <v>266</v>
      </c>
      <c r="J22" s="149">
        <v>300.7</v>
      </c>
      <c r="K22" s="149">
        <v>337.7</v>
      </c>
      <c r="L22" s="149">
        <v>339</v>
      </c>
      <c r="M22" s="149">
        <v>337.1</v>
      </c>
      <c r="N22" s="149">
        <v>364.8</v>
      </c>
      <c r="O22" s="149">
        <v>374.6</v>
      </c>
      <c r="P22" s="149">
        <v>410.3</v>
      </c>
      <c r="Q22" s="149">
        <v>452.1</v>
      </c>
      <c r="R22" s="149">
        <v>636.20000000000005</v>
      </c>
      <c r="S22" s="149">
        <v>661.2</v>
      </c>
      <c r="T22" s="149">
        <v>758</v>
      </c>
      <c r="U22" s="149">
        <v>873</v>
      </c>
      <c r="V22" s="149">
        <v>1381.6</v>
      </c>
      <c r="W22" s="149">
        <v>1459</v>
      </c>
      <c r="X22" s="149">
        <v>1412.8</v>
      </c>
      <c r="Y22" s="149">
        <v>1176</v>
      </c>
      <c r="Z22" s="149">
        <v>1341.1</v>
      </c>
      <c r="AA22" s="149">
        <v>1139</v>
      </c>
      <c r="AB22" s="149">
        <v>1127.7</v>
      </c>
      <c r="AC22" s="149">
        <v>1165.9000000000001</v>
      </c>
      <c r="AD22" s="149">
        <v>565.79999999999995</v>
      </c>
      <c r="AE22" s="149">
        <v>510.4</v>
      </c>
      <c r="AF22" s="149">
        <v>504.2</v>
      </c>
      <c r="AG22" s="149">
        <v>388.2</v>
      </c>
      <c r="AH22" s="149">
        <v>539.79999999999995</v>
      </c>
      <c r="AI22" s="149">
        <v>790.9</v>
      </c>
      <c r="AJ22" s="149">
        <v>795</v>
      </c>
      <c r="AK22" s="149">
        <v>795</v>
      </c>
      <c r="AL22" s="149">
        <v>800</v>
      </c>
      <c r="AM22" s="149">
        <v>800</v>
      </c>
      <c r="AN22" s="149">
        <v>800</v>
      </c>
      <c r="AO22" s="149">
        <v>800</v>
      </c>
      <c r="AP22" s="149">
        <v>800</v>
      </c>
      <c r="AQ22" s="149">
        <v>800</v>
      </c>
      <c r="AR22" s="149">
        <v>800</v>
      </c>
      <c r="AS22" s="149">
        <v>800</v>
      </c>
      <c r="AT22" s="149">
        <v>800</v>
      </c>
      <c r="AU22" s="149">
        <v>800</v>
      </c>
      <c r="AV22" s="149">
        <v>800</v>
      </c>
      <c r="AW22" s="149">
        <v>800</v>
      </c>
      <c r="AX22" s="149">
        <v>800</v>
      </c>
      <c r="AY22" s="149">
        <v>800</v>
      </c>
      <c r="AZ22" s="149">
        <v>800</v>
      </c>
      <c r="BA22" s="149">
        <v>800</v>
      </c>
      <c r="BB22" s="149">
        <v>800</v>
      </c>
      <c r="BC22" s="149">
        <v>800</v>
      </c>
      <c r="BD22" s="149">
        <v>800</v>
      </c>
      <c r="BE22" s="149">
        <v>705.9</v>
      </c>
      <c r="BF22" s="149">
        <v>800</v>
      </c>
      <c r="BG22" s="149">
        <v>592.79999999999995</v>
      </c>
      <c r="BH22" s="149">
        <v>234.7</v>
      </c>
      <c r="BI22" s="149">
        <v>283.10000000000002</v>
      </c>
      <c r="BJ22" s="149">
        <v>304.5</v>
      </c>
      <c r="BK22" s="149">
        <v>569</v>
      </c>
      <c r="BL22" s="149">
        <v>380.3</v>
      </c>
      <c r="BM22" s="149">
        <v>92.7</v>
      </c>
      <c r="BN22" s="149">
        <v>509.5</v>
      </c>
      <c r="BO22" s="149">
        <v>703.6</v>
      </c>
      <c r="BP22" s="149">
        <v>592.5</v>
      </c>
      <c r="BQ22" s="149">
        <v>795</v>
      </c>
      <c r="BR22" s="149">
        <v>795</v>
      </c>
      <c r="BS22" s="149">
        <v>795</v>
      </c>
      <c r="BT22" s="149">
        <v>795</v>
      </c>
      <c r="BU22" s="149">
        <v>795</v>
      </c>
      <c r="BV22" s="149">
        <v>1176.4000000000001</v>
      </c>
      <c r="BW22" s="149">
        <v>1051.8</v>
      </c>
      <c r="BX22" s="149">
        <v>1011.4</v>
      </c>
      <c r="BY22" s="149">
        <v>996.5</v>
      </c>
      <c r="BZ22" s="149">
        <v>963.1</v>
      </c>
      <c r="CA22" s="149">
        <v>984.6</v>
      </c>
      <c r="CB22" s="149">
        <v>983.9</v>
      </c>
      <c r="CC22" s="149">
        <v>1141.8</v>
      </c>
      <c r="CD22" s="149">
        <v>1191.7</v>
      </c>
      <c r="CE22" s="149">
        <v>1401</v>
      </c>
      <c r="CF22" s="149">
        <v>1409.9</v>
      </c>
      <c r="CG22" s="149">
        <v>1473</v>
      </c>
      <c r="CH22" s="149">
        <v>1507</v>
      </c>
      <c r="CI22" s="149">
        <v>1507</v>
      </c>
      <c r="CJ22" s="149">
        <v>1507</v>
      </c>
      <c r="CK22" s="149">
        <v>1493.4</v>
      </c>
      <c r="CL22" s="149">
        <v>1515</v>
      </c>
      <c r="CM22" s="149">
        <v>1433</v>
      </c>
      <c r="CN22" s="149">
        <v>1294.0999999999999</v>
      </c>
      <c r="CO22" s="149">
        <v>1204.5</v>
      </c>
      <c r="CP22" s="149">
        <v>925.7</v>
      </c>
      <c r="CQ22" s="149">
        <v>821.1</v>
      </c>
      <c r="CR22" s="149">
        <v>863.7</v>
      </c>
      <c r="CS22" s="149">
        <v>922.9</v>
      </c>
      <c r="CT22" s="150"/>
      <c r="CU22" s="150"/>
      <c r="CV22" s="150"/>
      <c r="CW22" s="151"/>
      <c r="CX22" s="152">
        <f t="array" ref="CX22">SUMPRODUCT(B22:CW22*0.25)</f>
        <v>19069.724999999999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29</v>
      </c>
      <c r="BO24" s="155">
        <v>29</v>
      </c>
      <c r="BP24" s="155">
        <v>29</v>
      </c>
      <c r="BQ24" s="155">
        <v>29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35.799999999999997</v>
      </c>
      <c r="CM24" s="155">
        <v>35.799999999999997</v>
      </c>
      <c r="CN24" s="155">
        <v>35.799999999999997</v>
      </c>
      <c r="CO24" s="155">
        <v>35.799999999999997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7564.7999999999993</v>
      </c>
    </row>
    <row r="25" spans="1:102" ht="30" customHeight="1" thickBot="1" x14ac:dyDescent="0.25">
      <c r="A25" s="105" t="s">
        <v>51</v>
      </c>
      <c r="B25" s="159">
        <f>SUM(B20:B24)</f>
        <v>691.3</v>
      </c>
      <c r="C25" s="160">
        <f t="shared" ref="C25:BN25" si="2">SUM(C20:C24)</f>
        <v>736</v>
      </c>
      <c r="D25" s="160">
        <f t="shared" si="2"/>
        <v>718.8</v>
      </c>
      <c r="E25" s="160">
        <f t="shared" si="2"/>
        <v>500</v>
      </c>
      <c r="F25" s="160">
        <f t="shared" si="2"/>
        <v>785.3</v>
      </c>
      <c r="G25" s="160">
        <f t="shared" si="2"/>
        <v>706.1</v>
      </c>
      <c r="H25" s="160">
        <f t="shared" si="2"/>
        <v>715.2</v>
      </c>
      <c r="I25" s="160">
        <f t="shared" si="2"/>
        <v>766</v>
      </c>
      <c r="J25" s="160">
        <f t="shared" si="2"/>
        <v>800.7</v>
      </c>
      <c r="K25" s="160">
        <f t="shared" si="2"/>
        <v>837.7</v>
      </c>
      <c r="L25" s="160">
        <f t="shared" si="2"/>
        <v>839</v>
      </c>
      <c r="M25" s="160">
        <f t="shared" si="2"/>
        <v>837.1</v>
      </c>
      <c r="N25" s="160">
        <f t="shared" si="2"/>
        <v>864.8</v>
      </c>
      <c r="O25" s="160">
        <f t="shared" si="2"/>
        <v>874.6</v>
      </c>
      <c r="P25" s="160">
        <f t="shared" si="2"/>
        <v>910.3</v>
      </c>
      <c r="Q25" s="160">
        <f t="shared" si="2"/>
        <v>952.1</v>
      </c>
      <c r="R25" s="160">
        <f t="shared" si="2"/>
        <v>1136.2</v>
      </c>
      <c r="S25" s="160">
        <f t="shared" si="2"/>
        <v>1161.2</v>
      </c>
      <c r="T25" s="160">
        <f t="shared" si="2"/>
        <v>1258</v>
      </c>
      <c r="U25" s="160">
        <f t="shared" si="2"/>
        <v>1373</v>
      </c>
      <c r="V25" s="160">
        <f t="shared" si="2"/>
        <v>1381.6</v>
      </c>
      <c r="W25" s="160">
        <f t="shared" si="2"/>
        <v>1459</v>
      </c>
      <c r="X25" s="160">
        <f t="shared" si="2"/>
        <v>1412.8</v>
      </c>
      <c r="Y25" s="160">
        <f t="shared" si="2"/>
        <v>1176</v>
      </c>
      <c r="Z25" s="160">
        <f t="shared" si="2"/>
        <v>1341.1</v>
      </c>
      <c r="AA25" s="160">
        <f t="shared" si="2"/>
        <v>1139</v>
      </c>
      <c r="AB25" s="160">
        <f t="shared" si="2"/>
        <v>1127.7</v>
      </c>
      <c r="AC25" s="160">
        <f t="shared" si="2"/>
        <v>1165.9000000000001</v>
      </c>
      <c r="AD25" s="160">
        <f t="shared" si="2"/>
        <v>1065.8</v>
      </c>
      <c r="AE25" s="160">
        <f t="shared" si="2"/>
        <v>1010.4</v>
      </c>
      <c r="AF25" s="160">
        <f t="shared" si="2"/>
        <v>1004.2</v>
      </c>
      <c r="AG25" s="160">
        <f t="shared" si="2"/>
        <v>888.2</v>
      </c>
      <c r="AH25" s="160">
        <f t="shared" si="2"/>
        <v>1039.8</v>
      </c>
      <c r="AI25" s="160">
        <f t="shared" si="2"/>
        <v>1290.9000000000001</v>
      </c>
      <c r="AJ25" s="160">
        <f t="shared" si="2"/>
        <v>1295</v>
      </c>
      <c r="AK25" s="160">
        <f t="shared" si="2"/>
        <v>1295</v>
      </c>
      <c r="AL25" s="160">
        <f t="shared" si="2"/>
        <v>1300</v>
      </c>
      <c r="AM25" s="160">
        <f t="shared" si="2"/>
        <v>1300</v>
      </c>
      <c r="AN25" s="160">
        <f t="shared" si="2"/>
        <v>1300</v>
      </c>
      <c r="AO25" s="160">
        <f t="shared" si="2"/>
        <v>1300</v>
      </c>
      <c r="AP25" s="160">
        <f t="shared" si="2"/>
        <v>1300</v>
      </c>
      <c r="AQ25" s="160">
        <f t="shared" si="2"/>
        <v>1300</v>
      </c>
      <c r="AR25" s="160">
        <f t="shared" si="2"/>
        <v>1300</v>
      </c>
      <c r="AS25" s="160">
        <f t="shared" si="2"/>
        <v>1300</v>
      </c>
      <c r="AT25" s="160">
        <f t="shared" si="2"/>
        <v>1300</v>
      </c>
      <c r="AU25" s="160">
        <f t="shared" si="2"/>
        <v>1300</v>
      </c>
      <c r="AV25" s="160">
        <f t="shared" si="2"/>
        <v>1300</v>
      </c>
      <c r="AW25" s="160">
        <f t="shared" si="2"/>
        <v>1300</v>
      </c>
      <c r="AX25" s="160">
        <f t="shared" si="2"/>
        <v>1300</v>
      </c>
      <c r="AY25" s="160">
        <f t="shared" si="2"/>
        <v>1300</v>
      </c>
      <c r="AZ25" s="160">
        <f t="shared" si="2"/>
        <v>1300</v>
      </c>
      <c r="BA25" s="160">
        <f t="shared" si="2"/>
        <v>1300</v>
      </c>
      <c r="BB25" s="160">
        <f t="shared" si="2"/>
        <v>1300</v>
      </c>
      <c r="BC25" s="160">
        <f t="shared" si="2"/>
        <v>1300</v>
      </c>
      <c r="BD25" s="160">
        <f t="shared" si="2"/>
        <v>1300</v>
      </c>
      <c r="BE25" s="160">
        <f t="shared" si="2"/>
        <v>1205.9000000000001</v>
      </c>
      <c r="BF25" s="160">
        <f t="shared" si="2"/>
        <v>1300</v>
      </c>
      <c r="BG25" s="160">
        <f t="shared" si="2"/>
        <v>1092.8</v>
      </c>
      <c r="BH25" s="160">
        <f t="shared" si="2"/>
        <v>734.7</v>
      </c>
      <c r="BI25" s="160">
        <f t="shared" si="2"/>
        <v>783.1</v>
      </c>
      <c r="BJ25" s="160">
        <f t="shared" si="2"/>
        <v>804.5</v>
      </c>
      <c r="BK25" s="160">
        <f t="shared" si="2"/>
        <v>1069</v>
      </c>
      <c r="BL25" s="160">
        <f t="shared" si="2"/>
        <v>880.3</v>
      </c>
      <c r="BM25" s="160">
        <f t="shared" si="2"/>
        <v>592.70000000000005</v>
      </c>
      <c r="BN25" s="160">
        <f t="shared" si="2"/>
        <v>538.5</v>
      </c>
      <c r="BO25" s="160">
        <f t="shared" ref="BO25:CW25" si="3">SUM(BO20:BO24)</f>
        <v>732.6</v>
      </c>
      <c r="BP25" s="160">
        <f t="shared" si="3"/>
        <v>621.5</v>
      </c>
      <c r="BQ25" s="160">
        <f t="shared" si="3"/>
        <v>824</v>
      </c>
      <c r="BR25" s="160">
        <f t="shared" si="3"/>
        <v>795</v>
      </c>
      <c r="BS25" s="160">
        <f t="shared" si="3"/>
        <v>795</v>
      </c>
      <c r="BT25" s="160">
        <f t="shared" si="3"/>
        <v>795</v>
      </c>
      <c r="BU25" s="160">
        <f t="shared" si="3"/>
        <v>795</v>
      </c>
      <c r="BV25" s="160">
        <f t="shared" si="3"/>
        <v>1176.4000000000001</v>
      </c>
      <c r="BW25" s="160">
        <f t="shared" si="3"/>
        <v>1051.8</v>
      </c>
      <c r="BX25" s="160">
        <f t="shared" si="3"/>
        <v>1011.4</v>
      </c>
      <c r="BY25" s="160">
        <f t="shared" si="3"/>
        <v>996.5</v>
      </c>
      <c r="BZ25" s="160">
        <f t="shared" si="3"/>
        <v>963.1</v>
      </c>
      <c r="CA25" s="160">
        <f t="shared" si="3"/>
        <v>984.6</v>
      </c>
      <c r="CB25" s="160">
        <f t="shared" si="3"/>
        <v>983.9</v>
      </c>
      <c r="CC25" s="160">
        <f t="shared" si="3"/>
        <v>1141.8</v>
      </c>
      <c r="CD25" s="160">
        <f t="shared" si="3"/>
        <v>1191.7</v>
      </c>
      <c r="CE25" s="160">
        <f t="shared" si="3"/>
        <v>1401</v>
      </c>
      <c r="CF25" s="160">
        <f t="shared" si="3"/>
        <v>1409.9</v>
      </c>
      <c r="CG25" s="160">
        <f t="shared" si="3"/>
        <v>1473</v>
      </c>
      <c r="CH25" s="160">
        <f t="shared" si="3"/>
        <v>1507</v>
      </c>
      <c r="CI25" s="160">
        <f t="shared" si="3"/>
        <v>1507</v>
      </c>
      <c r="CJ25" s="160">
        <f t="shared" si="3"/>
        <v>1507</v>
      </c>
      <c r="CK25" s="160">
        <f t="shared" si="3"/>
        <v>1493.4</v>
      </c>
      <c r="CL25" s="160">
        <f t="shared" si="3"/>
        <v>1550.8</v>
      </c>
      <c r="CM25" s="160">
        <f t="shared" si="3"/>
        <v>1468.8</v>
      </c>
      <c r="CN25" s="160">
        <f t="shared" si="3"/>
        <v>1329.8999999999999</v>
      </c>
      <c r="CO25" s="160">
        <f t="shared" si="3"/>
        <v>1240.3</v>
      </c>
      <c r="CP25" s="160">
        <f t="shared" si="3"/>
        <v>1425.7</v>
      </c>
      <c r="CQ25" s="160">
        <f t="shared" si="3"/>
        <v>1321.1</v>
      </c>
      <c r="CR25" s="160">
        <f t="shared" si="3"/>
        <v>1363.7</v>
      </c>
      <c r="CS25" s="160">
        <f t="shared" si="3"/>
        <v>1422.9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26634.524999999998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2026-03-11T12:05:53Z</dcterms:created>
  <dcterms:modified xsi:type="dcterms:W3CDTF">2026-03-11T12:05:56Z</dcterms:modified>
</cp:coreProperties>
</file>