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<sst xmlns="http://schemas.openxmlformats.org/spreadsheetml/2006/main" count="124" uniqueCount="57">
  <si>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01/05/2026 11:24:54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</si>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</sst>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D10-4D30-90CD-2682F0F871F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73">
                  <c:v>8</c:v>
                </c:pt>
                <c:pt idx="78">
                  <c:v>4.2939999999999996</c:v>
                </c:pt>
                <c:pt idx="79">
                  <c:v>6</c:v>
                </c:pt>
                <c:pt idx="84">
                  <c:v>8</c:v>
                </c:pt>
                <c:pt idx="85">
                  <c:v>8</c:v>
                </c:pt>
                <c:pt idx="86">
                  <c:v>8</c:v>
                </c:pt>
                <c:pt idx="87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D10-4D30-90CD-2682F0F871F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1D10-4D30-90CD-2682F0F871F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50">
                  <c:v>2.9000000000000001E-2</c:v>
                </c:pt>
                <c:pt idx="52">
                  <c:v>1.1419999999999999</c:v>
                </c:pt>
                <c:pt idx="61">
                  <c:v>0.19400000000000001</c:v>
                </c:pt>
                <c:pt idx="63">
                  <c:v>19.454999999999998</c:v>
                </c:pt>
                <c:pt idx="64">
                  <c:v>34.149000000000001</c:v>
                </c:pt>
                <c:pt idx="65">
                  <c:v>33.320999999999998</c:v>
                </c:pt>
                <c:pt idx="66">
                  <c:v>57.320999999999998</c:v>
                </c:pt>
                <c:pt idx="67">
                  <c:v>90.826999999999998</c:v>
                </c:pt>
                <c:pt idx="68">
                  <c:v>1.984</c:v>
                </c:pt>
                <c:pt idx="69">
                  <c:v>12.29</c:v>
                </c:pt>
                <c:pt idx="70">
                  <c:v>1.167</c:v>
                </c:pt>
                <c:pt idx="71">
                  <c:v>0.97199999999999998</c:v>
                </c:pt>
                <c:pt idx="72">
                  <c:v>7.7720000000000002</c:v>
                </c:pt>
                <c:pt idx="73">
                  <c:v>5.39</c:v>
                </c:pt>
                <c:pt idx="74">
                  <c:v>1.0449999999999999</c:v>
                </c:pt>
                <c:pt idx="75">
                  <c:v>4.8369999999999997</c:v>
                </c:pt>
                <c:pt idx="76">
                  <c:v>14.682</c:v>
                </c:pt>
                <c:pt idx="77">
                  <c:v>0.80400000000000005</c:v>
                </c:pt>
                <c:pt idx="78">
                  <c:v>10.4</c:v>
                </c:pt>
                <c:pt idx="79">
                  <c:v>8.0760000000000005</c:v>
                </c:pt>
                <c:pt idx="80">
                  <c:v>5.84</c:v>
                </c:pt>
                <c:pt idx="81">
                  <c:v>4.1959999999999997</c:v>
                </c:pt>
                <c:pt idx="82">
                  <c:v>4.3650000000000002</c:v>
                </c:pt>
                <c:pt idx="83">
                  <c:v>6.6340000000000003</c:v>
                </c:pt>
                <c:pt idx="84">
                  <c:v>8.7899999999999991</c:v>
                </c:pt>
                <c:pt idx="85">
                  <c:v>10.475</c:v>
                </c:pt>
                <c:pt idx="86">
                  <c:v>11.804</c:v>
                </c:pt>
                <c:pt idx="95">
                  <c:v>4.0000000000000001E-3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D10-4D30-90CD-2682F0F871F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D10-4D30-90CD-2682F0F871F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D10-4D30-90CD-2682F0F871F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D10-4D30-90CD-2682F0F871F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D10-4D30-90CD-2682F0F871F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D10-4D30-90CD-2682F0F871F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2">
                  <c:v>28.385000000000002</c:v>
                </c:pt>
                <c:pt idx="73">
                  <c:v>19.417999999999999</c:v>
                </c:pt>
                <c:pt idx="74">
                  <c:v>32.82</c:v>
                </c:pt>
                <c:pt idx="75">
                  <c:v>9.1639999999999997</c:v>
                </c:pt>
                <c:pt idx="76">
                  <c:v>32.515000000000001</c:v>
                </c:pt>
                <c:pt idx="77">
                  <c:v>26.516999999999999</c:v>
                </c:pt>
                <c:pt idx="80">
                  <c:v>30.768000000000001</c:v>
                </c:pt>
                <c:pt idx="81">
                  <c:v>30.68</c:v>
                </c:pt>
                <c:pt idx="82">
                  <c:v>28.114999999999998</c:v>
                </c:pt>
                <c:pt idx="83">
                  <c:v>24.434000000000001</c:v>
                </c:pt>
                <c:pt idx="84">
                  <c:v>55.4</c:v>
                </c:pt>
                <c:pt idx="85">
                  <c:v>49.8</c:v>
                </c:pt>
                <c:pt idx="86">
                  <c:v>59.7</c:v>
                </c:pt>
                <c:pt idx="87">
                  <c:v>3.8839999999999999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D10-4D30-90CD-2682F0F871F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D10-4D30-90CD-2682F0F871F8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1D10-4D30-90CD-2682F0F871F8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11.725</c:v>
                </c:pt>
                <c:pt idx="49">
                  <c:v>11.646000000000001</c:v>
                </c:pt>
                <c:pt idx="50">
                  <c:v>12.661</c:v>
                </c:pt>
                <c:pt idx="51">
                  <c:v>11.500999999999999</c:v>
                </c:pt>
                <c:pt idx="52">
                  <c:v>12.023</c:v>
                </c:pt>
                <c:pt idx="53">
                  <c:v>12.284000000000001</c:v>
                </c:pt>
                <c:pt idx="54">
                  <c:v>12.831</c:v>
                </c:pt>
                <c:pt idx="55">
                  <c:v>10.532</c:v>
                </c:pt>
                <c:pt idx="56">
                  <c:v>10.813000000000001</c:v>
                </c:pt>
                <c:pt idx="57">
                  <c:v>11.067</c:v>
                </c:pt>
                <c:pt idx="58">
                  <c:v>12.222</c:v>
                </c:pt>
                <c:pt idx="59">
                  <c:v>9.2750000000000004</c:v>
                </c:pt>
                <c:pt idx="60">
                  <c:v>10.936</c:v>
                </c:pt>
                <c:pt idx="61">
                  <c:v>6.2009999999999996</c:v>
                </c:pt>
                <c:pt idx="62">
                  <c:v>34.588999999999999</c:v>
                </c:pt>
                <c:pt idx="63">
                  <c:v>33.734000000000002</c:v>
                </c:pt>
                <c:pt idx="64">
                  <c:v>64.489000000000004</c:v>
                </c:pt>
                <c:pt idx="65">
                  <c:v>56.079000000000001</c:v>
                </c:pt>
                <c:pt idx="66">
                  <c:v>53.360999999999997</c:v>
                </c:pt>
                <c:pt idx="67">
                  <c:v>28.082999999999998</c:v>
                </c:pt>
                <c:pt idx="68">
                  <c:v>74.457999999999998</c:v>
                </c:pt>
                <c:pt idx="69">
                  <c:v>87.057000000000002</c:v>
                </c:pt>
                <c:pt idx="70">
                  <c:v>102.378</c:v>
                </c:pt>
                <c:pt idx="71">
                  <c:v>82.403000000000006</c:v>
                </c:pt>
                <c:pt idx="72">
                  <c:v>40.817</c:v>
                </c:pt>
                <c:pt idx="73">
                  <c:v>37.049999999999997</c:v>
                </c:pt>
                <c:pt idx="74">
                  <c:v>72.652000000000001</c:v>
                </c:pt>
                <c:pt idx="75">
                  <c:v>76.260000000000005</c:v>
                </c:pt>
                <c:pt idx="76">
                  <c:v>39.723999999999997</c:v>
                </c:pt>
                <c:pt idx="77">
                  <c:v>51.505000000000003</c:v>
                </c:pt>
                <c:pt idx="78">
                  <c:v>44.518000000000001</c:v>
                </c:pt>
                <c:pt idx="79">
                  <c:v>44.76</c:v>
                </c:pt>
                <c:pt idx="80">
                  <c:v>44.392000000000003</c:v>
                </c:pt>
                <c:pt idx="81">
                  <c:v>46.124000000000002</c:v>
                </c:pt>
                <c:pt idx="82">
                  <c:v>48.52</c:v>
                </c:pt>
                <c:pt idx="83">
                  <c:v>49.932000000000002</c:v>
                </c:pt>
                <c:pt idx="84">
                  <c:v>73.84</c:v>
                </c:pt>
                <c:pt idx="85">
                  <c:v>55.972000000000001</c:v>
                </c:pt>
                <c:pt idx="86">
                  <c:v>42.143000000000001</c:v>
                </c:pt>
                <c:pt idx="87">
                  <c:v>81.396000000000001</c:v>
                </c:pt>
                <c:pt idx="88">
                  <c:v>66.834000000000003</c:v>
                </c:pt>
                <c:pt idx="89">
                  <c:v>75.515000000000001</c:v>
                </c:pt>
                <c:pt idx="90">
                  <c:v>86.742999999999995</c:v>
                </c:pt>
                <c:pt idx="91">
                  <c:v>56.661999999999999</c:v>
                </c:pt>
                <c:pt idx="92">
                  <c:v>55.677999999999997</c:v>
                </c:pt>
                <c:pt idx="93">
                  <c:v>48.731000000000002</c:v>
                </c:pt>
                <c:pt idx="94">
                  <c:v>54.835999999999999</c:v>
                </c:pt>
                <c:pt idx="95">
                  <c:v>74.119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D10-4D30-90CD-2682F0F871F8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D10-4D30-90CD-2682F0F871F8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1D10-4D30-90CD-2682F0F871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-12.62</c:v>
                </c:pt>
                <c:pt idx="49">
                  <c:v>-12.64</c:v>
                </c:pt>
                <c:pt idx="50">
                  <c:v>-12.49</c:v>
                </c:pt>
                <c:pt idx="51">
                  <c:v>-12.84</c:v>
                </c:pt>
                <c:pt idx="52">
                  <c:v>-12.63</c:v>
                </c:pt>
                <c:pt idx="53">
                  <c:v>-12.41</c:v>
                </c:pt>
                <c:pt idx="54">
                  <c:v>-12.06</c:v>
                </c:pt>
                <c:pt idx="55">
                  <c:v>-12.79</c:v>
                </c:pt>
                <c:pt idx="56">
                  <c:v>-11.94</c:v>
                </c:pt>
                <c:pt idx="57">
                  <c:v>-10.88</c:v>
                </c:pt>
                <c:pt idx="58">
                  <c:v>-11.52</c:v>
                </c:pt>
                <c:pt idx="59">
                  <c:v>-9.9</c:v>
                </c:pt>
                <c:pt idx="60">
                  <c:v>-10.86</c:v>
                </c:pt>
                <c:pt idx="61">
                  <c:v>-9.9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6.36</c:v>
                </c:pt>
                <c:pt idx="68">
                  <c:v>-1.68</c:v>
                </c:pt>
                <c:pt idx="69">
                  <c:v>11.74</c:v>
                </c:pt>
                <c:pt idx="70">
                  <c:v>57.82</c:v>
                </c:pt>
                <c:pt idx="71">
                  <c:v>100.27</c:v>
                </c:pt>
                <c:pt idx="72">
                  <c:v>107.47</c:v>
                </c:pt>
                <c:pt idx="73">
                  <c:v>154.99</c:v>
                </c:pt>
                <c:pt idx="74">
                  <c:v>106.47</c:v>
                </c:pt>
                <c:pt idx="75">
                  <c:v>115.82</c:v>
                </c:pt>
                <c:pt idx="76">
                  <c:v>112.7</c:v>
                </c:pt>
                <c:pt idx="77">
                  <c:v>105</c:v>
                </c:pt>
                <c:pt idx="78">
                  <c:v>131.57</c:v>
                </c:pt>
                <c:pt idx="79">
                  <c:v>179.33</c:v>
                </c:pt>
                <c:pt idx="80">
                  <c:v>108.07</c:v>
                </c:pt>
                <c:pt idx="81">
                  <c:v>107.87</c:v>
                </c:pt>
                <c:pt idx="82">
                  <c:v>107.86</c:v>
                </c:pt>
                <c:pt idx="83">
                  <c:v>107.86</c:v>
                </c:pt>
                <c:pt idx="84">
                  <c:v>184.92</c:v>
                </c:pt>
                <c:pt idx="85">
                  <c:v>151.82</c:v>
                </c:pt>
                <c:pt idx="86">
                  <c:v>133.09</c:v>
                </c:pt>
                <c:pt idx="87">
                  <c:v>105</c:v>
                </c:pt>
                <c:pt idx="88">
                  <c:v>92.72</c:v>
                </c:pt>
                <c:pt idx="89">
                  <c:v>90.67</c:v>
                </c:pt>
                <c:pt idx="90">
                  <c:v>85.58</c:v>
                </c:pt>
                <c:pt idx="91">
                  <c:v>80</c:v>
                </c:pt>
                <c:pt idx="92">
                  <c:v>86.63</c:v>
                </c:pt>
                <c:pt idx="93">
                  <c:v>85.23</c:v>
                </c:pt>
                <c:pt idx="94">
                  <c:v>83.9</c:v>
                </c:pt>
                <c:pt idx="95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D10-4D30-90CD-2682F0F871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8C5-4A8B-9791-08C744A9D19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8C5-4A8B-9791-08C744A9D19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95">
                  <c:v>8.0000000000000002E-3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8C5-4A8B-9791-08C744A9D19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3.9E-2</c:v>
                </c:pt>
                <c:pt idx="49">
                  <c:v>1.2E-2</c:v>
                </c:pt>
                <c:pt idx="51">
                  <c:v>3.0000000000000001E-3</c:v>
                </c:pt>
                <c:pt idx="53">
                  <c:v>0.03</c:v>
                </c:pt>
                <c:pt idx="54">
                  <c:v>8.9999999999999993E-3</c:v>
                </c:pt>
                <c:pt idx="62">
                  <c:v>0.41699999999999998</c:v>
                </c:pt>
                <c:pt idx="63">
                  <c:v>0.52800000000000002</c:v>
                </c:pt>
                <c:pt idx="64">
                  <c:v>10</c:v>
                </c:pt>
                <c:pt idx="65">
                  <c:v>10</c:v>
                </c:pt>
                <c:pt idx="66">
                  <c:v>10</c:v>
                </c:pt>
                <c:pt idx="68">
                  <c:v>10</c:v>
                </c:pt>
                <c:pt idx="70">
                  <c:v>10</c:v>
                </c:pt>
                <c:pt idx="71">
                  <c:v>10.837</c:v>
                </c:pt>
                <c:pt idx="74">
                  <c:v>14.597</c:v>
                </c:pt>
                <c:pt idx="75">
                  <c:v>0.67600000000000005</c:v>
                </c:pt>
                <c:pt idx="76">
                  <c:v>0.376</c:v>
                </c:pt>
                <c:pt idx="77">
                  <c:v>4.3780000000000001</c:v>
                </c:pt>
                <c:pt idx="78">
                  <c:v>0.376</c:v>
                </c:pt>
                <c:pt idx="87">
                  <c:v>14.08</c:v>
                </c:pt>
                <c:pt idx="88">
                  <c:v>10.872</c:v>
                </c:pt>
                <c:pt idx="89">
                  <c:v>26.254999999999999</c:v>
                </c:pt>
                <c:pt idx="90">
                  <c:v>38.862000000000002</c:v>
                </c:pt>
                <c:pt idx="91">
                  <c:v>9.9130000000000003</c:v>
                </c:pt>
                <c:pt idx="92">
                  <c:v>13.134</c:v>
                </c:pt>
                <c:pt idx="93">
                  <c:v>9.85</c:v>
                </c:pt>
                <c:pt idx="94">
                  <c:v>9.2469999999999999</c:v>
                </c:pt>
                <c:pt idx="95">
                  <c:v>22.434000000000001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8C5-4A8B-9791-08C744A9D19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8C5-4A8B-9791-08C744A9D19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8C5-4A8B-9791-08C744A9D196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8C5-4A8B-9791-08C744A9D196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8C5-4A8B-9791-08C744A9D196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8C5-4A8B-9791-08C744A9D196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8C5-4A8B-9791-08C744A9D196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18C5-4A8B-9791-08C744A9D196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0.2</c:v>
                </c:pt>
                <c:pt idx="62">
                  <c:v>26.7</c:v>
                </c:pt>
                <c:pt idx="63">
                  <c:v>43.1</c:v>
                </c:pt>
                <c:pt idx="64">
                  <c:v>79.2</c:v>
                </c:pt>
                <c:pt idx="65">
                  <c:v>79.400000000000006</c:v>
                </c:pt>
                <c:pt idx="66">
                  <c:v>77.7</c:v>
                </c:pt>
                <c:pt idx="67">
                  <c:v>73.5</c:v>
                </c:pt>
                <c:pt idx="68">
                  <c:v>61</c:v>
                </c:pt>
                <c:pt idx="69">
                  <c:v>82.6</c:v>
                </c:pt>
                <c:pt idx="70">
                  <c:v>53.3</c:v>
                </c:pt>
                <c:pt idx="71">
                  <c:v>48.5</c:v>
                </c:pt>
                <c:pt idx="72">
                  <c:v>77</c:v>
                </c:pt>
                <c:pt idx="73">
                  <c:v>69.900000000000006</c:v>
                </c:pt>
                <c:pt idx="74">
                  <c:v>89.5</c:v>
                </c:pt>
                <c:pt idx="75">
                  <c:v>88</c:v>
                </c:pt>
                <c:pt idx="76">
                  <c:v>86.5</c:v>
                </c:pt>
                <c:pt idx="77">
                  <c:v>69.900000000000006</c:v>
                </c:pt>
                <c:pt idx="78">
                  <c:v>58.8</c:v>
                </c:pt>
                <c:pt idx="79">
                  <c:v>58.8</c:v>
                </c:pt>
                <c:pt idx="80">
                  <c:v>81</c:v>
                </c:pt>
                <c:pt idx="81">
                  <c:v>81</c:v>
                </c:pt>
                <c:pt idx="82">
                  <c:v>81</c:v>
                </c:pt>
                <c:pt idx="83">
                  <c:v>81</c:v>
                </c:pt>
                <c:pt idx="84">
                  <c:v>146</c:v>
                </c:pt>
                <c:pt idx="85">
                  <c:v>124.2</c:v>
                </c:pt>
                <c:pt idx="86">
                  <c:v>121.6</c:v>
                </c:pt>
                <c:pt idx="87">
                  <c:v>13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8C5-4A8B-9791-08C744A9D196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11.686</c:v>
                </c:pt>
                <c:pt idx="49">
                  <c:v>11.634</c:v>
                </c:pt>
                <c:pt idx="50">
                  <c:v>12.69</c:v>
                </c:pt>
                <c:pt idx="51">
                  <c:v>11.497999999999999</c:v>
                </c:pt>
                <c:pt idx="52">
                  <c:v>13.164999999999999</c:v>
                </c:pt>
                <c:pt idx="53">
                  <c:v>12.254</c:v>
                </c:pt>
                <c:pt idx="54">
                  <c:v>12.821999999999999</c:v>
                </c:pt>
                <c:pt idx="55">
                  <c:v>10.532</c:v>
                </c:pt>
                <c:pt idx="56">
                  <c:v>10.813000000000001</c:v>
                </c:pt>
                <c:pt idx="57">
                  <c:v>11.067</c:v>
                </c:pt>
                <c:pt idx="58">
                  <c:v>12.222</c:v>
                </c:pt>
                <c:pt idx="59">
                  <c:v>9.2750000000000004</c:v>
                </c:pt>
                <c:pt idx="60">
                  <c:v>10.936</c:v>
                </c:pt>
                <c:pt idx="61">
                  <c:v>6.1950000000000003</c:v>
                </c:pt>
                <c:pt idx="62">
                  <c:v>7.431</c:v>
                </c:pt>
                <c:pt idx="63">
                  <c:v>9.5609999999999999</c:v>
                </c:pt>
                <c:pt idx="64">
                  <c:v>9.4380000000000006</c:v>
                </c:pt>
                <c:pt idx="66">
                  <c:v>22.981999999999999</c:v>
                </c:pt>
                <c:pt idx="67">
                  <c:v>45.41</c:v>
                </c:pt>
                <c:pt idx="68">
                  <c:v>5.4109999999999996</c:v>
                </c:pt>
                <c:pt idx="69">
                  <c:v>16.747</c:v>
                </c:pt>
                <c:pt idx="70">
                  <c:v>40.244999999999997</c:v>
                </c:pt>
                <c:pt idx="71">
                  <c:v>24.038</c:v>
                </c:pt>
                <c:pt idx="74">
                  <c:v>2.42</c:v>
                </c:pt>
                <c:pt idx="75">
                  <c:v>1.585</c:v>
                </c:pt>
                <c:pt idx="76">
                  <c:v>8.9999999999999993E-3</c:v>
                </c:pt>
                <c:pt idx="77">
                  <c:v>4.5119999999999996</c:v>
                </c:pt>
                <c:pt idx="87">
                  <c:v>62.2</c:v>
                </c:pt>
                <c:pt idx="88">
                  <c:v>55.962000000000003</c:v>
                </c:pt>
                <c:pt idx="89">
                  <c:v>49.26</c:v>
                </c:pt>
                <c:pt idx="90">
                  <c:v>47.881</c:v>
                </c:pt>
                <c:pt idx="91">
                  <c:v>46.749000000000002</c:v>
                </c:pt>
                <c:pt idx="92">
                  <c:v>42.543999999999997</c:v>
                </c:pt>
                <c:pt idx="93">
                  <c:v>38.881</c:v>
                </c:pt>
                <c:pt idx="94">
                  <c:v>45.588999999999999</c:v>
                </c:pt>
                <c:pt idx="95">
                  <c:v>51.680999999999997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8C5-4A8B-9791-08C744A9D196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8C5-4A8B-9791-08C744A9D196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18C5-4A8B-9791-08C744A9D1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-12.62</c:v>
                </c:pt>
                <c:pt idx="49">
                  <c:v>-12.64</c:v>
                </c:pt>
                <c:pt idx="50">
                  <c:v>-12.49</c:v>
                </c:pt>
                <c:pt idx="51">
                  <c:v>-12.84</c:v>
                </c:pt>
                <c:pt idx="52">
                  <c:v>-12.63</c:v>
                </c:pt>
                <c:pt idx="53">
                  <c:v>-12.41</c:v>
                </c:pt>
                <c:pt idx="54">
                  <c:v>-12.06</c:v>
                </c:pt>
                <c:pt idx="55">
                  <c:v>-12.79</c:v>
                </c:pt>
                <c:pt idx="56">
                  <c:v>-11.94</c:v>
                </c:pt>
                <c:pt idx="57">
                  <c:v>-10.88</c:v>
                </c:pt>
                <c:pt idx="58">
                  <c:v>-11.52</c:v>
                </c:pt>
                <c:pt idx="59">
                  <c:v>-9.9</c:v>
                </c:pt>
                <c:pt idx="60">
                  <c:v>-10.86</c:v>
                </c:pt>
                <c:pt idx="61">
                  <c:v>-9.9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6.36</c:v>
                </c:pt>
                <c:pt idx="68">
                  <c:v>-1.68</c:v>
                </c:pt>
                <c:pt idx="69">
                  <c:v>11.74</c:v>
                </c:pt>
                <c:pt idx="70">
                  <c:v>57.82</c:v>
                </c:pt>
                <c:pt idx="71">
                  <c:v>100.27</c:v>
                </c:pt>
                <c:pt idx="72">
                  <c:v>107.47</c:v>
                </c:pt>
                <c:pt idx="73">
                  <c:v>154.99</c:v>
                </c:pt>
                <c:pt idx="74">
                  <c:v>106.47</c:v>
                </c:pt>
                <c:pt idx="75">
                  <c:v>115.82</c:v>
                </c:pt>
                <c:pt idx="76">
                  <c:v>112.7</c:v>
                </c:pt>
                <c:pt idx="77">
                  <c:v>105</c:v>
                </c:pt>
                <c:pt idx="78">
                  <c:v>131.57</c:v>
                </c:pt>
                <c:pt idx="79">
                  <c:v>179.33</c:v>
                </c:pt>
                <c:pt idx="80">
                  <c:v>108.07</c:v>
                </c:pt>
                <c:pt idx="81">
                  <c:v>107.87</c:v>
                </c:pt>
                <c:pt idx="82">
                  <c:v>107.86</c:v>
                </c:pt>
                <c:pt idx="83">
                  <c:v>107.86</c:v>
                </c:pt>
                <c:pt idx="84">
                  <c:v>184.92</c:v>
                </c:pt>
                <c:pt idx="85">
                  <c:v>151.82</c:v>
                </c:pt>
                <c:pt idx="86">
                  <c:v>133.09</c:v>
                </c:pt>
                <c:pt idx="87">
                  <c:v>105</c:v>
                </c:pt>
                <c:pt idx="88">
                  <c:v>92.72</c:v>
                </c:pt>
                <c:pt idx="89">
                  <c:v>90.67</c:v>
                </c:pt>
                <c:pt idx="90">
                  <c:v>85.58</c:v>
                </c:pt>
                <c:pt idx="91">
                  <c:v>80</c:v>
                </c:pt>
                <c:pt idx="92">
                  <c:v>86.63</c:v>
                </c:pt>
                <c:pt idx="93">
                  <c:v>85.23</c:v>
                </c:pt>
                <c:pt idx="94">
                  <c:v>83.9</c:v>
                </c:pt>
                <c:pt idx="95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8C5-4A8B-9791-08C744A9D1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46143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11.725</v>
      </c>
      <c r="AY5" s="25">
        <v>11.646000000000001</v>
      </c>
      <c r="AZ5" s="25">
        <v>12.69</v>
      </c>
      <c r="BA5" s="25">
        <v>11.500999999999999</v>
      </c>
      <c r="BB5" s="25">
        <v>13.164999999999999</v>
      </c>
      <c r="BC5" s="25">
        <v>12.284000000000001</v>
      </c>
      <c r="BD5" s="25">
        <v>12.831</v>
      </c>
      <c r="BE5" s="25">
        <v>10.532</v>
      </c>
      <c r="BF5" s="25">
        <v>10.813000000000001</v>
      </c>
      <c r="BG5" s="25">
        <v>11.067</v>
      </c>
      <c r="BH5" s="25">
        <v>12.222</v>
      </c>
      <c r="BI5" s="25">
        <v>9.2750000000000004</v>
      </c>
      <c r="BJ5" s="25">
        <v>10.936</v>
      </c>
      <c r="BK5" s="25">
        <v>6.3949999999999996</v>
      </c>
      <c r="BL5" s="25">
        <v>34.588999999999999</v>
      </c>
      <c r="BM5" s="25">
        <v>53.189</v>
      </c>
      <c r="BN5" s="25">
        <v>98.638000000000005</v>
      </c>
      <c r="BO5" s="25">
        <v>89.4</v>
      </c>
      <c r="BP5" s="25">
        <v>110.682</v>
      </c>
      <c r="BQ5" s="25">
        <v>118.91</v>
      </c>
      <c r="BR5" s="25">
        <v>76.441999999999993</v>
      </c>
      <c r="BS5" s="25">
        <v>99.346999999999994</v>
      </c>
      <c r="BT5" s="25">
        <v>103.545</v>
      </c>
      <c r="BU5" s="25">
        <v>83.375</v>
      </c>
      <c r="BV5" s="25">
        <v>76.974000000000004</v>
      </c>
      <c r="BW5" s="25">
        <v>69.858000000000004</v>
      </c>
      <c r="BX5" s="25">
        <v>106.517</v>
      </c>
      <c r="BY5" s="25">
        <v>90.260999999999996</v>
      </c>
      <c r="BZ5" s="25">
        <v>86.921000000000006</v>
      </c>
      <c r="CA5" s="25">
        <v>78.825999999999993</v>
      </c>
      <c r="CB5" s="25">
        <v>59.212000000000003</v>
      </c>
      <c r="CC5" s="25">
        <v>58.835999999999999</v>
      </c>
      <c r="CD5" s="25">
        <v>81</v>
      </c>
      <c r="CE5" s="25">
        <v>81</v>
      </c>
      <c r="CF5" s="25">
        <v>81</v>
      </c>
      <c r="CG5" s="25">
        <v>81</v>
      </c>
      <c r="CH5" s="25">
        <v>146.03</v>
      </c>
      <c r="CI5" s="25">
        <v>124.247</v>
      </c>
      <c r="CJ5" s="25">
        <v>121.64700000000001</v>
      </c>
      <c r="CK5" s="25">
        <v>89.28</v>
      </c>
      <c r="CL5" s="25">
        <v>66.834000000000003</v>
      </c>
      <c r="CM5" s="25">
        <v>75.515000000000001</v>
      </c>
      <c r="CN5" s="25">
        <v>86.742999999999995</v>
      </c>
      <c r="CO5" s="25">
        <v>56.661999999999999</v>
      </c>
      <c r="CP5" s="25">
        <v>55.677999999999997</v>
      </c>
      <c r="CQ5" s="25">
        <v>48.731000000000002</v>
      </c>
      <c r="CR5" s="25">
        <v>54.835999999999999</v>
      </c>
      <c r="CS5" s="25">
        <v>74.123000000000005</v>
      </c>
      <c r="CT5" s="26"/>
      <c r="CU5" s="26"/>
      <c r="CV5" s="26"/>
      <c r="CW5" s="27"/>
      <c r="CX5" s="28">
        <f t="array" ref="CX5">SUMPRODUCT(B5:CW5*0.25)</f>
        <v>744.23249999999985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-12.62</v>
      </c>
      <c r="AY8" s="37">
        <v>-12.64</v>
      </c>
      <c r="AZ8" s="37">
        <v>-12.49</v>
      </c>
      <c r="BA8" s="37">
        <v>-12.84</v>
      </c>
      <c r="BB8" s="37">
        <v>-12.63</v>
      </c>
      <c r="BC8" s="37">
        <v>-12.41</v>
      </c>
      <c r="BD8" s="37">
        <v>-12.06</v>
      </c>
      <c r="BE8" s="37">
        <v>-12.79</v>
      </c>
      <c r="BF8" s="37">
        <v>-11.94</v>
      </c>
      <c r="BG8" s="37">
        <v>-10.88</v>
      </c>
      <c r="BH8" s="37">
        <v>-11.52</v>
      </c>
      <c r="BI8" s="37">
        <v>-9.9</v>
      </c>
      <c r="BJ8" s="37">
        <v>-10.86</v>
      </c>
      <c r="BK8" s="37">
        <v>-9.9</v>
      </c>
      <c r="BL8" s="37">
        <v>0</v>
      </c>
      <c r="BM8" s="37">
        <v>0</v>
      </c>
      <c r="BN8" s="37">
        <v>0</v>
      </c>
      <c r="BO8" s="37">
        <v>0</v>
      </c>
      <c r="BP8" s="37">
        <v>0</v>
      </c>
      <c r="BQ8" s="37">
        <v>6.36</v>
      </c>
      <c r="BR8" s="37">
        <v>-1.68</v>
      </c>
      <c r="BS8" s="37">
        <v>11.74</v>
      </c>
      <c r="BT8" s="37">
        <v>57.82</v>
      </c>
      <c r="BU8" s="37">
        <v>100.27</v>
      </c>
      <c r="BV8" s="37">
        <v>107.47</v>
      </c>
      <c r="BW8" s="37">
        <v>154.99</v>
      </c>
      <c r="BX8" s="37">
        <v>106.47</v>
      </c>
      <c r="BY8" s="37">
        <v>115.82</v>
      </c>
      <c r="BZ8" s="37">
        <v>112.7</v>
      </c>
      <c r="CA8" s="37">
        <v>105</v>
      </c>
      <c r="CB8" s="37">
        <v>131.57</v>
      </c>
      <c r="CC8" s="37">
        <v>179.33</v>
      </c>
      <c r="CD8" s="37">
        <v>108.07</v>
      </c>
      <c r="CE8" s="37">
        <v>107.87</v>
      </c>
      <c r="CF8" s="37">
        <v>107.86</v>
      </c>
      <c r="CG8" s="37">
        <v>107.86</v>
      </c>
      <c r="CH8" s="37">
        <v>184.92</v>
      </c>
      <c r="CI8" s="37">
        <v>151.82</v>
      </c>
      <c r="CJ8" s="37">
        <v>133.09</v>
      </c>
      <c r="CK8" s="37">
        <v>105</v>
      </c>
      <c r="CL8" s="37">
        <v>92.72</v>
      </c>
      <c r="CM8" s="37">
        <v>90.67</v>
      </c>
      <c r="CN8" s="37">
        <v>85.58</v>
      </c>
      <c r="CO8" s="37">
        <v>80</v>
      </c>
      <c r="CP8" s="37">
        <v>86.63</v>
      </c>
      <c r="CQ8" s="37">
        <v>85.23</v>
      </c>
      <c r="CR8" s="37">
        <v>83.9</v>
      </c>
      <c r="CS8" s="37">
        <v>80</v>
      </c>
      <c r="CT8" s="38"/>
      <c r="CU8" s="38"/>
      <c r="CV8" s="38"/>
      <c r="CW8" s="39"/>
      <c r="CX8" s="40">
        <f>IF(SUM(B8:CW8)&lt;&gt;0,AVERAGEIF(B8:CW8,"&lt;&gt;"""),"")</f>
        <v>56.533333333333331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-12.647500000000001</v>
      </c>
      <c r="AY9" s="43">
        <v>-12.647500000000001</v>
      </c>
      <c r="AZ9" s="43">
        <v>-12.647500000000001</v>
      </c>
      <c r="BA9" s="43">
        <v>-12.647500000000001</v>
      </c>
      <c r="BB9" s="43">
        <v>-12.4725</v>
      </c>
      <c r="BC9" s="43">
        <v>-12.4725</v>
      </c>
      <c r="BD9" s="43">
        <v>-12.4725</v>
      </c>
      <c r="BE9" s="43">
        <v>-12.4725</v>
      </c>
      <c r="BF9" s="43">
        <v>-11.06</v>
      </c>
      <c r="BG9" s="43">
        <v>-11.06</v>
      </c>
      <c r="BH9" s="43">
        <v>-11.06</v>
      </c>
      <c r="BI9" s="43">
        <v>-11.06</v>
      </c>
      <c r="BJ9" s="43">
        <v>-5.19</v>
      </c>
      <c r="BK9" s="43">
        <v>-5.19</v>
      </c>
      <c r="BL9" s="43">
        <v>-5.19</v>
      </c>
      <c r="BM9" s="43">
        <v>-5.19</v>
      </c>
      <c r="BN9" s="43">
        <v>1.59</v>
      </c>
      <c r="BO9" s="43">
        <v>1.59</v>
      </c>
      <c r="BP9" s="43">
        <v>1.59</v>
      </c>
      <c r="BQ9" s="43">
        <v>1.59</v>
      </c>
      <c r="BR9" s="43">
        <v>42.037500000000001</v>
      </c>
      <c r="BS9" s="43">
        <v>42.037500000000001</v>
      </c>
      <c r="BT9" s="43">
        <v>42.037500000000001</v>
      </c>
      <c r="BU9" s="43">
        <v>42.037500000000001</v>
      </c>
      <c r="BV9" s="43">
        <v>121.1875</v>
      </c>
      <c r="BW9" s="43">
        <v>121.1875</v>
      </c>
      <c r="BX9" s="43">
        <v>121.1875</v>
      </c>
      <c r="BY9" s="43">
        <v>121.1875</v>
      </c>
      <c r="BZ9" s="43">
        <v>132.15</v>
      </c>
      <c r="CA9" s="43">
        <v>132.15</v>
      </c>
      <c r="CB9" s="43">
        <v>132.15</v>
      </c>
      <c r="CC9" s="43">
        <v>132.15</v>
      </c>
      <c r="CD9" s="43">
        <v>107.91500000000001</v>
      </c>
      <c r="CE9" s="43">
        <v>107.91500000000001</v>
      </c>
      <c r="CF9" s="43">
        <v>107.91500000000001</v>
      </c>
      <c r="CG9" s="43">
        <v>107.91500000000001</v>
      </c>
      <c r="CH9" s="43">
        <v>143.70750000000001</v>
      </c>
      <c r="CI9" s="43">
        <v>143.70750000000001</v>
      </c>
      <c r="CJ9" s="43">
        <v>143.70750000000001</v>
      </c>
      <c r="CK9" s="43">
        <v>143.70750000000001</v>
      </c>
      <c r="CL9" s="43">
        <v>87.242500000000007</v>
      </c>
      <c r="CM9" s="43">
        <v>87.242500000000007</v>
      </c>
      <c r="CN9" s="43">
        <v>87.242500000000007</v>
      </c>
      <c r="CO9" s="43">
        <v>87.242500000000007</v>
      </c>
      <c r="CP9" s="43">
        <v>83.94</v>
      </c>
      <c r="CQ9" s="43">
        <v>83.94</v>
      </c>
      <c r="CR9" s="43">
        <v>83.94</v>
      </c>
      <c r="CS9" s="43">
        <v>83.94</v>
      </c>
      <c r="CT9" s="44"/>
      <c r="CU9" s="44"/>
      <c r="CV9" s="44"/>
      <c r="CW9" s="45"/>
      <c r="CX9" s="46">
        <f>IF(SUM(B9:CW9)&lt;&gt;0,AVERAGEIF(B9:CW9,"&lt;&gt;"""),"")</f>
        <v>56.533333333333324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>
        <v>28.385000000000002</v>
      </c>
      <c r="BW13" s="65">
        <v>19.417999999999999</v>
      </c>
      <c r="BX13" s="65">
        <v>32.82</v>
      </c>
      <c r="BY13" s="65">
        <v>9.1639999999999997</v>
      </c>
      <c r="BZ13" s="65">
        <v>32.515000000000001</v>
      </c>
      <c r="CA13" s="65">
        <v>26.516999999999999</v>
      </c>
      <c r="CB13" s="65"/>
      <c r="CC13" s="65"/>
      <c r="CD13" s="65">
        <v>30.768000000000001</v>
      </c>
      <c r="CE13" s="65">
        <v>30.68</v>
      </c>
      <c r="CF13" s="65">
        <v>28.114999999999998</v>
      </c>
      <c r="CG13" s="65">
        <v>24.434000000000001</v>
      </c>
      <c r="CH13" s="65">
        <v>55.4</v>
      </c>
      <c r="CI13" s="65">
        <v>49.8</v>
      </c>
      <c r="CJ13" s="65">
        <v>59.7</v>
      </c>
      <c r="CK13" s="65">
        <v>3.8839999999999999</v>
      </c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107.9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11.725</v>
      </c>
      <c r="AY15" s="71">
        <v>11.646000000000001</v>
      </c>
      <c r="AZ15" s="71">
        <v>12.661</v>
      </c>
      <c r="BA15" s="71">
        <v>11.500999999999999</v>
      </c>
      <c r="BB15" s="71">
        <v>12.023</v>
      </c>
      <c r="BC15" s="71">
        <v>12.284000000000001</v>
      </c>
      <c r="BD15" s="71">
        <v>12.831</v>
      </c>
      <c r="BE15" s="71">
        <v>10.532</v>
      </c>
      <c r="BF15" s="71">
        <v>10.813000000000001</v>
      </c>
      <c r="BG15" s="71">
        <v>11.067</v>
      </c>
      <c r="BH15" s="71">
        <v>12.222</v>
      </c>
      <c r="BI15" s="71">
        <v>9.2750000000000004</v>
      </c>
      <c r="BJ15" s="71">
        <v>10.936</v>
      </c>
      <c r="BK15" s="71">
        <v>6.2009999999999996</v>
      </c>
      <c r="BL15" s="71">
        <v>34.588999999999999</v>
      </c>
      <c r="BM15" s="71">
        <v>33.734000000000002</v>
      </c>
      <c r="BN15" s="71">
        <v>64.489000000000004</v>
      </c>
      <c r="BO15" s="71">
        <v>56.079000000000001</v>
      </c>
      <c r="BP15" s="71">
        <v>53.360999999999997</v>
      </c>
      <c r="BQ15" s="71">
        <v>28.082999999999998</v>
      </c>
      <c r="BR15" s="71">
        <v>74.457999999999998</v>
      </c>
      <c r="BS15" s="71">
        <v>87.057000000000002</v>
      </c>
      <c r="BT15" s="71">
        <v>102.378</v>
      </c>
      <c r="BU15" s="71">
        <v>82.403000000000006</v>
      </c>
      <c r="BV15" s="71">
        <v>40.817</v>
      </c>
      <c r="BW15" s="71">
        <v>37.049999999999997</v>
      </c>
      <c r="BX15" s="71">
        <v>72.652000000000001</v>
      </c>
      <c r="BY15" s="71">
        <v>76.260000000000005</v>
      </c>
      <c r="BZ15" s="71">
        <v>39.723999999999997</v>
      </c>
      <c r="CA15" s="71">
        <v>51.505000000000003</v>
      </c>
      <c r="CB15" s="71">
        <v>44.518000000000001</v>
      </c>
      <c r="CC15" s="71">
        <v>44.76</v>
      </c>
      <c r="CD15" s="71">
        <v>44.392000000000003</v>
      </c>
      <c r="CE15" s="71">
        <v>46.124000000000002</v>
      </c>
      <c r="CF15" s="71">
        <v>48.52</v>
      </c>
      <c r="CG15" s="71">
        <v>49.932000000000002</v>
      </c>
      <c r="CH15" s="71">
        <v>73.84</v>
      </c>
      <c r="CI15" s="71">
        <v>55.972000000000001</v>
      </c>
      <c r="CJ15" s="71">
        <v>42.143000000000001</v>
      </c>
      <c r="CK15" s="71">
        <v>81.396000000000001</v>
      </c>
      <c r="CL15" s="71">
        <v>66.834000000000003</v>
      </c>
      <c r="CM15" s="71">
        <v>75.515000000000001</v>
      </c>
      <c r="CN15" s="71">
        <v>86.742999999999995</v>
      </c>
      <c r="CO15" s="71">
        <v>56.661999999999999</v>
      </c>
      <c r="CP15" s="71">
        <v>55.677999999999997</v>
      </c>
      <c r="CQ15" s="71">
        <v>48.731000000000002</v>
      </c>
      <c r="CR15" s="71">
        <v>54.835999999999999</v>
      </c>
      <c r="CS15" s="71">
        <v>74.119</v>
      </c>
      <c r="CT15" s="72"/>
      <c r="CU15" s="72"/>
      <c r="CV15" s="72"/>
      <c r="CW15" s="73"/>
      <c r="CX15" s="74">
        <f t="array" ref="CX15">SUMPRODUCT(B15:CW15*0.25)</f>
        <v>535.26775000000009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11.725</v>
      </c>
      <c r="AY18" s="77">
        <f t="shared" si="0"/>
        <v>11.646000000000001</v>
      </c>
      <c r="AZ18" s="77">
        <f t="shared" si="0"/>
        <v>12.661</v>
      </c>
      <c r="BA18" s="77">
        <f t="shared" si="0"/>
        <v>11.500999999999999</v>
      </c>
      <c r="BB18" s="77">
        <f t="shared" si="0"/>
        <v>12.023</v>
      </c>
      <c r="BC18" s="77">
        <f t="shared" si="0"/>
        <v>12.284000000000001</v>
      </c>
      <c r="BD18" s="77">
        <f t="shared" si="0"/>
        <v>12.831</v>
      </c>
      <c r="BE18" s="77">
        <f t="shared" si="0"/>
        <v>10.532</v>
      </c>
      <c r="BF18" s="77">
        <f t="shared" si="0"/>
        <v>10.813000000000001</v>
      </c>
      <c r="BG18" s="77">
        <f t="shared" si="0"/>
        <v>11.067</v>
      </c>
      <c r="BH18" s="77">
        <f t="shared" si="0"/>
        <v>12.222</v>
      </c>
      <c r="BI18" s="77">
        <f t="shared" si="0"/>
        <v>9.2750000000000004</v>
      </c>
      <c r="BJ18" s="77">
        <f t="shared" si="0"/>
        <v>10.936</v>
      </c>
      <c r="BK18" s="77">
        <f t="shared" si="0"/>
        <v>6.2009999999999996</v>
      </c>
      <c r="BL18" s="77">
        <f t="shared" si="0"/>
        <v>34.588999999999999</v>
      </c>
      <c r="BM18" s="77">
        <f t="shared" si="0"/>
        <v>33.734000000000002</v>
      </c>
      <c r="BN18" s="77">
        <f t="shared" si="0"/>
        <v>64.489000000000004</v>
      </c>
      <c r="BO18" s="77">
        <f t="shared" ref="BO18:CW18" si="1">SUM(BO11:BO17)</f>
        <v>56.079000000000001</v>
      </c>
      <c r="BP18" s="77">
        <f t="shared" si="1"/>
        <v>53.360999999999997</v>
      </c>
      <c r="BQ18" s="77">
        <f t="shared" si="1"/>
        <v>28.082999999999998</v>
      </c>
      <c r="BR18" s="77">
        <f t="shared" si="1"/>
        <v>74.457999999999998</v>
      </c>
      <c r="BS18" s="77">
        <f t="shared" si="1"/>
        <v>87.057000000000002</v>
      </c>
      <c r="BT18" s="77">
        <f t="shared" si="1"/>
        <v>102.378</v>
      </c>
      <c r="BU18" s="77">
        <f t="shared" si="1"/>
        <v>82.403000000000006</v>
      </c>
      <c r="BV18" s="77">
        <f t="shared" si="1"/>
        <v>69.201999999999998</v>
      </c>
      <c r="BW18" s="77">
        <f t="shared" si="1"/>
        <v>56.467999999999996</v>
      </c>
      <c r="BX18" s="77">
        <f t="shared" si="1"/>
        <v>105.47200000000001</v>
      </c>
      <c r="BY18" s="77">
        <f t="shared" si="1"/>
        <v>85.424000000000007</v>
      </c>
      <c r="BZ18" s="77">
        <f t="shared" si="1"/>
        <v>72.239000000000004</v>
      </c>
      <c r="CA18" s="77">
        <f t="shared" si="1"/>
        <v>78.022000000000006</v>
      </c>
      <c r="CB18" s="77">
        <f t="shared" si="1"/>
        <v>44.518000000000001</v>
      </c>
      <c r="CC18" s="77">
        <f t="shared" si="1"/>
        <v>44.76</v>
      </c>
      <c r="CD18" s="77">
        <f t="shared" si="1"/>
        <v>75.16</v>
      </c>
      <c r="CE18" s="77">
        <f t="shared" si="1"/>
        <v>76.804000000000002</v>
      </c>
      <c r="CF18" s="77">
        <f t="shared" si="1"/>
        <v>76.635000000000005</v>
      </c>
      <c r="CG18" s="77">
        <f t="shared" si="1"/>
        <v>74.366</v>
      </c>
      <c r="CH18" s="77">
        <f t="shared" si="1"/>
        <v>129.24</v>
      </c>
      <c r="CI18" s="77">
        <f t="shared" si="1"/>
        <v>105.77199999999999</v>
      </c>
      <c r="CJ18" s="77">
        <f t="shared" si="1"/>
        <v>101.843</v>
      </c>
      <c r="CK18" s="77">
        <f t="shared" si="1"/>
        <v>85.28</v>
      </c>
      <c r="CL18" s="77">
        <f t="shared" si="1"/>
        <v>66.834000000000003</v>
      </c>
      <c r="CM18" s="77">
        <f t="shared" si="1"/>
        <v>75.515000000000001</v>
      </c>
      <c r="CN18" s="77">
        <f t="shared" si="1"/>
        <v>86.742999999999995</v>
      </c>
      <c r="CO18" s="77">
        <f t="shared" si="1"/>
        <v>56.661999999999999</v>
      </c>
      <c r="CP18" s="77">
        <f t="shared" si="1"/>
        <v>55.677999999999997</v>
      </c>
      <c r="CQ18" s="77">
        <f t="shared" si="1"/>
        <v>48.731000000000002</v>
      </c>
      <c r="CR18" s="77">
        <f t="shared" si="1"/>
        <v>54.835999999999999</v>
      </c>
      <c r="CS18" s="77">
        <f t="shared" si="1"/>
        <v>74.119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643.16775000000007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>
        <v>8</v>
      </c>
      <c r="BX21" s="88"/>
      <c r="BY21" s="88"/>
      <c r="BZ21" s="88"/>
      <c r="CA21" s="88"/>
      <c r="CB21" s="88">
        <v>4.2939999999999996</v>
      </c>
      <c r="CC21" s="88">
        <v>6</v>
      </c>
      <c r="CD21" s="88"/>
      <c r="CE21" s="88"/>
      <c r="CF21" s="88"/>
      <c r="CG21" s="88"/>
      <c r="CH21" s="88">
        <v>8</v>
      </c>
      <c r="CI21" s="88">
        <v>8</v>
      </c>
      <c r="CJ21" s="88">
        <v>8</v>
      </c>
      <c r="CK21" s="88">
        <v>4</v>
      </c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11.573499999999999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>
        <v>2.9000000000000001E-2</v>
      </c>
      <c r="BA23" s="99"/>
      <c r="BB23" s="99">
        <v>1.1419999999999999</v>
      </c>
      <c r="BC23" s="99"/>
      <c r="BD23" s="99"/>
      <c r="BE23" s="99"/>
      <c r="BF23" s="99"/>
      <c r="BG23" s="99"/>
      <c r="BH23" s="99"/>
      <c r="BI23" s="99"/>
      <c r="BJ23" s="99"/>
      <c r="BK23" s="99">
        <v>0.19400000000000001</v>
      </c>
      <c r="BL23" s="99"/>
      <c r="BM23" s="99">
        <v>19.454999999999998</v>
      </c>
      <c r="BN23" s="99">
        <v>34.149000000000001</v>
      </c>
      <c r="BO23" s="99">
        <v>33.320999999999998</v>
      </c>
      <c r="BP23" s="99">
        <v>57.320999999999998</v>
      </c>
      <c r="BQ23" s="99">
        <v>90.826999999999998</v>
      </c>
      <c r="BR23" s="99">
        <v>1.984</v>
      </c>
      <c r="BS23" s="99">
        <v>12.29</v>
      </c>
      <c r="BT23" s="99">
        <v>1.167</v>
      </c>
      <c r="BU23" s="99">
        <v>0.97199999999999998</v>
      </c>
      <c r="BV23" s="99">
        <v>7.7720000000000002</v>
      </c>
      <c r="BW23" s="99">
        <v>5.39</v>
      </c>
      <c r="BX23" s="99">
        <v>1.0449999999999999</v>
      </c>
      <c r="BY23" s="99">
        <v>4.8369999999999997</v>
      </c>
      <c r="BZ23" s="99">
        <v>14.682</v>
      </c>
      <c r="CA23" s="99">
        <v>0.80400000000000005</v>
      </c>
      <c r="CB23" s="99">
        <v>10.4</v>
      </c>
      <c r="CC23" s="99">
        <v>8.0760000000000005</v>
      </c>
      <c r="CD23" s="99">
        <v>5.84</v>
      </c>
      <c r="CE23" s="99">
        <v>4.1959999999999997</v>
      </c>
      <c r="CF23" s="99">
        <v>4.3650000000000002</v>
      </c>
      <c r="CG23" s="99">
        <v>6.6340000000000003</v>
      </c>
      <c r="CH23" s="99">
        <v>8.7899999999999991</v>
      </c>
      <c r="CI23" s="99">
        <v>10.475</v>
      </c>
      <c r="CJ23" s="99">
        <v>11.804</v>
      </c>
      <c r="CK23" s="99"/>
      <c r="CL23" s="99"/>
      <c r="CM23" s="99"/>
      <c r="CN23" s="99"/>
      <c r="CO23" s="99"/>
      <c r="CP23" s="99"/>
      <c r="CQ23" s="99"/>
      <c r="CR23" s="99"/>
      <c r="CS23" s="99">
        <v>4.0000000000000001E-3</v>
      </c>
      <c r="CT23" s="100"/>
      <c r="CU23" s="100"/>
      <c r="CV23" s="100"/>
      <c r="CW23" s="96"/>
      <c r="CX23" s="97">
        <f t="array" ref="CX23">SUMPRODUCT(B23:CW23*0.25)</f>
        <v>89.491250000000008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2.9000000000000001E-2</v>
      </c>
      <c r="BA28" s="107">
        <f t="shared" si="3"/>
        <v>0</v>
      </c>
      <c r="BB28" s="107">
        <f t="shared" si="3"/>
        <v>1.1419999999999999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0.19400000000000001</v>
      </c>
      <c r="BL28" s="107">
        <f t="shared" si="3"/>
        <v>0</v>
      </c>
      <c r="BM28" s="107">
        <f t="shared" si="3"/>
        <v>19.454999999999998</v>
      </c>
      <c r="BN28" s="107">
        <f t="shared" si="3"/>
        <v>34.149000000000001</v>
      </c>
      <c r="BO28" s="107">
        <f t="shared" si="3"/>
        <v>33.320999999999998</v>
      </c>
      <c r="BP28" s="107">
        <f t="shared" si="3"/>
        <v>57.320999999999998</v>
      </c>
      <c r="BQ28" s="107">
        <f t="shared" si="3"/>
        <v>90.826999999999998</v>
      </c>
      <c r="BR28" s="107">
        <f t="shared" si="3"/>
        <v>1.984</v>
      </c>
      <c r="BS28" s="107">
        <f t="shared" si="3"/>
        <v>12.29</v>
      </c>
      <c r="BT28" s="107">
        <f t="shared" si="3"/>
        <v>1.167</v>
      </c>
      <c r="BU28" s="107">
        <f t="shared" si="3"/>
        <v>0.97199999999999998</v>
      </c>
      <c r="BV28" s="107">
        <f t="shared" si="3"/>
        <v>7.7720000000000002</v>
      </c>
      <c r="BW28" s="107">
        <f t="shared" si="3"/>
        <v>13.39</v>
      </c>
      <c r="BX28" s="107">
        <f t="shared" si="3"/>
        <v>1.0449999999999999</v>
      </c>
      <c r="BY28" s="107">
        <f t="shared" si="3"/>
        <v>4.8369999999999997</v>
      </c>
      <c r="BZ28" s="107">
        <f t="shared" si="3"/>
        <v>14.682</v>
      </c>
      <c r="CA28" s="107">
        <f t="shared" si="3"/>
        <v>0.80400000000000005</v>
      </c>
      <c r="CB28" s="107">
        <f t="shared" si="3"/>
        <v>14.693999999999999</v>
      </c>
      <c r="CC28" s="107">
        <f t="shared" si="3"/>
        <v>14.076000000000001</v>
      </c>
      <c r="CD28" s="107">
        <f t="shared" ref="CD28:CW28" si="4">SUM(CD21:CD27)</f>
        <v>5.84</v>
      </c>
      <c r="CE28" s="107">
        <f t="shared" si="4"/>
        <v>4.1959999999999997</v>
      </c>
      <c r="CF28" s="107">
        <f t="shared" si="4"/>
        <v>4.3650000000000002</v>
      </c>
      <c r="CG28" s="107">
        <f t="shared" si="4"/>
        <v>6.6340000000000003</v>
      </c>
      <c r="CH28" s="107">
        <f t="shared" si="4"/>
        <v>16.79</v>
      </c>
      <c r="CI28" s="107">
        <f t="shared" si="4"/>
        <v>18.475000000000001</v>
      </c>
      <c r="CJ28" s="107">
        <f t="shared" si="4"/>
        <v>19.804000000000002</v>
      </c>
      <c r="CK28" s="107">
        <f t="shared" si="4"/>
        <v>4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4.0000000000000001E-3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101.06475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11.725</v>
      </c>
      <c r="AY32" s="94">
        <v>11.646000000000001</v>
      </c>
      <c r="AZ32" s="94">
        <v>12.69</v>
      </c>
      <c r="BA32" s="94">
        <v>11.500999999999999</v>
      </c>
      <c r="BB32" s="94">
        <v>13.164999999999999</v>
      </c>
      <c r="BC32" s="94">
        <v>12.284000000000001</v>
      </c>
      <c r="BD32" s="94">
        <v>12.831</v>
      </c>
      <c r="BE32" s="94">
        <v>10.532</v>
      </c>
      <c r="BF32" s="94">
        <v>10.813000000000001</v>
      </c>
      <c r="BG32" s="94">
        <v>11.067</v>
      </c>
      <c r="BH32" s="94">
        <v>12.222</v>
      </c>
      <c r="BI32" s="94">
        <v>9.2750000000000004</v>
      </c>
      <c r="BJ32" s="94">
        <v>10.936</v>
      </c>
      <c r="BK32" s="94">
        <v>6.3949999999999996</v>
      </c>
      <c r="BL32" s="94">
        <v>34.588999999999999</v>
      </c>
      <c r="BM32" s="94">
        <v>53.189</v>
      </c>
      <c r="BN32" s="94">
        <v>98.638000000000005</v>
      </c>
      <c r="BO32" s="94">
        <v>89.4</v>
      </c>
      <c r="BP32" s="94">
        <v>110.682</v>
      </c>
      <c r="BQ32" s="94">
        <v>118.91</v>
      </c>
      <c r="BR32" s="94">
        <v>76.441999999999993</v>
      </c>
      <c r="BS32" s="94">
        <v>99.346999999999994</v>
      </c>
      <c r="BT32" s="94">
        <v>103.545</v>
      </c>
      <c r="BU32" s="94">
        <v>83.375</v>
      </c>
      <c r="BV32" s="94">
        <v>76.974000000000004</v>
      </c>
      <c r="BW32" s="94">
        <v>69.858000000000004</v>
      </c>
      <c r="BX32" s="94">
        <v>106.517</v>
      </c>
      <c r="BY32" s="94">
        <v>90.260999999999996</v>
      </c>
      <c r="BZ32" s="94">
        <v>86.921000000000006</v>
      </c>
      <c r="CA32" s="94">
        <v>78.825999999999993</v>
      </c>
      <c r="CB32" s="94">
        <v>59.212000000000003</v>
      </c>
      <c r="CC32" s="94">
        <v>58.835999999999999</v>
      </c>
      <c r="CD32" s="94">
        <v>81</v>
      </c>
      <c r="CE32" s="94">
        <v>81</v>
      </c>
      <c r="CF32" s="94">
        <v>81</v>
      </c>
      <c r="CG32" s="94">
        <v>81</v>
      </c>
      <c r="CH32" s="94">
        <v>146.03</v>
      </c>
      <c r="CI32" s="94">
        <v>124.247</v>
      </c>
      <c r="CJ32" s="94">
        <v>121.64700000000001</v>
      </c>
      <c r="CK32" s="94">
        <v>89.28</v>
      </c>
      <c r="CL32" s="94">
        <v>66.834000000000003</v>
      </c>
      <c r="CM32" s="94">
        <v>75.515000000000001</v>
      </c>
      <c r="CN32" s="94">
        <v>86.742999999999995</v>
      </c>
      <c r="CO32" s="94">
        <v>56.661999999999999</v>
      </c>
      <c r="CP32" s="94">
        <v>55.677999999999997</v>
      </c>
      <c r="CQ32" s="94">
        <v>48.731000000000002</v>
      </c>
      <c r="CR32" s="94">
        <v>54.835999999999999</v>
      </c>
      <c r="CS32" s="94">
        <v>74.123000000000005</v>
      </c>
      <c r="CT32" s="95"/>
      <c r="CU32" s="95"/>
      <c r="CV32" s="95"/>
      <c r="CW32" s="96"/>
      <c r="CX32" s="97">
        <f t="array" ref="CX32">SUMPRODUCT(B32:CW32*0.25)</f>
        <v>744.23249999999985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11.725</v>
      </c>
      <c r="AY34" s="77">
        <f t="shared" si="5"/>
        <v>11.646000000000001</v>
      </c>
      <c r="AZ34" s="77">
        <f t="shared" si="5"/>
        <v>12.69</v>
      </c>
      <c r="BA34" s="77">
        <f t="shared" si="5"/>
        <v>11.500999999999999</v>
      </c>
      <c r="BB34" s="77">
        <f t="shared" si="5"/>
        <v>13.164999999999999</v>
      </c>
      <c r="BC34" s="77">
        <f t="shared" si="5"/>
        <v>12.284000000000001</v>
      </c>
      <c r="BD34" s="77">
        <f t="shared" si="5"/>
        <v>12.831</v>
      </c>
      <c r="BE34" s="77">
        <f t="shared" si="5"/>
        <v>10.532</v>
      </c>
      <c r="BF34" s="77">
        <f t="shared" si="5"/>
        <v>10.813000000000001</v>
      </c>
      <c r="BG34" s="77">
        <f t="shared" si="5"/>
        <v>11.067</v>
      </c>
      <c r="BH34" s="77">
        <f t="shared" si="5"/>
        <v>12.222</v>
      </c>
      <c r="BI34" s="77">
        <f t="shared" si="5"/>
        <v>9.2750000000000004</v>
      </c>
      <c r="BJ34" s="77">
        <f t="shared" si="5"/>
        <v>10.936</v>
      </c>
      <c r="BK34" s="77">
        <f t="shared" si="5"/>
        <v>6.3949999999999996</v>
      </c>
      <c r="BL34" s="77">
        <f t="shared" si="5"/>
        <v>34.588999999999999</v>
      </c>
      <c r="BM34" s="77">
        <f t="shared" si="5"/>
        <v>53.189</v>
      </c>
      <c r="BN34" s="77">
        <f t="shared" si="5"/>
        <v>98.638000000000005</v>
      </c>
      <c r="BO34" s="77">
        <f t="shared" ref="BO34:CW34" si="6">SUM(BO31:BO33)</f>
        <v>89.4</v>
      </c>
      <c r="BP34" s="77">
        <f t="shared" si="6"/>
        <v>110.682</v>
      </c>
      <c r="BQ34" s="77">
        <f t="shared" si="6"/>
        <v>118.91</v>
      </c>
      <c r="BR34" s="77">
        <f t="shared" si="6"/>
        <v>76.441999999999993</v>
      </c>
      <c r="BS34" s="77">
        <f t="shared" si="6"/>
        <v>99.346999999999994</v>
      </c>
      <c r="BT34" s="77">
        <f t="shared" si="6"/>
        <v>103.545</v>
      </c>
      <c r="BU34" s="77">
        <f t="shared" si="6"/>
        <v>83.375</v>
      </c>
      <c r="BV34" s="77">
        <f t="shared" si="6"/>
        <v>76.974000000000004</v>
      </c>
      <c r="BW34" s="77">
        <f t="shared" si="6"/>
        <v>69.858000000000004</v>
      </c>
      <c r="BX34" s="77">
        <f t="shared" si="6"/>
        <v>106.517</v>
      </c>
      <c r="BY34" s="77">
        <f t="shared" si="6"/>
        <v>90.260999999999996</v>
      </c>
      <c r="BZ34" s="77">
        <f t="shared" si="6"/>
        <v>86.921000000000006</v>
      </c>
      <c r="CA34" s="77">
        <f t="shared" si="6"/>
        <v>78.825999999999993</v>
      </c>
      <c r="CB34" s="77">
        <f t="shared" si="6"/>
        <v>59.212000000000003</v>
      </c>
      <c r="CC34" s="77">
        <f t="shared" si="6"/>
        <v>58.835999999999999</v>
      </c>
      <c r="CD34" s="77">
        <f t="shared" si="6"/>
        <v>81</v>
      </c>
      <c r="CE34" s="77">
        <f t="shared" si="6"/>
        <v>81</v>
      </c>
      <c r="CF34" s="77">
        <f t="shared" si="6"/>
        <v>81</v>
      </c>
      <c r="CG34" s="77">
        <f t="shared" si="6"/>
        <v>81</v>
      </c>
      <c r="CH34" s="77">
        <f t="shared" si="6"/>
        <v>146.03</v>
      </c>
      <c r="CI34" s="77">
        <f t="shared" si="6"/>
        <v>124.247</v>
      </c>
      <c r="CJ34" s="77">
        <f t="shared" si="6"/>
        <v>121.64700000000001</v>
      </c>
      <c r="CK34" s="77">
        <f t="shared" si="6"/>
        <v>89.28</v>
      </c>
      <c r="CL34" s="77">
        <f t="shared" si="6"/>
        <v>66.834000000000003</v>
      </c>
      <c r="CM34" s="77">
        <f t="shared" si="6"/>
        <v>75.515000000000001</v>
      </c>
      <c r="CN34" s="77">
        <f t="shared" si="6"/>
        <v>86.742999999999995</v>
      </c>
      <c r="CO34" s="77">
        <f t="shared" si="6"/>
        <v>56.661999999999999</v>
      </c>
      <c r="CP34" s="77">
        <f t="shared" si="6"/>
        <v>55.677999999999997</v>
      </c>
      <c r="CQ34" s="77">
        <f t="shared" si="6"/>
        <v>48.731000000000002</v>
      </c>
      <c r="CR34" s="77">
        <f t="shared" si="6"/>
        <v>54.835999999999999</v>
      </c>
      <c r="CS34" s="77">
        <f t="shared" si="6"/>
        <v>74.123000000000005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744.23249999999985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0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0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11.725</v>
      </c>
      <c r="AY54" s="107">
        <f t="shared" si="13"/>
        <v>11.646000000000001</v>
      </c>
      <c r="AZ54" s="107">
        <f t="shared" si="13"/>
        <v>12.69</v>
      </c>
      <c r="BA54" s="107">
        <f t="shared" si="13"/>
        <v>11.500999999999999</v>
      </c>
      <c r="BB54" s="107">
        <f t="shared" si="13"/>
        <v>13.164999999999999</v>
      </c>
      <c r="BC54" s="107">
        <f t="shared" si="13"/>
        <v>12.284000000000001</v>
      </c>
      <c r="BD54" s="107">
        <f t="shared" si="13"/>
        <v>12.831</v>
      </c>
      <c r="BE54" s="107">
        <f t="shared" si="13"/>
        <v>10.532</v>
      </c>
      <c r="BF54" s="107">
        <f t="shared" si="13"/>
        <v>10.813000000000001</v>
      </c>
      <c r="BG54" s="107">
        <f t="shared" si="13"/>
        <v>11.067</v>
      </c>
      <c r="BH54" s="107">
        <f t="shared" si="13"/>
        <v>12.222</v>
      </c>
      <c r="BI54" s="107">
        <f t="shared" si="13"/>
        <v>9.2750000000000004</v>
      </c>
      <c r="BJ54" s="107">
        <f t="shared" si="13"/>
        <v>10.936</v>
      </c>
      <c r="BK54" s="107">
        <f t="shared" si="13"/>
        <v>6.3949999999999996</v>
      </c>
      <c r="BL54" s="107">
        <f t="shared" si="13"/>
        <v>34.588999999999999</v>
      </c>
      <c r="BM54" s="107">
        <f t="shared" si="13"/>
        <v>53.189</v>
      </c>
      <c r="BN54" s="107">
        <f t="shared" si="13"/>
        <v>98.638000000000005</v>
      </c>
      <c r="BO54" s="107">
        <f t="shared" ref="BO54:CX54" si="14">BO18+BO28+BO42</f>
        <v>89.4</v>
      </c>
      <c r="BP54" s="107">
        <f t="shared" si="14"/>
        <v>110.68199999999999</v>
      </c>
      <c r="BQ54" s="107">
        <f t="shared" si="14"/>
        <v>118.91</v>
      </c>
      <c r="BR54" s="107">
        <f t="shared" si="14"/>
        <v>76.441999999999993</v>
      </c>
      <c r="BS54" s="107">
        <f t="shared" si="14"/>
        <v>99.347000000000008</v>
      </c>
      <c r="BT54" s="107">
        <f t="shared" si="14"/>
        <v>103.545</v>
      </c>
      <c r="BU54" s="107">
        <f t="shared" si="14"/>
        <v>83.375</v>
      </c>
      <c r="BV54" s="107">
        <f t="shared" si="14"/>
        <v>76.974000000000004</v>
      </c>
      <c r="BW54" s="107">
        <f t="shared" si="14"/>
        <v>69.858000000000004</v>
      </c>
      <c r="BX54" s="107">
        <f t="shared" si="14"/>
        <v>106.51700000000001</v>
      </c>
      <c r="BY54" s="107">
        <f t="shared" si="14"/>
        <v>90.26100000000001</v>
      </c>
      <c r="BZ54" s="107">
        <f t="shared" si="14"/>
        <v>86.921000000000006</v>
      </c>
      <c r="CA54" s="107">
        <f t="shared" si="14"/>
        <v>78.826000000000008</v>
      </c>
      <c r="CB54" s="107">
        <f t="shared" si="14"/>
        <v>59.212000000000003</v>
      </c>
      <c r="CC54" s="107">
        <f t="shared" si="14"/>
        <v>58.835999999999999</v>
      </c>
      <c r="CD54" s="107">
        <f t="shared" si="14"/>
        <v>81</v>
      </c>
      <c r="CE54" s="107">
        <f t="shared" si="14"/>
        <v>81</v>
      </c>
      <c r="CF54" s="107">
        <f t="shared" si="14"/>
        <v>81</v>
      </c>
      <c r="CG54" s="107">
        <f t="shared" si="14"/>
        <v>81</v>
      </c>
      <c r="CH54" s="107">
        <f t="shared" si="14"/>
        <v>146.03</v>
      </c>
      <c r="CI54" s="107">
        <f t="shared" si="14"/>
        <v>124.24699999999999</v>
      </c>
      <c r="CJ54" s="107">
        <f t="shared" si="14"/>
        <v>121.64700000000001</v>
      </c>
      <c r="CK54" s="107">
        <f t="shared" si="14"/>
        <v>89.28</v>
      </c>
      <c r="CL54" s="107">
        <f t="shared" si="14"/>
        <v>66.834000000000003</v>
      </c>
      <c r="CM54" s="107">
        <f t="shared" si="14"/>
        <v>75.515000000000001</v>
      </c>
      <c r="CN54" s="107">
        <f t="shared" si="14"/>
        <v>86.742999999999995</v>
      </c>
      <c r="CO54" s="107">
        <f t="shared" si="14"/>
        <v>56.661999999999999</v>
      </c>
      <c r="CP54" s="107">
        <f t="shared" si="14"/>
        <v>55.677999999999997</v>
      </c>
      <c r="CQ54" s="107">
        <f t="shared" si="14"/>
        <v>48.731000000000002</v>
      </c>
      <c r="CR54" s="107">
        <f t="shared" si="14"/>
        <v>54.835999999999999</v>
      </c>
      <c r="CS54" s="107">
        <f t="shared" si="14"/>
        <v>74.123000000000005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744.23250000000007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46143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11.725</v>
      </c>
      <c r="AY5" s="25">
        <v>11.646000000000001</v>
      </c>
      <c r="AZ5" s="25">
        <v>12.69</v>
      </c>
      <c r="BA5" s="25">
        <v>11.500999999999999</v>
      </c>
      <c r="BB5" s="25">
        <v>13.164999999999999</v>
      </c>
      <c r="BC5" s="25">
        <v>12.284000000000001</v>
      </c>
      <c r="BD5" s="25">
        <v>12.831</v>
      </c>
      <c r="BE5" s="25">
        <v>10.532</v>
      </c>
      <c r="BF5" s="25">
        <v>10.813000000000001</v>
      </c>
      <c r="BG5" s="25">
        <v>11.067</v>
      </c>
      <c r="BH5" s="25">
        <v>12.222</v>
      </c>
      <c r="BI5" s="25">
        <v>9.2750000000000004</v>
      </c>
      <c r="BJ5" s="25">
        <v>10.936</v>
      </c>
      <c r="BK5" s="25">
        <v>6.3949999999999996</v>
      </c>
      <c r="BL5" s="25">
        <v>34.548000000000002</v>
      </c>
      <c r="BM5" s="25">
        <v>53.189</v>
      </c>
      <c r="BN5" s="25">
        <v>98.638000000000005</v>
      </c>
      <c r="BO5" s="25">
        <v>89.4</v>
      </c>
      <c r="BP5" s="25">
        <v>110.682</v>
      </c>
      <c r="BQ5" s="25">
        <v>118.91</v>
      </c>
      <c r="BR5" s="25">
        <v>76.411000000000001</v>
      </c>
      <c r="BS5" s="25">
        <v>99.346999999999994</v>
      </c>
      <c r="BT5" s="25">
        <v>103.545</v>
      </c>
      <c r="BU5" s="25">
        <v>83.375</v>
      </c>
      <c r="BV5" s="25">
        <v>77</v>
      </c>
      <c r="BW5" s="25">
        <v>69.900000000000006</v>
      </c>
      <c r="BX5" s="25">
        <v>106.517</v>
      </c>
      <c r="BY5" s="25">
        <v>90.260999999999996</v>
      </c>
      <c r="BZ5" s="25">
        <v>86.885000000000005</v>
      </c>
      <c r="CA5" s="25">
        <v>78.790000000000006</v>
      </c>
      <c r="CB5" s="25">
        <v>59.176000000000002</v>
      </c>
      <c r="CC5" s="25">
        <v>58.8</v>
      </c>
      <c r="CD5" s="25">
        <v>81</v>
      </c>
      <c r="CE5" s="25">
        <v>81</v>
      </c>
      <c r="CF5" s="25">
        <v>81</v>
      </c>
      <c r="CG5" s="25">
        <v>81</v>
      </c>
      <c r="CH5" s="25">
        <v>146</v>
      </c>
      <c r="CI5" s="25">
        <v>124.2</v>
      </c>
      <c r="CJ5" s="25">
        <v>121.6</v>
      </c>
      <c r="CK5" s="25">
        <v>89.28</v>
      </c>
      <c r="CL5" s="25">
        <v>66.834000000000003</v>
      </c>
      <c r="CM5" s="25">
        <v>75.515000000000001</v>
      </c>
      <c r="CN5" s="25">
        <v>86.742999999999995</v>
      </c>
      <c r="CO5" s="25">
        <v>56.661999999999999</v>
      </c>
      <c r="CP5" s="25">
        <v>55.677999999999997</v>
      </c>
      <c r="CQ5" s="25">
        <v>48.731000000000002</v>
      </c>
      <c r="CR5" s="25">
        <v>54.835999999999999</v>
      </c>
      <c r="CS5" s="25">
        <v>74.123000000000005</v>
      </c>
      <c r="CT5" s="26"/>
      <c r="CU5" s="26"/>
      <c r="CV5" s="26"/>
      <c r="CW5" s="27"/>
      <c r="CX5" s="28">
        <f t="array" ref="CX5">SUMPRODUCT(B5:CW5*0.25)</f>
        <v>744.16449999999986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-12.62</v>
      </c>
      <c r="AY8" s="37">
        <v>-12.64</v>
      </c>
      <c r="AZ8" s="37">
        <v>-12.49</v>
      </c>
      <c r="BA8" s="37">
        <v>-12.84</v>
      </c>
      <c r="BB8" s="37">
        <v>-12.63</v>
      </c>
      <c r="BC8" s="37">
        <v>-12.41</v>
      </c>
      <c r="BD8" s="37">
        <v>-12.06</v>
      </c>
      <c r="BE8" s="37">
        <v>-12.79</v>
      </c>
      <c r="BF8" s="37">
        <v>-11.94</v>
      </c>
      <c r="BG8" s="37">
        <v>-10.88</v>
      </c>
      <c r="BH8" s="37">
        <v>-11.52</v>
      </c>
      <c r="BI8" s="37">
        <v>-9.9</v>
      </c>
      <c r="BJ8" s="37">
        <v>-10.86</v>
      </c>
      <c r="BK8" s="37">
        <v>-9.9</v>
      </c>
      <c r="BL8" s="37">
        <v>0</v>
      </c>
      <c r="BM8" s="37">
        <v>0</v>
      </c>
      <c r="BN8" s="37">
        <v>0</v>
      </c>
      <c r="BO8" s="37">
        <v>0</v>
      </c>
      <c r="BP8" s="37">
        <v>0</v>
      </c>
      <c r="BQ8" s="37">
        <v>6.36</v>
      </c>
      <c r="BR8" s="37">
        <v>-1.68</v>
      </c>
      <c r="BS8" s="37">
        <v>11.74</v>
      </c>
      <c r="BT8" s="37">
        <v>57.82</v>
      </c>
      <c r="BU8" s="37">
        <v>100.27</v>
      </c>
      <c r="BV8" s="37">
        <v>107.47</v>
      </c>
      <c r="BW8" s="37">
        <v>154.99</v>
      </c>
      <c r="BX8" s="37">
        <v>106.47</v>
      </c>
      <c r="BY8" s="37">
        <v>115.82</v>
      </c>
      <c r="BZ8" s="37">
        <v>112.7</v>
      </c>
      <c r="CA8" s="37">
        <v>105</v>
      </c>
      <c r="CB8" s="37">
        <v>131.57</v>
      </c>
      <c r="CC8" s="37">
        <v>179.33</v>
      </c>
      <c r="CD8" s="37">
        <v>108.07</v>
      </c>
      <c r="CE8" s="37">
        <v>107.87</v>
      </c>
      <c r="CF8" s="37">
        <v>107.86</v>
      </c>
      <c r="CG8" s="37">
        <v>107.86</v>
      </c>
      <c r="CH8" s="37">
        <v>184.92</v>
      </c>
      <c r="CI8" s="37">
        <v>151.82</v>
      </c>
      <c r="CJ8" s="37">
        <v>133.09</v>
      </c>
      <c r="CK8" s="37">
        <v>105</v>
      </c>
      <c r="CL8" s="37">
        <v>92.72</v>
      </c>
      <c r="CM8" s="37">
        <v>90.67</v>
      </c>
      <c r="CN8" s="37">
        <v>85.58</v>
      </c>
      <c r="CO8" s="37">
        <v>80</v>
      </c>
      <c r="CP8" s="37">
        <v>86.63</v>
      </c>
      <c r="CQ8" s="37">
        <v>85.23</v>
      </c>
      <c r="CR8" s="37">
        <v>83.9</v>
      </c>
      <c r="CS8" s="37">
        <v>80</v>
      </c>
      <c r="CT8" s="38"/>
      <c r="CU8" s="38"/>
      <c r="CV8" s="38"/>
      <c r="CW8" s="39"/>
      <c r="CX8" s="40">
        <f>IF(SUM(B8:CW8)&lt;&gt;0,AVERAGEIF(B8:CW8,"&lt;&gt;"""),"")</f>
        <v>56.533333333333331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-12.647500000000001</v>
      </c>
      <c r="AY9" s="43">
        <v>-12.647500000000001</v>
      </c>
      <c r="AZ9" s="43">
        <v>-12.647500000000001</v>
      </c>
      <c r="BA9" s="43">
        <v>-12.647500000000001</v>
      </c>
      <c r="BB9" s="43">
        <v>-12.4725</v>
      </c>
      <c r="BC9" s="43">
        <v>-12.4725</v>
      </c>
      <c r="BD9" s="43">
        <v>-12.4725</v>
      </c>
      <c r="BE9" s="43">
        <v>-12.4725</v>
      </c>
      <c r="BF9" s="43">
        <v>-11.06</v>
      </c>
      <c r="BG9" s="43">
        <v>-11.06</v>
      </c>
      <c r="BH9" s="43">
        <v>-11.06</v>
      </c>
      <c r="BI9" s="43">
        <v>-11.06</v>
      </c>
      <c r="BJ9" s="43">
        <v>-5.19</v>
      </c>
      <c r="BK9" s="43">
        <v>-5.19</v>
      </c>
      <c r="BL9" s="43">
        <v>-5.19</v>
      </c>
      <c r="BM9" s="43">
        <v>-5.19</v>
      </c>
      <c r="BN9" s="43">
        <v>1.59</v>
      </c>
      <c r="BO9" s="43">
        <v>1.59</v>
      </c>
      <c r="BP9" s="43">
        <v>1.59</v>
      </c>
      <c r="BQ9" s="43">
        <v>1.59</v>
      </c>
      <c r="BR9" s="43">
        <v>42.037500000000001</v>
      </c>
      <c r="BS9" s="43">
        <v>42.037500000000001</v>
      </c>
      <c r="BT9" s="43">
        <v>42.037500000000001</v>
      </c>
      <c r="BU9" s="43">
        <v>42.037500000000001</v>
      </c>
      <c r="BV9" s="43">
        <v>121.1875</v>
      </c>
      <c r="BW9" s="43">
        <v>121.1875</v>
      </c>
      <c r="BX9" s="43">
        <v>121.1875</v>
      </c>
      <c r="BY9" s="43">
        <v>121.1875</v>
      </c>
      <c r="BZ9" s="43">
        <v>132.15</v>
      </c>
      <c r="CA9" s="43">
        <v>132.15</v>
      </c>
      <c r="CB9" s="43">
        <v>132.15</v>
      </c>
      <c r="CC9" s="43">
        <v>132.15</v>
      </c>
      <c r="CD9" s="43">
        <v>107.91500000000001</v>
      </c>
      <c r="CE9" s="43">
        <v>107.91500000000001</v>
      </c>
      <c r="CF9" s="43">
        <v>107.91500000000001</v>
      </c>
      <c r="CG9" s="43">
        <v>107.91500000000001</v>
      </c>
      <c r="CH9" s="43">
        <v>143.70750000000001</v>
      </c>
      <c r="CI9" s="43">
        <v>143.70750000000001</v>
      </c>
      <c r="CJ9" s="43">
        <v>143.70750000000001</v>
      </c>
      <c r="CK9" s="43">
        <v>143.70750000000001</v>
      </c>
      <c r="CL9" s="43">
        <v>87.242500000000007</v>
      </c>
      <c r="CM9" s="43">
        <v>87.242500000000007</v>
      </c>
      <c r="CN9" s="43">
        <v>87.242500000000007</v>
      </c>
      <c r="CO9" s="43">
        <v>87.242500000000007</v>
      </c>
      <c r="CP9" s="43">
        <v>83.94</v>
      </c>
      <c r="CQ9" s="43">
        <v>83.94</v>
      </c>
      <c r="CR9" s="43">
        <v>83.94</v>
      </c>
      <c r="CS9" s="43">
        <v>83.94</v>
      </c>
      <c r="CT9" s="44"/>
      <c r="CU9" s="44"/>
      <c r="CV9" s="44"/>
      <c r="CW9" s="45"/>
      <c r="CX9" s="46">
        <f>IF(SUM(B9:CW9)&lt;&gt;0,AVERAGEIF(B9:CW9,"&lt;&gt;"""),"")</f>
        <v>56.533333333333324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11.686</v>
      </c>
      <c r="AY15" s="71">
        <v>11.634</v>
      </c>
      <c r="AZ15" s="71">
        <v>12.69</v>
      </c>
      <c r="BA15" s="71">
        <v>11.497999999999999</v>
      </c>
      <c r="BB15" s="71">
        <v>13.164999999999999</v>
      </c>
      <c r="BC15" s="71">
        <v>12.254</v>
      </c>
      <c r="BD15" s="71">
        <v>12.821999999999999</v>
      </c>
      <c r="BE15" s="71">
        <v>10.532</v>
      </c>
      <c r="BF15" s="71">
        <v>10.813000000000001</v>
      </c>
      <c r="BG15" s="71">
        <v>11.067</v>
      </c>
      <c r="BH15" s="71">
        <v>12.222</v>
      </c>
      <c r="BI15" s="71">
        <v>9.2750000000000004</v>
      </c>
      <c r="BJ15" s="71">
        <v>10.936</v>
      </c>
      <c r="BK15" s="71">
        <v>6.1950000000000003</v>
      </c>
      <c r="BL15" s="71">
        <v>7.431</v>
      </c>
      <c r="BM15" s="71">
        <v>9.5609999999999999</v>
      </c>
      <c r="BN15" s="71">
        <v>9.4380000000000006</v>
      </c>
      <c r="BO15" s="71"/>
      <c r="BP15" s="71">
        <v>22.981999999999999</v>
      </c>
      <c r="BQ15" s="71">
        <v>45.41</v>
      </c>
      <c r="BR15" s="71">
        <v>5.4109999999999996</v>
      </c>
      <c r="BS15" s="71">
        <v>16.747</v>
      </c>
      <c r="BT15" s="71">
        <v>40.244999999999997</v>
      </c>
      <c r="BU15" s="71">
        <v>24.038</v>
      </c>
      <c r="BV15" s="71"/>
      <c r="BW15" s="71"/>
      <c r="BX15" s="71">
        <v>2.42</v>
      </c>
      <c r="BY15" s="71">
        <v>1.585</v>
      </c>
      <c r="BZ15" s="71">
        <v>8.9999999999999993E-3</v>
      </c>
      <c r="CA15" s="71">
        <v>4.5119999999999996</v>
      </c>
      <c r="CB15" s="71"/>
      <c r="CC15" s="71"/>
      <c r="CD15" s="71"/>
      <c r="CE15" s="71"/>
      <c r="CF15" s="71"/>
      <c r="CG15" s="71"/>
      <c r="CH15" s="71"/>
      <c r="CI15" s="71"/>
      <c r="CJ15" s="71"/>
      <c r="CK15" s="71">
        <v>62.2</v>
      </c>
      <c r="CL15" s="71">
        <v>55.962000000000003</v>
      </c>
      <c r="CM15" s="71">
        <v>49.26</v>
      </c>
      <c r="CN15" s="71">
        <v>47.881</v>
      </c>
      <c r="CO15" s="71">
        <v>46.749000000000002</v>
      </c>
      <c r="CP15" s="71">
        <v>42.543999999999997</v>
      </c>
      <c r="CQ15" s="71">
        <v>38.881</v>
      </c>
      <c r="CR15" s="71">
        <v>45.588999999999999</v>
      </c>
      <c r="CS15" s="71">
        <v>51.680999999999997</v>
      </c>
      <c r="CT15" s="72"/>
      <c r="CU15" s="72"/>
      <c r="CV15" s="72"/>
      <c r="CW15" s="73"/>
      <c r="CX15" s="74">
        <f t="array" ref="CX15">SUMPRODUCT(B15:CW15*0.25)</f>
        <v>196.83125000000001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11.686</v>
      </c>
      <c r="AY18" s="77">
        <f t="shared" si="0"/>
        <v>11.634</v>
      </c>
      <c r="AZ18" s="77">
        <f t="shared" si="0"/>
        <v>12.69</v>
      </c>
      <c r="BA18" s="77">
        <f t="shared" si="0"/>
        <v>11.497999999999999</v>
      </c>
      <c r="BB18" s="77">
        <f t="shared" si="0"/>
        <v>13.164999999999999</v>
      </c>
      <c r="BC18" s="77">
        <f t="shared" si="0"/>
        <v>12.254</v>
      </c>
      <c r="BD18" s="77">
        <f t="shared" si="0"/>
        <v>12.821999999999999</v>
      </c>
      <c r="BE18" s="77">
        <f t="shared" si="0"/>
        <v>10.532</v>
      </c>
      <c r="BF18" s="77">
        <f t="shared" si="0"/>
        <v>10.813000000000001</v>
      </c>
      <c r="BG18" s="77">
        <f t="shared" si="0"/>
        <v>11.067</v>
      </c>
      <c r="BH18" s="77">
        <f t="shared" si="0"/>
        <v>12.222</v>
      </c>
      <c r="BI18" s="77">
        <f t="shared" si="0"/>
        <v>9.2750000000000004</v>
      </c>
      <c r="BJ18" s="77">
        <f t="shared" si="0"/>
        <v>10.936</v>
      </c>
      <c r="BK18" s="77">
        <f t="shared" si="0"/>
        <v>6.1950000000000003</v>
      </c>
      <c r="BL18" s="77">
        <f t="shared" si="0"/>
        <v>7.431</v>
      </c>
      <c r="BM18" s="77">
        <f t="shared" si="0"/>
        <v>9.5609999999999999</v>
      </c>
      <c r="BN18" s="77">
        <f t="shared" si="0"/>
        <v>9.4380000000000006</v>
      </c>
      <c r="BO18" s="77">
        <f t="shared" ref="BO18:CW18" si="1">SUM(BO11:BO17)</f>
        <v>0</v>
      </c>
      <c r="BP18" s="77">
        <f t="shared" si="1"/>
        <v>22.981999999999999</v>
      </c>
      <c r="BQ18" s="77">
        <f t="shared" si="1"/>
        <v>45.41</v>
      </c>
      <c r="BR18" s="77">
        <f t="shared" si="1"/>
        <v>5.4109999999999996</v>
      </c>
      <c r="BS18" s="77">
        <f t="shared" si="1"/>
        <v>16.747</v>
      </c>
      <c r="BT18" s="77">
        <f t="shared" si="1"/>
        <v>40.244999999999997</v>
      </c>
      <c r="BU18" s="77">
        <f t="shared" si="1"/>
        <v>24.038</v>
      </c>
      <c r="BV18" s="77">
        <f t="shared" si="1"/>
        <v>0</v>
      </c>
      <c r="BW18" s="77">
        <f t="shared" si="1"/>
        <v>0</v>
      </c>
      <c r="BX18" s="77">
        <f t="shared" si="1"/>
        <v>2.42</v>
      </c>
      <c r="BY18" s="77">
        <f t="shared" si="1"/>
        <v>1.585</v>
      </c>
      <c r="BZ18" s="77">
        <f t="shared" si="1"/>
        <v>8.9999999999999993E-3</v>
      </c>
      <c r="CA18" s="77">
        <f t="shared" si="1"/>
        <v>4.5119999999999996</v>
      </c>
      <c r="CB18" s="77">
        <f t="shared" si="1"/>
        <v>0</v>
      </c>
      <c r="CC18" s="77">
        <f t="shared" si="1"/>
        <v>0</v>
      </c>
      <c r="CD18" s="77">
        <f t="shared" si="1"/>
        <v>0</v>
      </c>
      <c r="CE18" s="77">
        <f t="shared" si="1"/>
        <v>0</v>
      </c>
      <c r="CF18" s="77">
        <f t="shared" si="1"/>
        <v>0</v>
      </c>
      <c r="CG18" s="77">
        <f t="shared" si="1"/>
        <v>0</v>
      </c>
      <c r="CH18" s="77">
        <f t="shared" si="1"/>
        <v>0</v>
      </c>
      <c r="CI18" s="77">
        <f t="shared" si="1"/>
        <v>0</v>
      </c>
      <c r="CJ18" s="77">
        <f t="shared" si="1"/>
        <v>0</v>
      </c>
      <c r="CK18" s="77">
        <f t="shared" si="1"/>
        <v>62.2</v>
      </c>
      <c r="CL18" s="77">
        <f t="shared" si="1"/>
        <v>55.962000000000003</v>
      </c>
      <c r="CM18" s="77">
        <f t="shared" si="1"/>
        <v>49.26</v>
      </c>
      <c r="CN18" s="77">
        <f t="shared" si="1"/>
        <v>47.881</v>
      </c>
      <c r="CO18" s="77">
        <f t="shared" si="1"/>
        <v>46.749000000000002</v>
      </c>
      <c r="CP18" s="77">
        <f t="shared" si="1"/>
        <v>42.543999999999997</v>
      </c>
      <c r="CQ18" s="77">
        <f t="shared" si="1"/>
        <v>38.881</v>
      </c>
      <c r="CR18" s="77">
        <f t="shared" si="1"/>
        <v>45.588999999999999</v>
      </c>
      <c r="CS18" s="77">
        <f t="shared" si="1"/>
        <v>51.680999999999997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196.83125000000001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>
        <v>8.0000000000000002E-3</v>
      </c>
      <c r="CT22" s="95"/>
      <c r="CU22" s="95"/>
      <c r="CV22" s="95"/>
      <c r="CW22" s="96"/>
      <c r="CX22" s="97">
        <f t="array" ref="CX22">SUMPRODUCT(B22:CW22*0.25)</f>
        <v>2E-3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3.9E-2</v>
      </c>
      <c r="AY23" s="99">
        <v>1.2E-2</v>
      </c>
      <c r="AZ23" s="99"/>
      <c r="BA23" s="99">
        <v>3.0000000000000001E-3</v>
      </c>
      <c r="BB23" s="99"/>
      <c r="BC23" s="99">
        <v>0.03</v>
      </c>
      <c r="BD23" s="99">
        <v>8.9999999999999993E-3</v>
      </c>
      <c r="BE23" s="99"/>
      <c r="BF23" s="99"/>
      <c r="BG23" s="99"/>
      <c r="BH23" s="99"/>
      <c r="BI23" s="99"/>
      <c r="BJ23" s="99"/>
      <c r="BK23" s="99"/>
      <c r="BL23" s="99">
        <v>0.41699999999999998</v>
      </c>
      <c r="BM23" s="99">
        <v>0.52800000000000002</v>
      </c>
      <c r="BN23" s="99">
        <v>10</v>
      </c>
      <c r="BO23" s="99">
        <v>10</v>
      </c>
      <c r="BP23" s="99">
        <v>10</v>
      </c>
      <c r="BQ23" s="99"/>
      <c r="BR23" s="99">
        <v>10</v>
      </c>
      <c r="BS23" s="99"/>
      <c r="BT23" s="99">
        <v>10</v>
      </c>
      <c r="BU23" s="99">
        <v>10.837</v>
      </c>
      <c r="BV23" s="99"/>
      <c r="BW23" s="99"/>
      <c r="BX23" s="99">
        <v>14.597</v>
      </c>
      <c r="BY23" s="99">
        <v>0.67600000000000005</v>
      </c>
      <c r="BZ23" s="99">
        <v>0.376</v>
      </c>
      <c r="CA23" s="99">
        <v>4.3780000000000001</v>
      </c>
      <c r="CB23" s="99">
        <v>0.376</v>
      </c>
      <c r="CC23" s="99"/>
      <c r="CD23" s="99"/>
      <c r="CE23" s="99"/>
      <c r="CF23" s="99"/>
      <c r="CG23" s="99"/>
      <c r="CH23" s="99"/>
      <c r="CI23" s="99"/>
      <c r="CJ23" s="99"/>
      <c r="CK23" s="99">
        <v>14.08</v>
      </c>
      <c r="CL23" s="99">
        <v>10.872</v>
      </c>
      <c r="CM23" s="99">
        <v>26.254999999999999</v>
      </c>
      <c r="CN23" s="99">
        <v>38.862000000000002</v>
      </c>
      <c r="CO23" s="99">
        <v>9.9130000000000003</v>
      </c>
      <c r="CP23" s="99">
        <v>13.134</v>
      </c>
      <c r="CQ23" s="99">
        <v>9.85</v>
      </c>
      <c r="CR23" s="99">
        <v>9.2469999999999999</v>
      </c>
      <c r="CS23" s="99">
        <v>22.434000000000001</v>
      </c>
      <c r="CT23" s="100"/>
      <c r="CU23" s="100"/>
      <c r="CV23" s="100"/>
      <c r="CW23" s="96"/>
      <c r="CX23" s="97">
        <f t="array" ref="CX23">SUMPRODUCT(B23:CW23*0.25)</f>
        <v>59.231249999999996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3.9E-2</v>
      </c>
      <c r="AY28" s="107">
        <f t="shared" si="2"/>
        <v>1.2E-2</v>
      </c>
      <c r="AZ28" s="107">
        <f t="shared" si="2"/>
        <v>0</v>
      </c>
      <c r="BA28" s="107">
        <f t="shared" si="2"/>
        <v>3.0000000000000001E-3</v>
      </c>
      <c r="BB28" s="107">
        <f t="shared" si="2"/>
        <v>0</v>
      </c>
      <c r="BC28" s="107">
        <f t="shared" si="2"/>
        <v>0.03</v>
      </c>
      <c r="BD28" s="107">
        <f t="shared" si="2"/>
        <v>8.9999999999999993E-3</v>
      </c>
      <c r="BE28" s="107">
        <f t="shared" si="2"/>
        <v>0</v>
      </c>
      <c r="BF28" s="107">
        <f t="shared" si="2"/>
        <v>0</v>
      </c>
      <c r="BG28" s="107">
        <f t="shared" si="2"/>
        <v>0</v>
      </c>
      <c r="BH28" s="107">
        <f t="shared" si="2"/>
        <v>0</v>
      </c>
      <c r="BI28" s="107">
        <f t="shared" si="2"/>
        <v>0</v>
      </c>
      <c r="BJ28" s="107">
        <f t="shared" si="2"/>
        <v>0</v>
      </c>
      <c r="BK28" s="107">
        <f t="shared" si="2"/>
        <v>0</v>
      </c>
      <c r="BL28" s="107">
        <f t="shared" si="2"/>
        <v>0.41699999999999998</v>
      </c>
      <c r="BM28" s="107">
        <f t="shared" si="2"/>
        <v>0.52800000000000002</v>
      </c>
      <c r="BN28" s="107">
        <f t="shared" si="2"/>
        <v>10</v>
      </c>
      <c r="BO28" s="107">
        <f t="shared" ref="BO28:CW28" si="3">SUM(BO21:BO27)</f>
        <v>10</v>
      </c>
      <c r="BP28" s="107">
        <f t="shared" si="3"/>
        <v>10</v>
      </c>
      <c r="BQ28" s="107">
        <f t="shared" si="3"/>
        <v>0</v>
      </c>
      <c r="BR28" s="107">
        <f t="shared" si="3"/>
        <v>10</v>
      </c>
      <c r="BS28" s="107">
        <f t="shared" si="3"/>
        <v>0</v>
      </c>
      <c r="BT28" s="107">
        <f t="shared" si="3"/>
        <v>10</v>
      </c>
      <c r="BU28" s="107">
        <f t="shared" si="3"/>
        <v>10.837</v>
      </c>
      <c r="BV28" s="107">
        <f t="shared" si="3"/>
        <v>0</v>
      </c>
      <c r="BW28" s="107">
        <f t="shared" si="3"/>
        <v>0</v>
      </c>
      <c r="BX28" s="107">
        <f t="shared" si="3"/>
        <v>14.597</v>
      </c>
      <c r="BY28" s="107">
        <f t="shared" si="3"/>
        <v>0.67600000000000005</v>
      </c>
      <c r="BZ28" s="107">
        <f t="shared" si="3"/>
        <v>0.376</v>
      </c>
      <c r="CA28" s="107">
        <f t="shared" si="3"/>
        <v>4.3780000000000001</v>
      </c>
      <c r="CB28" s="107">
        <f t="shared" si="3"/>
        <v>0.376</v>
      </c>
      <c r="CC28" s="107">
        <f t="shared" si="3"/>
        <v>0</v>
      </c>
      <c r="CD28" s="107">
        <f t="shared" si="3"/>
        <v>0</v>
      </c>
      <c r="CE28" s="107">
        <f t="shared" si="3"/>
        <v>0</v>
      </c>
      <c r="CF28" s="107">
        <f t="shared" si="3"/>
        <v>0</v>
      </c>
      <c r="CG28" s="107">
        <f t="shared" si="3"/>
        <v>0</v>
      </c>
      <c r="CH28" s="107">
        <f t="shared" si="3"/>
        <v>0</v>
      </c>
      <c r="CI28" s="107">
        <f t="shared" si="3"/>
        <v>0</v>
      </c>
      <c r="CJ28" s="107">
        <f t="shared" si="3"/>
        <v>0</v>
      </c>
      <c r="CK28" s="107">
        <f t="shared" si="3"/>
        <v>14.08</v>
      </c>
      <c r="CL28" s="107">
        <f t="shared" si="3"/>
        <v>10.872</v>
      </c>
      <c r="CM28" s="107">
        <f t="shared" si="3"/>
        <v>26.254999999999999</v>
      </c>
      <c r="CN28" s="107">
        <f t="shared" si="3"/>
        <v>38.862000000000002</v>
      </c>
      <c r="CO28" s="107">
        <f t="shared" si="3"/>
        <v>9.9130000000000003</v>
      </c>
      <c r="CP28" s="107">
        <f t="shared" si="3"/>
        <v>13.134</v>
      </c>
      <c r="CQ28" s="107">
        <f t="shared" si="3"/>
        <v>9.85</v>
      </c>
      <c r="CR28" s="107">
        <f t="shared" si="3"/>
        <v>9.2469999999999999</v>
      </c>
      <c r="CS28" s="107">
        <f t="shared" si="3"/>
        <v>22.442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59.233249999999998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11.725</v>
      </c>
      <c r="AY32" s="94">
        <v>11.646000000000001</v>
      </c>
      <c r="AZ32" s="94">
        <v>12.69</v>
      </c>
      <c r="BA32" s="94">
        <v>11.500999999999999</v>
      </c>
      <c r="BB32" s="94">
        <v>13.164999999999999</v>
      </c>
      <c r="BC32" s="94">
        <v>12.284000000000001</v>
      </c>
      <c r="BD32" s="94">
        <v>12.831</v>
      </c>
      <c r="BE32" s="94">
        <v>10.532</v>
      </c>
      <c r="BF32" s="94">
        <v>10.813000000000001</v>
      </c>
      <c r="BG32" s="94">
        <v>11.067</v>
      </c>
      <c r="BH32" s="94">
        <v>12.222</v>
      </c>
      <c r="BI32" s="94">
        <v>9.2750000000000004</v>
      </c>
      <c r="BJ32" s="94">
        <v>10.936</v>
      </c>
      <c r="BK32" s="94">
        <v>6.1950000000000003</v>
      </c>
      <c r="BL32" s="94">
        <v>7.8479999999999999</v>
      </c>
      <c r="BM32" s="94">
        <v>10.089</v>
      </c>
      <c r="BN32" s="94">
        <v>19.437999999999999</v>
      </c>
      <c r="BO32" s="94">
        <v>10</v>
      </c>
      <c r="BP32" s="94">
        <v>32.981999999999999</v>
      </c>
      <c r="BQ32" s="94">
        <v>45.41</v>
      </c>
      <c r="BR32" s="94">
        <v>15.411</v>
      </c>
      <c r="BS32" s="94">
        <v>16.747</v>
      </c>
      <c r="BT32" s="94">
        <v>50.244999999999997</v>
      </c>
      <c r="BU32" s="94">
        <v>34.875</v>
      </c>
      <c r="BV32" s="94"/>
      <c r="BW32" s="94"/>
      <c r="BX32" s="94">
        <v>17.016999999999999</v>
      </c>
      <c r="BY32" s="94">
        <v>2.2610000000000001</v>
      </c>
      <c r="BZ32" s="94">
        <v>0.38500000000000001</v>
      </c>
      <c r="CA32" s="94">
        <v>8.89</v>
      </c>
      <c r="CB32" s="94">
        <v>0.376</v>
      </c>
      <c r="CC32" s="94"/>
      <c r="CD32" s="94"/>
      <c r="CE32" s="94"/>
      <c r="CF32" s="94"/>
      <c r="CG32" s="94"/>
      <c r="CH32" s="94"/>
      <c r="CI32" s="94"/>
      <c r="CJ32" s="94"/>
      <c r="CK32" s="94">
        <v>76.28</v>
      </c>
      <c r="CL32" s="94">
        <v>66.834000000000003</v>
      </c>
      <c r="CM32" s="94">
        <v>75.515000000000001</v>
      </c>
      <c r="CN32" s="94">
        <v>86.742999999999995</v>
      </c>
      <c r="CO32" s="94">
        <v>56.661999999999999</v>
      </c>
      <c r="CP32" s="94">
        <v>55.677999999999997</v>
      </c>
      <c r="CQ32" s="94">
        <v>48.731000000000002</v>
      </c>
      <c r="CR32" s="94">
        <v>54.835999999999999</v>
      </c>
      <c r="CS32" s="94">
        <v>74.123000000000005</v>
      </c>
      <c r="CT32" s="95"/>
      <c r="CU32" s="95"/>
      <c r="CV32" s="95"/>
      <c r="CW32" s="96"/>
      <c r="CX32" s="97">
        <f t="array" ref="CX32">SUMPRODUCT(B32:CW32*0.25)</f>
        <v>256.06450000000001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11.725</v>
      </c>
      <c r="AY34" s="77">
        <f t="shared" si="4"/>
        <v>11.646000000000001</v>
      </c>
      <c r="AZ34" s="77">
        <f t="shared" si="4"/>
        <v>12.69</v>
      </c>
      <c r="BA34" s="77">
        <f t="shared" si="4"/>
        <v>11.500999999999999</v>
      </c>
      <c r="BB34" s="77">
        <f t="shared" si="4"/>
        <v>13.164999999999999</v>
      </c>
      <c r="BC34" s="77">
        <f t="shared" si="4"/>
        <v>12.284000000000001</v>
      </c>
      <c r="BD34" s="77">
        <f t="shared" si="4"/>
        <v>12.831</v>
      </c>
      <c r="BE34" s="77">
        <f t="shared" si="4"/>
        <v>10.532</v>
      </c>
      <c r="BF34" s="77">
        <f t="shared" si="4"/>
        <v>10.813000000000001</v>
      </c>
      <c r="BG34" s="77">
        <f t="shared" si="4"/>
        <v>11.067</v>
      </c>
      <c r="BH34" s="77">
        <f t="shared" si="4"/>
        <v>12.222</v>
      </c>
      <c r="BI34" s="77">
        <f t="shared" si="4"/>
        <v>9.2750000000000004</v>
      </c>
      <c r="BJ34" s="77">
        <f t="shared" si="4"/>
        <v>10.936</v>
      </c>
      <c r="BK34" s="77">
        <f t="shared" si="4"/>
        <v>6.1950000000000003</v>
      </c>
      <c r="BL34" s="77">
        <f t="shared" si="4"/>
        <v>7.8479999999999999</v>
      </c>
      <c r="BM34" s="77">
        <f t="shared" si="4"/>
        <v>10.089</v>
      </c>
      <c r="BN34" s="77">
        <f t="shared" si="4"/>
        <v>19.437999999999999</v>
      </c>
      <c r="BO34" s="77">
        <f t="shared" ref="BO34:CW34" si="5">SUM(BO31:BO33)</f>
        <v>10</v>
      </c>
      <c r="BP34" s="77">
        <f t="shared" si="5"/>
        <v>32.981999999999999</v>
      </c>
      <c r="BQ34" s="77">
        <f t="shared" si="5"/>
        <v>45.41</v>
      </c>
      <c r="BR34" s="77">
        <f t="shared" si="5"/>
        <v>15.411</v>
      </c>
      <c r="BS34" s="77">
        <f t="shared" si="5"/>
        <v>16.747</v>
      </c>
      <c r="BT34" s="77">
        <f t="shared" si="5"/>
        <v>50.244999999999997</v>
      </c>
      <c r="BU34" s="77">
        <f t="shared" si="5"/>
        <v>34.875</v>
      </c>
      <c r="BV34" s="77">
        <f t="shared" si="5"/>
        <v>0</v>
      </c>
      <c r="BW34" s="77">
        <f t="shared" si="5"/>
        <v>0</v>
      </c>
      <c r="BX34" s="77">
        <f t="shared" si="5"/>
        <v>17.016999999999999</v>
      </c>
      <c r="BY34" s="77">
        <f t="shared" si="5"/>
        <v>2.2610000000000001</v>
      </c>
      <c r="BZ34" s="77">
        <f t="shared" si="5"/>
        <v>0.38500000000000001</v>
      </c>
      <c r="CA34" s="77">
        <f t="shared" si="5"/>
        <v>8.89</v>
      </c>
      <c r="CB34" s="77">
        <f t="shared" si="5"/>
        <v>0.376</v>
      </c>
      <c r="CC34" s="77">
        <f t="shared" si="5"/>
        <v>0</v>
      </c>
      <c r="CD34" s="77">
        <f t="shared" si="5"/>
        <v>0</v>
      </c>
      <c r="CE34" s="77">
        <f t="shared" si="5"/>
        <v>0</v>
      </c>
      <c r="CF34" s="77">
        <f t="shared" si="5"/>
        <v>0</v>
      </c>
      <c r="CG34" s="77">
        <f t="shared" si="5"/>
        <v>0</v>
      </c>
      <c r="CH34" s="77">
        <f t="shared" si="5"/>
        <v>0</v>
      </c>
      <c r="CI34" s="77">
        <f t="shared" si="5"/>
        <v>0</v>
      </c>
      <c r="CJ34" s="77">
        <f t="shared" si="5"/>
        <v>0</v>
      </c>
      <c r="CK34" s="77">
        <f t="shared" si="5"/>
        <v>76.28</v>
      </c>
      <c r="CL34" s="77">
        <f t="shared" si="5"/>
        <v>66.834000000000003</v>
      </c>
      <c r="CM34" s="77">
        <f t="shared" si="5"/>
        <v>75.515000000000001</v>
      </c>
      <c r="CN34" s="77">
        <f t="shared" si="5"/>
        <v>86.742999999999995</v>
      </c>
      <c r="CO34" s="77">
        <f t="shared" si="5"/>
        <v>56.661999999999999</v>
      </c>
      <c r="CP34" s="77">
        <f t="shared" si="5"/>
        <v>55.677999999999997</v>
      </c>
      <c r="CQ34" s="77">
        <f t="shared" si="5"/>
        <v>48.731000000000002</v>
      </c>
      <c r="CR34" s="77">
        <f t="shared" si="5"/>
        <v>54.835999999999999</v>
      </c>
      <c r="CS34" s="77">
        <f t="shared" si="5"/>
        <v>74.123000000000005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256.06450000000001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>
        <v>0.2</v>
      </c>
      <c r="BL39" s="120">
        <v>26.7</v>
      </c>
      <c r="BM39" s="120">
        <v>43.1</v>
      </c>
      <c r="BN39" s="120">
        <v>79.2</v>
      </c>
      <c r="BO39" s="120">
        <v>79.400000000000006</v>
      </c>
      <c r="BP39" s="120">
        <v>77.7</v>
      </c>
      <c r="BQ39" s="120">
        <v>73.5</v>
      </c>
      <c r="BR39" s="120">
        <v>61</v>
      </c>
      <c r="BS39" s="120">
        <v>82.6</v>
      </c>
      <c r="BT39" s="120">
        <v>53.3</v>
      </c>
      <c r="BU39" s="120">
        <v>48.5</v>
      </c>
      <c r="BV39" s="120">
        <v>77</v>
      </c>
      <c r="BW39" s="120">
        <v>69.900000000000006</v>
      </c>
      <c r="BX39" s="120">
        <v>89.5</v>
      </c>
      <c r="BY39" s="120">
        <v>88</v>
      </c>
      <c r="BZ39" s="120">
        <v>86.5</v>
      </c>
      <c r="CA39" s="120">
        <v>69.900000000000006</v>
      </c>
      <c r="CB39" s="120">
        <v>58.8</v>
      </c>
      <c r="CC39" s="120">
        <v>58.8</v>
      </c>
      <c r="CD39" s="120">
        <v>81</v>
      </c>
      <c r="CE39" s="120">
        <v>81</v>
      </c>
      <c r="CF39" s="120">
        <v>81</v>
      </c>
      <c r="CG39" s="120">
        <v>81</v>
      </c>
      <c r="CH39" s="120">
        <v>146</v>
      </c>
      <c r="CI39" s="120">
        <v>124.2</v>
      </c>
      <c r="CJ39" s="120">
        <v>121.6</v>
      </c>
      <c r="CK39" s="120">
        <v>13</v>
      </c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488.09999999999997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0.2</v>
      </c>
      <c r="BL42" s="107">
        <f t="shared" si="6"/>
        <v>26.7</v>
      </c>
      <c r="BM42" s="107">
        <f t="shared" si="6"/>
        <v>43.1</v>
      </c>
      <c r="BN42" s="107">
        <f t="shared" si="6"/>
        <v>79.2</v>
      </c>
      <c r="BO42" s="107">
        <f t="shared" ref="BO42:CW42" si="7">SUM(BO37:BO41)</f>
        <v>79.400000000000006</v>
      </c>
      <c r="BP42" s="107">
        <f t="shared" si="7"/>
        <v>77.7</v>
      </c>
      <c r="BQ42" s="107">
        <f t="shared" si="7"/>
        <v>73.5</v>
      </c>
      <c r="BR42" s="107">
        <f t="shared" si="7"/>
        <v>61</v>
      </c>
      <c r="BS42" s="107">
        <f t="shared" si="7"/>
        <v>82.6</v>
      </c>
      <c r="BT42" s="107">
        <f t="shared" si="7"/>
        <v>53.3</v>
      </c>
      <c r="BU42" s="107">
        <f t="shared" si="7"/>
        <v>48.5</v>
      </c>
      <c r="BV42" s="107">
        <f t="shared" si="7"/>
        <v>77</v>
      </c>
      <c r="BW42" s="107">
        <f t="shared" si="7"/>
        <v>69.900000000000006</v>
      </c>
      <c r="BX42" s="107">
        <f t="shared" si="7"/>
        <v>89.5</v>
      </c>
      <c r="BY42" s="107">
        <f t="shared" si="7"/>
        <v>88</v>
      </c>
      <c r="BZ42" s="107">
        <f t="shared" si="7"/>
        <v>86.5</v>
      </c>
      <c r="CA42" s="107">
        <f t="shared" si="7"/>
        <v>69.900000000000006</v>
      </c>
      <c r="CB42" s="107">
        <f t="shared" si="7"/>
        <v>58.8</v>
      </c>
      <c r="CC42" s="107">
        <f t="shared" si="7"/>
        <v>58.8</v>
      </c>
      <c r="CD42" s="107">
        <f t="shared" si="7"/>
        <v>81</v>
      </c>
      <c r="CE42" s="107">
        <f t="shared" si="7"/>
        <v>81</v>
      </c>
      <c r="CF42" s="107">
        <f t="shared" si="7"/>
        <v>81</v>
      </c>
      <c r="CG42" s="107">
        <f t="shared" si="7"/>
        <v>81</v>
      </c>
      <c r="CH42" s="107">
        <f t="shared" si="7"/>
        <v>146</v>
      </c>
      <c r="CI42" s="107">
        <f t="shared" si="7"/>
        <v>124.2</v>
      </c>
      <c r="CJ42" s="107">
        <f t="shared" si="7"/>
        <v>121.6</v>
      </c>
      <c r="CK42" s="107">
        <f t="shared" si="7"/>
        <v>13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488.09999999999997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>
        <v>0.2</v>
      </c>
      <c r="BL47" s="120">
        <v>26.7</v>
      </c>
      <c r="BM47" s="120">
        <v>43.1</v>
      </c>
      <c r="BN47" s="120">
        <v>79.2</v>
      </c>
      <c r="BO47" s="120">
        <v>79.400000000000006</v>
      </c>
      <c r="BP47" s="120">
        <v>77.7</v>
      </c>
      <c r="BQ47" s="120">
        <v>73.5</v>
      </c>
      <c r="BR47" s="120">
        <v>61</v>
      </c>
      <c r="BS47" s="120">
        <v>82.6</v>
      </c>
      <c r="BT47" s="120">
        <v>53.3</v>
      </c>
      <c r="BU47" s="120">
        <v>48.5</v>
      </c>
      <c r="BV47" s="120">
        <v>77</v>
      </c>
      <c r="BW47" s="120">
        <v>69.900000000000006</v>
      </c>
      <c r="BX47" s="120">
        <v>89.5</v>
      </c>
      <c r="BY47" s="120">
        <v>88</v>
      </c>
      <c r="BZ47" s="120">
        <v>86.5</v>
      </c>
      <c r="CA47" s="120">
        <v>69.900000000000006</v>
      </c>
      <c r="CB47" s="120">
        <v>58.8</v>
      </c>
      <c r="CC47" s="120">
        <v>58.8</v>
      </c>
      <c r="CD47" s="120">
        <v>81</v>
      </c>
      <c r="CE47" s="120">
        <v>81</v>
      </c>
      <c r="CF47" s="120">
        <v>81</v>
      </c>
      <c r="CG47" s="120">
        <v>81</v>
      </c>
      <c r="CH47" s="120">
        <v>146</v>
      </c>
      <c r="CI47" s="120">
        <v>124.2</v>
      </c>
      <c r="CJ47" s="120">
        <v>121.6</v>
      </c>
      <c r="CK47" s="120">
        <v>13</v>
      </c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488.09999999999997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0.2</v>
      </c>
      <c r="BL51" s="107">
        <f t="shared" si="8"/>
        <v>26.7</v>
      </c>
      <c r="BM51" s="107">
        <f t="shared" si="8"/>
        <v>43.1</v>
      </c>
      <c r="BN51" s="107">
        <f t="shared" si="8"/>
        <v>79.2</v>
      </c>
      <c r="BO51" s="107">
        <f t="shared" ref="BO51:CW51" si="9">SUM(BO45:BO50)</f>
        <v>79.400000000000006</v>
      </c>
      <c r="BP51" s="107">
        <f t="shared" si="9"/>
        <v>77.7</v>
      </c>
      <c r="BQ51" s="107">
        <f t="shared" si="9"/>
        <v>73.5</v>
      </c>
      <c r="BR51" s="107">
        <f t="shared" si="9"/>
        <v>61</v>
      </c>
      <c r="BS51" s="107">
        <f t="shared" si="9"/>
        <v>82.6</v>
      </c>
      <c r="BT51" s="107">
        <f t="shared" si="9"/>
        <v>53.3</v>
      </c>
      <c r="BU51" s="107">
        <f t="shared" si="9"/>
        <v>48.5</v>
      </c>
      <c r="BV51" s="107">
        <f t="shared" si="9"/>
        <v>77</v>
      </c>
      <c r="BW51" s="107">
        <f t="shared" si="9"/>
        <v>69.900000000000006</v>
      </c>
      <c r="BX51" s="107">
        <f t="shared" si="9"/>
        <v>89.5</v>
      </c>
      <c r="BY51" s="107">
        <f t="shared" si="9"/>
        <v>88</v>
      </c>
      <c r="BZ51" s="107">
        <f t="shared" si="9"/>
        <v>86.5</v>
      </c>
      <c r="CA51" s="107">
        <f t="shared" si="9"/>
        <v>69.900000000000006</v>
      </c>
      <c r="CB51" s="107">
        <f t="shared" si="9"/>
        <v>58.8</v>
      </c>
      <c r="CC51" s="107">
        <f t="shared" si="9"/>
        <v>58.8</v>
      </c>
      <c r="CD51" s="107">
        <f t="shared" si="9"/>
        <v>81</v>
      </c>
      <c r="CE51" s="107">
        <f t="shared" si="9"/>
        <v>81</v>
      </c>
      <c r="CF51" s="107">
        <f t="shared" si="9"/>
        <v>81</v>
      </c>
      <c r="CG51" s="107">
        <f t="shared" si="9"/>
        <v>81</v>
      </c>
      <c r="CH51" s="107">
        <f t="shared" si="9"/>
        <v>146</v>
      </c>
      <c r="CI51" s="107">
        <f t="shared" si="9"/>
        <v>124.2</v>
      </c>
      <c r="CJ51" s="107">
        <f t="shared" si="9"/>
        <v>121.6</v>
      </c>
      <c r="CK51" s="107">
        <f t="shared" si="9"/>
        <v>13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488.09999999999997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11.725</v>
      </c>
      <c r="AY54" s="107">
        <f t="shared" si="12"/>
        <v>11.646000000000001</v>
      </c>
      <c r="AZ54" s="107">
        <f t="shared" si="12"/>
        <v>12.69</v>
      </c>
      <c r="BA54" s="107">
        <f t="shared" si="12"/>
        <v>11.500999999999999</v>
      </c>
      <c r="BB54" s="107">
        <f t="shared" si="12"/>
        <v>13.164999999999999</v>
      </c>
      <c r="BC54" s="107">
        <f t="shared" si="12"/>
        <v>12.283999999999999</v>
      </c>
      <c r="BD54" s="107">
        <f t="shared" si="12"/>
        <v>12.831</v>
      </c>
      <c r="BE54" s="107">
        <f t="shared" si="12"/>
        <v>10.532</v>
      </c>
      <c r="BF54" s="107">
        <f t="shared" si="12"/>
        <v>10.813000000000001</v>
      </c>
      <c r="BG54" s="107">
        <f t="shared" si="12"/>
        <v>11.067</v>
      </c>
      <c r="BH54" s="107">
        <f t="shared" si="12"/>
        <v>12.222</v>
      </c>
      <c r="BI54" s="107">
        <f t="shared" si="12"/>
        <v>9.2750000000000004</v>
      </c>
      <c r="BJ54" s="107">
        <f t="shared" si="12"/>
        <v>10.936</v>
      </c>
      <c r="BK54" s="107">
        <f t="shared" si="12"/>
        <v>6.3950000000000005</v>
      </c>
      <c r="BL54" s="107">
        <f t="shared" si="12"/>
        <v>34.548000000000002</v>
      </c>
      <c r="BM54" s="107">
        <f t="shared" si="12"/>
        <v>53.189</v>
      </c>
      <c r="BN54" s="107">
        <f t="shared" si="12"/>
        <v>98.638000000000005</v>
      </c>
      <c r="BO54" s="107">
        <f t="shared" ref="BO54:CX54" si="13">BO18+BO28+BO42</f>
        <v>89.4</v>
      </c>
      <c r="BP54" s="107">
        <f t="shared" si="13"/>
        <v>110.682</v>
      </c>
      <c r="BQ54" s="107">
        <f t="shared" si="13"/>
        <v>118.91</v>
      </c>
      <c r="BR54" s="107">
        <f t="shared" si="13"/>
        <v>76.411000000000001</v>
      </c>
      <c r="BS54" s="107">
        <f t="shared" si="13"/>
        <v>99.346999999999994</v>
      </c>
      <c r="BT54" s="107">
        <f t="shared" si="13"/>
        <v>103.54499999999999</v>
      </c>
      <c r="BU54" s="107">
        <f t="shared" si="13"/>
        <v>83.375</v>
      </c>
      <c r="BV54" s="107">
        <f t="shared" si="13"/>
        <v>77</v>
      </c>
      <c r="BW54" s="107">
        <f t="shared" si="13"/>
        <v>69.900000000000006</v>
      </c>
      <c r="BX54" s="107">
        <f t="shared" si="13"/>
        <v>106.517</v>
      </c>
      <c r="BY54" s="107">
        <f t="shared" si="13"/>
        <v>90.260999999999996</v>
      </c>
      <c r="BZ54" s="107">
        <f t="shared" si="13"/>
        <v>86.885000000000005</v>
      </c>
      <c r="CA54" s="107">
        <f t="shared" si="13"/>
        <v>78.790000000000006</v>
      </c>
      <c r="CB54" s="107">
        <f t="shared" si="13"/>
        <v>59.175999999999995</v>
      </c>
      <c r="CC54" s="107">
        <f t="shared" si="13"/>
        <v>58.8</v>
      </c>
      <c r="CD54" s="107">
        <f t="shared" si="13"/>
        <v>81</v>
      </c>
      <c r="CE54" s="107">
        <f t="shared" si="13"/>
        <v>81</v>
      </c>
      <c r="CF54" s="107">
        <f t="shared" si="13"/>
        <v>81</v>
      </c>
      <c r="CG54" s="107">
        <f t="shared" si="13"/>
        <v>81</v>
      </c>
      <c r="CH54" s="107">
        <f t="shared" si="13"/>
        <v>146</v>
      </c>
      <c r="CI54" s="107">
        <f t="shared" si="13"/>
        <v>124.2</v>
      </c>
      <c r="CJ54" s="107">
        <f t="shared" si="13"/>
        <v>121.6</v>
      </c>
      <c r="CK54" s="107">
        <f t="shared" si="13"/>
        <v>89.28</v>
      </c>
      <c r="CL54" s="107">
        <f t="shared" si="13"/>
        <v>66.834000000000003</v>
      </c>
      <c r="CM54" s="107">
        <f t="shared" si="13"/>
        <v>75.515000000000001</v>
      </c>
      <c r="CN54" s="107">
        <f t="shared" si="13"/>
        <v>86.742999999999995</v>
      </c>
      <c r="CO54" s="107">
        <f t="shared" si="13"/>
        <v>56.662000000000006</v>
      </c>
      <c r="CP54" s="107">
        <f t="shared" si="13"/>
        <v>55.677999999999997</v>
      </c>
      <c r="CQ54" s="107">
        <f t="shared" si="13"/>
        <v>48.731000000000002</v>
      </c>
      <c r="CR54" s="107">
        <f t="shared" si="13"/>
        <v>54.835999999999999</v>
      </c>
      <c r="CS54" s="107">
        <f t="shared" si="13"/>
        <v>74.12299999999999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744.16449999999998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46143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>
        <v>0.2</v>
      </c>
      <c r="BL5" s="25">
        <v>26.7</v>
      </c>
      <c r="BM5" s="25">
        <v>43.1</v>
      </c>
      <c r="BN5" s="25">
        <v>79.2</v>
      </c>
      <c r="BO5" s="25">
        <v>79.400000000000006</v>
      </c>
      <c r="BP5" s="25">
        <v>77.7</v>
      </c>
      <c r="BQ5" s="25">
        <v>73.5</v>
      </c>
      <c r="BR5" s="25">
        <v>61</v>
      </c>
      <c r="BS5" s="25">
        <v>82.6</v>
      </c>
      <c r="BT5" s="25">
        <v>53.3</v>
      </c>
      <c r="BU5" s="25">
        <v>48.5</v>
      </c>
      <c r="BV5" s="25">
        <v>77</v>
      </c>
      <c r="BW5" s="25">
        <v>69.900000000000006</v>
      </c>
      <c r="BX5" s="25">
        <v>89.5</v>
      </c>
      <c r="BY5" s="25">
        <v>88</v>
      </c>
      <c r="BZ5" s="25">
        <v>86.5</v>
      </c>
      <c r="CA5" s="25">
        <v>69.900000000000006</v>
      </c>
      <c r="CB5" s="25">
        <v>58.8</v>
      </c>
      <c r="CC5" s="25">
        <v>58.8</v>
      </c>
      <c r="CD5" s="25">
        <v>81</v>
      </c>
      <c r="CE5" s="25">
        <v>81</v>
      </c>
      <c r="CF5" s="25">
        <v>81</v>
      </c>
      <c r="CG5" s="25">
        <v>81</v>
      </c>
      <c r="CH5" s="25">
        <v>146</v>
      </c>
      <c r="CI5" s="25">
        <v>124.2</v>
      </c>
      <c r="CJ5" s="25">
        <v>121.6</v>
      </c>
      <c r="CK5" s="25">
        <v>13</v>
      </c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488.09999999999997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-12.62</v>
      </c>
      <c r="AY8" s="138">
        <v>-12.64</v>
      </c>
      <c r="AZ8" s="138">
        <v>-12.49</v>
      </c>
      <c r="BA8" s="138">
        <v>-12.84</v>
      </c>
      <c r="BB8" s="138">
        <v>-12.63</v>
      </c>
      <c r="BC8" s="138">
        <v>-12.41</v>
      </c>
      <c r="BD8" s="138">
        <v>-12.06</v>
      </c>
      <c r="BE8" s="138">
        <v>-12.79</v>
      </c>
      <c r="BF8" s="138">
        <v>-11.94</v>
      </c>
      <c r="BG8" s="138">
        <v>-10.88</v>
      </c>
      <c r="BH8" s="138">
        <v>-11.52</v>
      </c>
      <c r="BI8" s="138">
        <v>-9.9</v>
      </c>
      <c r="BJ8" s="138">
        <v>-10.86</v>
      </c>
      <c r="BK8" s="138">
        <v>-9.9</v>
      </c>
      <c r="BL8" s="138">
        <v>0</v>
      </c>
      <c r="BM8" s="138">
        <v>0</v>
      </c>
      <c r="BN8" s="138">
        <v>0</v>
      </c>
      <c r="BO8" s="138">
        <v>0</v>
      </c>
      <c r="BP8" s="138">
        <v>0</v>
      </c>
      <c r="BQ8" s="138">
        <v>6.36</v>
      </c>
      <c r="BR8" s="138">
        <v>-1.68</v>
      </c>
      <c r="BS8" s="138">
        <v>11.74</v>
      </c>
      <c r="BT8" s="138">
        <v>57.82</v>
      </c>
      <c r="BU8" s="138">
        <v>100.27</v>
      </c>
      <c r="BV8" s="138">
        <v>107.47</v>
      </c>
      <c r="BW8" s="138">
        <v>154.99</v>
      </c>
      <c r="BX8" s="138">
        <v>106.47</v>
      </c>
      <c r="BY8" s="138">
        <v>115.82</v>
      </c>
      <c r="BZ8" s="138">
        <v>112.7</v>
      </c>
      <c r="CA8" s="138">
        <v>105</v>
      </c>
      <c r="CB8" s="138">
        <v>131.57</v>
      </c>
      <c r="CC8" s="138">
        <v>179.33</v>
      </c>
      <c r="CD8" s="138">
        <v>108.07</v>
      </c>
      <c r="CE8" s="138">
        <v>107.87</v>
      </c>
      <c r="CF8" s="138">
        <v>107.86</v>
      </c>
      <c r="CG8" s="138">
        <v>107.86</v>
      </c>
      <c r="CH8" s="138">
        <v>184.92</v>
      </c>
      <c r="CI8" s="138">
        <v>151.82</v>
      </c>
      <c r="CJ8" s="138">
        <v>133.09</v>
      </c>
      <c r="CK8" s="138">
        <v>105</v>
      </c>
      <c r="CL8" s="138">
        <v>92.72</v>
      </c>
      <c r="CM8" s="138">
        <v>90.67</v>
      </c>
      <c r="CN8" s="138">
        <v>85.58</v>
      </c>
      <c r="CO8" s="138">
        <v>80</v>
      </c>
      <c r="CP8" s="138">
        <v>86.63</v>
      </c>
      <c r="CQ8" s="138">
        <v>85.23</v>
      </c>
      <c r="CR8" s="138">
        <v>83.9</v>
      </c>
      <c r="CS8" s="138">
        <v>80</v>
      </c>
      <c r="CT8" s="139"/>
      <c r="CU8" s="139"/>
      <c r="CV8" s="139"/>
      <c r="CW8" s="140"/>
      <c r="CX8" s="141">
        <f>IF(SUM(B8:CW8)&lt;&gt;0,AVERAGEIF(B8:CW8,"&lt;&gt;"""),"")</f>
        <v>56.533333333333331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-12.647500000000001</v>
      </c>
      <c r="AY9" s="43">
        <v>-12.647500000000001</v>
      </c>
      <c r="AZ9" s="43">
        <v>-12.647500000000001</v>
      </c>
      <c r="BA9" s="43">
        <v>-12.647500000000001</v>
      </c>
      <c r="BB9" s="43">
        <v>-12.4725</v>
      </c>
      <c r="BC9" s="43">
        <v>-12.4725</v>
      </c>
      <c r="BD9" s="43">
        <v>-12.4725</v>
      </c>
      <c r="BE9" s="43">
        <v>-12.4725</v>
      </c>
      <c r="BF9" s="43">
        <v>-11.06</v>
      </c>
      <c r="BG9" s="43">
        <v>-11.06</v>
      </c>
      <c r="BH9" s="43">
        <v>-11.06</v>
      </c>
      <c r="BI9" s="43">
        <v>-11.06</v>
      </c>
      <c r="BJ9" s="43">
        <v>-5.19</v>
      </c>
      <c r="BK9" s="43">
        <v>-5.19</v>
      </c>
      <c r="BL9" s="43">
        <v>-5.19</v>
      </c>
      <c r="BM9" s="43">
        <v>-5.19</v>
      </c>
      <c r="BN9" s="43">
        <v>1.59</v>
      </c>
      <c r="BO9" s="43">
        <v>1.59</v>
      </c>
      <c r="BP9" s="43">
        <v>1.59</v>
      </c>
      <c r="BQ9" s="43">
        <v>1.59</v>
      </c>
      <c r="BR9" s="43">
        <v>42.037500000000001</v>
      </c>
      <c r="BS9" s="43">
        <v>42.037500000000001</v>
      </c>
      <c r="BT9" s="43">
        <v>42.037500000000001</v>
      </c>
      <c r="BU9" s="43">
        <v>42.037500000000001</v>
      </c>
      <c r="BV9" s="43">
        <v>121.1875</v>
      </c>
      <c r="BW9" s="43">
        <v>121.1875</v>
      </c>
      <c r="BX9" s="43">
        <v>121.1875</v>
      </c>
      <c r="BY9" s="43">
        <v>121.1875</v>
      </c>
      <c r="BZ9" s="43">
        <v>132.15</v>
      </c>
      <c r="CA9" s="43">
        <v>132.15</v>
      </c>
      <c r="CB9" s="43">
        <v>132.15</v>
      </c>
      <c r="CC9" s="43">
        <v>132.15</v>
      </c>
      <c r="CD9" s="43">
        <v>107.91500000000001</v>
      </c>
      <c r="CE9" s="43">
        <v>107.91500000000001</v>
      </c>
      <c r="CF9" s="43">
        <v>107.91500000000001</v>
      </c>
      <c r="CG9" s="43">
        <v>107.91500000000001</v>
      </c>
      <c r="CH9" s="43">
        <v>143.70750000000001</v>
      </c>
      <c r="CI9" s="43">
        <v>143.70750000000001</v>
      </c>
      <c r="CJ9" s="43">
        <v>143.70750000000001</v>
      </c>
      <c r="CK9" s="43">
        <v>143.70750000000001</v>
      </c>
      <c r="CL9" s="43">
        <v>87.242500000000007</v>
      </c>
      <c r="CM9" s="43">
        <v>87.242500000000007</v>
      </c>
      <c r="CN9" s="43">
        <v>87.242500000000007</v>
      </c>
      <c r="CO9" s="43">
        <v>87.242500000000007</v>
      </c>
      <c r="CP9" s="43">
        <v>83.94</v>
      </c>
      <c r="CQ9" s="43">
        <v>83.94</v>
      </c>
      <c r="CR9" s="43">
        <v>83.94</v>
      </c>
      <c r="CS9" s="43">
        <v>83.94</v>
      </c>
      <c r="CT9" s="44"/>
      <c r="CU9" s="44"/>
      <c r="CV9" s="44"/>
      <c r="CW9" s="45"/>
      <c r="CX9" s="142">
        <f>IF(SUM(B9:CW9)&lt;&gt;0,AVERAGEIF(B9:CW9,"&lt;&gt;"""),"")</f>
        <v>56.533333333333324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>
        <v>0.2</v>
      </c>
      <c r="BL22" s="149">
        <v>26.7</v>
      </c>
      <c r="BM22" s="149">
        <v>43.1</v>
      </c>
      <c r="BN22" s="149">
        <v>79.2</v>
      </c>
      <c r="BO22" s="149">
        <v>79.400000000000006</v>
      </c>
      <c r="BP22" s="149">
        <v>77.7</v>
      </c>
      <c r="BQ22" s="149">
        <v>73.5</v>
      </c>
      <c r="BR22" s="149">
        <v>61</v>
      </c>
      <c r="BS22" s="149">
        <v>82.6</v>
      </c>
      <c r="BT22" s="149">
        <v>53.3</v>
      </c>
      <c r="BU22" s="149">
        <v>48.5</v>
      </c>
      <c r="BV22" s="149">
        <v>77</v>
      </c>
      <c r="BW22" s="149">
        <v>69.900000000000006</v>
      </c>
      <c r="BX22" s="149">
        <v>89.5</v>
      </c>
      <c r="BY22" s="149">
        <v>88</v>
      </c>
      <c r="BZ22" s="149">
        <v>86.5</v>
      </c>
      <c r="CA22" s="149">
        <v>69.900000000000006</v>
      </c>
      <c r="CB22" s="149">
        <v>58.8</v>
      </c>
      <c r="CC22" s="149">
        <v>58.8</v>
      </c>
      <c r="CD22" s="149">
        <v>81</v>
      </c>
      <c r="CE22" s="149">
        <v>81</v>
      </c>
      <c r="CF22" s="149">
        <v>81</v>
      </c>
      <c r="CG22" s="149">
        <v>81</v>
      </c>
      <c r="CH22" s="149">
        <v>146</v>
      </c>
      <c r="CI22" s="149">
        <v>124.2</v>
      </c>
      <c r="CJ22" s="149">
        <v>121.6</v>
      </c>
      <c r="CK22" s="149">
        <v>13</v>
      </c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488.09999999999997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0.2</v>
      </c>
      <c r="BL25" s="160">
        <f t="shared" si="2"/>
        <v>26.7</v>
      </c>
      <c r="BM25" s="160">
        <f t="shared" si="2"/>
        <v>43.1</v>
      </c>
      <c r="BN25" s="160">
        <f t="shared" si="2"/>
        <v>79.2</v>
      </c>
      <c r="BO25" s="160">
        <f t="shared" ref="BO25:CW25" si="3">SUM(BO20:BO24)</f>
        <v>79.400000000000006</v>
      </c>
      <c r="BP25" s="160">
        <f t="shared" si="3"/>
        <v>77.7</v>
      </c>
      <c r="BQ25" s="160">
        <f t="shared" si="3"/>
        <v>73.5</v>
      </c>
      <c r="BR25" s="160">
        <f t="shared" si="3"/>
        <v>61</v>
      </c>
      <c r="BS25" s="160">
        <f t="shared" si="3"/>
        <v>82.6</v>
      </c>
      <c r="BT25" s="160">
        <f t="shared" si="3"/>
        <v>53.3</v>
      </c>
      <c r="BU25" s="160">
        <f t="shared" si="3"/>
        <v>48.5</v>
      </c>
      <c r="BV25" s="160">
        <f t="shared" si="3"/>
        <v>77</v>
      </c>
      <c r="BW25" s="160">
        <f t="shared" si="3"/>
        <v>69.900000000000006</v>
      </c>
      <c r="BX25" s="160">
        <f t="shared" si="3"/>
        <v>89.5</v>
      </c>
      <c r="BY25" s="160">
        <f t="shared" si="3"/>
        <v>88</v>
      </c>
      <c r="BZ25" s="160">
        <f t="shared" si="3"/>
        <v>86.5</v>
      </c>
      <c r="CA25" s="160">
        <f t="shared" si="3"/>
        <v>69.900000000000006</v>
      </c>
      <c r="CB25" s="160">
        <f t="shared" si="3"/>
        <v>58.8</v>
      </c>
      <c r="CC25" s="160">
        <f t="shared" si="3"/>
        <v>58.8</v>
      </c>
      <c r="CD25" s="160">
        <f t="shared" si="3"/>
        <v>81</v>
      </c>
      <c r="CE25" s="160">
        <f t="shared" si="3"/>
        <v>81</v>
      </c>
      <c r="CF25" s="160">
        <f t="shared" si="3"/>
        <v>81</v>
      </c>
      <c r="CG25" s="160">
        <f t="shared" si="3"/>
        <v>81</v>
      </c>
      <c r="CH25" s="160">
        <f t="shared" si="3"/>
        <v>146</v>
      </c>
      <c r="CI25" s="160">
        <f t="shared" si="3"/>
        <v>124.2</v>
      </c>
      <c r="CJ25" s="160">
        <f t="shared" si="3"/>
        <v>121.6</v>
      </c>
      <c r="CK25" s="160">
        <f t="shared" si="3"/>
        <v>13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488.09999999999997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2026-05-01T08:24:54Z</dcterms:created>
  <dcterms:modified xsi:type="dcterms:W3CDTF">2026-05-01T08:24:56Z</dcterms:modified>
</cp:coreProperties>
</file>