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<sst xmlns="http://schemas.openxmlformats.org/spreadsheetml/2006/main" count="122" uniqueCount="56">
  <si>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06/12/2025 11:30:17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</si>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</sst>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1BB-4766-A389-B6819689DE3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3.2</c:v>
                </c:pt>
                <c:pt idx="49">
                  <c:v>3.2</c:v>
                </c:pt>
                <c:pt idx="53">
                  <c:v>3.2</c:v>
                </c:pt>
                <c:pt idx="85">
                  <c:v>1.6</c:v>
                </c:pt>
                <c:pt idx="86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BB-4766-A389-B6819689DE3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13.8</c:v>
                </c:pt>
                <c:pt idx="49">
                  <c:v>9.6</c:v>
                </c:pt>
                <c:pt idx="50">
                  <c:v>9</c:v>
                </c:pt>
                <c:pt idx="51">
                  <c:v>5.5</c:v>
                </c:pt>
                <c:pt idx="52">
                  <c:v>3.5</c:v>
                </c:pt>
                <c:pt idx="53">
                  <c:v>6.7</c:v>
                </c:pt>
                <c:pt idx="54">
                  <c:v>2.7</c:v>
                </c:pt>
                <c:pt idx="55">
                  <c:v>2.7</c:v>
                </c:pt>
                <c:pt idx="56">
                  <c:v>2.7</c:v>
                </c:pt>
                <c:pt idx="57">
                  <c:v>2.7</c:v>
                </c:pt>
                <c:pt idx="58">
                  <c:v>12.299999999999999</c:v>
                </c:pt>
                <c:pt idx="59">
                  <c:v>2.7</c:v>
                </c:pt>
                <c:pt idx="60">
                  <c:v>1.4</c:v>
                </c:pt>
                <c:pt idx="61">
                  <c:v>1.33</c:v>
                </c:pt>
                <c:pt idx="62">
                  <c:v>1.4</c:v>
                </c:pt>
                <c:pt idx="63">
                  <c:v>1.4</c:v>
                </c:pt>
                <c:pt idx="64">
                  <c:v>1.4</c:v>
                </c:pt>
                <c:pt idx="65">
                  <c:v>1.4</c:v>
                </c:pt>
                <c:pt idx="66">
                  <c:v>1.4</c:v>
                </c:pt>
                <c:pt idx="67">
                  <c:v>1.4</c:v>
                </c:pt>
                <c:pt idx="68">
                  <c:v>4</c:v>
                </c:pt>
                <c:pt idx="69">
                  <c:v>4</c:v>
                </c:pt>
                <c:pt idx="70">
                  <c:v>4.0999999999999996</c:v>
                </c:pt>
                <c:pt idx="71">
                  <c:v>4.0999999999999996</c:v>
                </c:pt>
                <c:pt idx="72">
                  <c:v>4.0999999999999996</c:v>
                </c:pt>
                <c:pt idx="73">
                  <c:v>4.0999999999999996</c:v>
                </c:pt>
                <c:pt idx="74">
                  <c:v>4.0999999999999996</c:v>
                </c:pt>
                <c:pt idx="75">
                  <c:v>4.0999999999999996</c:v>
                </c:pt>
                <c:pt idx="76">
                  <c:v>5.3</c:v>
                </c:pt>
                <c:pt idx="77">
                  <c:v>5.3</c:v>
                </c:pt>
                <c:pt idx="78">
                  <c:v>5.3</c:v>
                </c:pt>
                <c:pt idx="79">
                  <c:v>5.2</c:v>
                </c:pt>
                <c:pt idx="80">
                  <c:v>5.0999999999999996</c:v>
                </c:pt>
                <c:pt idx="81">
                  <c:v>5.0999999999999996</c:v>
                </c:pt>
                <c:pt idx="82">
                  <c:v>4.9000000000000004</c:v>
                </c:pt>
                <c:pt idx="83">
                  <c:v>4.9000000000000004</c:v>
                </c:pt>
                <c:pt idx="84">
                  <c:v>4.9000000000000004</c:v>
                </c:pt>
                <c:pt idx="85">
                  <c:v>4.8</c:v>
                </c:pt>
                <c:pt idx="86">
                  <c:v>4.8</c:v>
                </c:pt>
                <c:pt idx="87">
                  <c:v>4.8</c:v>
                </c:pt>
                <c:pt idx="88">
                  <c:v>4.8</c:v>
                </c:pt>
                <c:pt idx="89">
                  <c:v>4.7</c:v>
                </c:pt>
                <c:pt idx="90">
                  <c:v>11.7</c:v>
                </c:pt>
                <c:pt idx="91">
                  <c:v>16.7</c:v>
                </c:pt>
                <c:pt idx="92">
                  <c:v>3.5</c:v>
                </c:pt>
                <c:pt idx="93">
                  <c:v>3.5</c:v>
                </c:pt>
                <c:pt idx="94">
                  <c:v>3.5</c:v>
                </c:pt>
                <c:pt idx="95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BB-4766-A389-B6819689DE3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5.0999999999999996</c:v>
                </c:pt>
                <c:pt idx="49">
                  <c:v>5.0999999999999996</c:v>
                </c:pt>
                <c:pt idx="50">
                  <c:v>5.0999999999999996</c:v>
                </c:pt>
                <c:pt idx="51">
                  <c:v>5.0999999999999996</c:v>
                </c:pt>
                <c:pt idx="52">
                  <c:v>5</c:v>
                </c:pt>
                <c:pt idx="53">
                  <c:v>10.876999999999999</c:v>
                </c:pt>
                <c:pt idx="54">
                  <c:v>4.9000000000000004</c:v>
                </c:pt>
                <c:pt idx="55">
                  <c:v>4.8</c:v>
                </c:pt>
                <c:pt idx="56">
                  <c:v>4.8</c:v>
                </c:pt>
                <c:pt idx="57">
                  <c:v>4.9370000000000003</c:v>
                </c:pt>
                <c:pt idx="58">
                  <c:v>7.82</c:v>
                </c:pt>
                <c:pt idx="59">
                  <c:v>4.7</c:v>
                </c:pt>
                <c:pt idx="60">
                  <c:v>2.7119999999999997</c:v>
                </c:pt>
                <c:pt idx="61">
                  <c:v>2.9009999999999998</c:v>
                </c:pt>
                <c:pt idx="62">
                  <c:v>3.4870000000000001</c:v>
                </c:pt>
                <c:pt idx="63">
                  <c:v>3.7969999999999997</c:v>
                </c:pt>
                <c:pt idx="64">
                  <c:v>4.2170000000000005</c:v>
                </c:pt>
                <c:pt idx="65">
                  <c:v>4.6310000000000002</c:v>
                </c:pt>
                <c:pt idx="66">
                  <c:v>4.7869999999999999</c:v>
                </c:pt>
                <c:pt idx="67">
                  <c:v>4.8860000000000001</c:v>
                </c:pt>
                <c:pt idx="68">
                  <c:v>10.119</c:v>
                </c:pt>
                <c:pt idx="69">
                  <c:v>10.219999999999999</c:v>
                </c:pt>
                <c:pt idx="70">
                  <c:v>10.375</c:v>
                </c:pt>
                <c:pt idx="71">
                  <c:v>10.684999999999999</c:v>
                </c:pt>
                <c:pt idx="72">
                  <c:v>10.891000000000002</c:v>
                </c:pt>
                <c:pt idx="73">
                  <c:v>10.892000000000001</c:v>
                </c:pt>
                <c:pt idx="74">
                  <c:v>11.044</c:v>
                </c:pt>
                <c:pt idx="75">
                  <c:v>11.044</c:v>
                </c:pt>
                <c:pt idx="76">
                  <c:v>13.61</c:v>
                </c:pt>
                <c:pt idx="77">
                  <c:v>13.61</c:v>
                </c:pt>
                <c:pt idx="78">
                  <c:v>13.509</c:v>
                </c:pt>
                <c:pt idx="79">
                  <c:v>13.21</c:v>
                </c:pt>
                <c:pt idx="80">
                  <c:v>12.96</c:v>
                </c:pt>
                <c:pt idx="81">
                  <c:v>12.759</c:v>
                </c:pt>
                <c:pt idx="82">
                  <c:v>12.66</c:v>
                </c:pt>
                <c:pt idx="83">
                  <c:v>12.064</c:v>
                </c:pt>
                <c:pt idx="84">
                  <c:v>11.716000000000001</c:v>
                </c:pt>
                <c:pt idx="85">
                  <c:v>11.303999999999998</c:v>
                </c:pt>
                <c:pt idx="86">
                  <c:v>27.122999999999998</c:v>
                </c:pt>
                <c:pt idx="87">
                  <c:v>10.278</c:v>
                </c:pt>
                <c:pt idx="88">
                  <c:v>9.8520000000000003</c:v>
                </c:pt>
                <c:pt idx="89">
                  <c:v>9.7530000000000001</c:v>
                </c:pt>
                <c:pt idx="90">
                  <c:v>9.1529999999999987</c:v>
                </c:pt>
                <c:pt idx="91">
                  <c:v>8.8019999999999996</c:v>
                </c:pt>
                <c:pt idx="92">
                  <c:v>5.8</c:v>
                </c:pt>
                <c:pt idx="93">
                  <c:v>6.0759999999999996</c:v>
                </c:pt>
                <c:pt idx="94">
                  <c:v>5.7170000000000005</c:v>
                </c:pt>
                <c:pt idx="95">
                  <c:v>5.5170000000000003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BB-4766-A389-B6819689DE3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1BB-4766-A389-B6819689DE3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1BB-4766-A389-B6819689DE3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1BB-4766-A389-B6819689DE3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1BB-4766-A389-B6819689DE3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1BB-4766-A389-B6819689DE3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9">
                  <c:v>3</c:v>
                </c:pt>
                <c:pt idx="50">
                  <c:v>3</c:v>
                </c:pt>
                <c:pt idx="51">
                  <c:v>4</c:v>
                </c:pt>
                <c:pt idx="58">
                  <c:v>3</c:v>
                </c:pt>
                <c:pt idx="64">
                  <c:v>8.8949999999999996</c:v>
                </c:pt>
                <c:pt idx="65">
                  <c:v>9.9079999999999995</c:v>
                </c:pt>
                <c:pt idx="66">
                  <c:v>24.106999999999999</c:v>
                </c:pt>
                <c:pt idx="67">
                  <c:v>14.300999999999998</c:v>
                </c:pt>
                <c:pt idx="68">
                  <c:v>2.0249999999999999</c:v>
                </c:pt>
                <c:pt idx="69">
                  <c:v>38.15</c:v>
                </c:pt>
                <c:pt idx="70">
                  <c:v>38.049999999999997</c:v>
                </c:pt>
                <c:pt idx="71">
                  <c:v>43.05</c:v>
                </c:pt>
                <c:pt idx="72">
                  <c:v>11.05</c:v>
                </c:pt>
                <c:pt idx="73">
                  <c:v>27.823</c:v>
                </c:pt>
                <c:pt idx="74">
                  <c:v>24.05</c:v>
                </c:pt>
                <c:pt idx="75">
                  <c:v>9.06</c:v>
                </c:pt>
                <c:pt idx="76">
                  <c:v>10.084999999999999</c:v>
                </c:pt>
                <c:pt idx="77">
                  <c:v>18.286999999999999</c:v>
                </c:pt>
                <c:pt idx="78">
                  <c:v>10.249999999999998</c:v>
                </c:pt>
                <c:pt idx="79">
                  <c:v>6</c:v>
                </c:pt>
                <c:pt idx="80">
                  <c:v>6.5</c:v>
                </c:pt>
                <c:pt idx="81">
                  <c:v>19</c:v>
                </c:pt>
                <c:pt idx="82">
                  <c:v>8.8309999999999995</c:v>
                </c:pt>
                <c:pt idx="83">
                  <c:v>4</c:v>
                </c:pt>
                <c:pt idx="84">
                  <c:v>5</c:v>
                </c:pt>
                <c:pt idx="85">
                  <c:v>5</c:v>
                </c:pt>
                <c:pt idx="86">
                  <c:v>33.994</c:v>
                </c:pt>
                <c:pt idx="87">
                  <c:v>96.701000000000008</c:v>
                </c:pt>
                <c:pt idx="88">
                  <c:v>32.335000000000001</c:v>
                </c:pt>
                <c:pt idx="89">
                  <c:v>53</c:v>
                </c:pt>
                <c:pt idx="90">
                  <c:v>23.331</c:v>
                </c:pt>
                <c:pt idx="91">
                  <c:v>14</c:v>
                </c:pt>
                <c:pt idx="92">
                  <c:v>50</c:v>
                </c:pt>
                <c:pt idx="93">
                  <c:v>87.033999999999992</c:v>
                </c:pt>
                <c:pt idx="94">
                  <c:v>152.119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1BB-4766-A389-B6819689DE3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103.89999999999999</c:v>
                </c:pt>
                <c:pt idx="49">
                  <c:v>100.7</c:v>
                </c:pt>
                <c:pt idx="50">
                  <c:v>93.2</c:v>
                </c:pt>
                <c:pt idx="51">
                  <c:v>96.399999999999991</c:v>
                </c:pt>
                <c:pt idx="52">
                  <c:v>113.7</c:v>
                </c:pt>
                <c:pt idx="53">
                  <c:v>103.7</c:v>
                </c:pt>
                <c:pt idx="54">
                  <c:v>146.69999999999999</c:v>
                </c:pt>
                <c:pt idx="55">
                  <c:v>141.1</c:v>
                </c:pt>
                <c:pt idx="56">
                  <c:v>205.5</c:v>
                </c:pt>
                <c:pt idx="57">
                  <c:v>234.9</c:v>
                </c:pt>
                <c:pt idx="58">
                  <c:v>120.7</c:v>
                </c:pt>
                <c:pt idx="59">
                  <c:v>135.19999999999999</c:v>
                </c:pt>
                <c:pt idx="60">
                  <c:v>2.4</c:v>
                </c:pt>
                <c:pt idx="61">
                  <c:v>14.8</c:v>
                </c:pt>
                <c:pt idx="62">
                  <c:v>0</c:v>
                </c:pt>
                <c:pt idx="63">
                  <c:v>0.2</c:v>
                </c:pt>
                <c:pt idx="64">
                  <c:v>78.900000000000006</c:v>
                </c:pt>
                <c:pt idx="65">
                  <c:v>75.599999999999994</c:v>
                </c:pt>
                <c:pt idx="66">
                  <c:v>58.5</c:v>
                </c:pt>
                <c:pt idx="67">
                  <c:v>65.2</c:v>
                </c:pt>
                <c:pt idx="68">
                  <c:v>178.7</c:v>
                </c:pt>
                <c:pt idx="69">
                  <c:v>142.5</c:v>
                </c:pt>
                <c:pt idx="70">
                  <c:v>84.2</c:v>
                </c:pt>
                <c:pt idx="71">
                  <c:v>150.1</c:v>
                </c:pt>
                <c:pt idx="72">
                  <c:v>42.6</c:v>
                </c:pt>
                <c:pt idx="73">
                  <c:v>40.799999999999997</c:v>
                </c:pt>
                <c:pt idx="74">
                  <c:v>44.3</c:v>
                </c:pt>
                <c:pt idx="75">
                  <c:v>6.9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1BB-4766-A389-B6819689DE3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95.338999999999999</c:v>
                </c:pt>
                <c:pt idx="49">
                  <c:v>97.995999999999995</c:v>
                </c:pt>
                <c:pt idx="50">
                  <c:v>109.157</c:v>
                </c:pt>
                <c:pt idx="51">
                  <c:v>109.208</c:v>
                </c:pt>
                <c:pt idx="52">
                  <c:v>97.728999999999999</c:v>
                </c:pt>
                <c:pt idx="53">
                  <c:v>94.498999999999995</c:v>
                </c:pt>
                <c:pt idx="54">
                  <c:v>105.97799999999999</c:v>
                </c:pt>
                <c:pt idx="55">
                  <c:v>97.451999999999998</c:v>
                </c:pt>
                <c:pt idx="56">
                  <c:v>16.919</c:v>
                </c:pt>
                <c:pt idx="57">
                  <c:v>16.079000000000001</c:v>
                </c:pt>
                <c:pt idx="58">
                  <c:v>75.825999999999993</c:v>
                </c:pt>
                <c:pt idx="59">
                  <c:v>76.510000000000005</c:v>
                </c:pt>
                <c:pt idx="60">
                  <c:v>15.561</c:v>
                </c:pt>
                <c:pt idx="61">
                  <c:v>15.7</c:v>
                </c:pt>
                <c:pt idx="62">
                  <c:v>16.54</c:v>
                </c:pt>
                <c:pt idx="63">
                  <c:v>17.100000000000001</c:v>
                </c:pt>
                <c:pt idx="64">
                  <c:v>17.407</c:v>
                </c:pt>
                <c:pt idx="65">
                  <c:v>18.186</c:v>
                </c:pt>
                <c:pt idx="66">
                  <c:v>18.672999999999998</c:v>
                </c:pt>
                <c:pt idx="67">
                  <c:v>18.873999999999999</c:v>
                </c:pt>
                <c:pt idx="68">
                  <c:v>25.088999999999999</c:v>
                </c:pt>
                <c:pt idx="69">
                  <c:v>25.832999999999998</c:v>
                </c:pt>
                <c:pt idx="70">
                  <c:v>80.72</c:v>
                </c:pt>
                <c:pt idx="71">
                  <c:v>16.68</c:v>
                </c:pt>
                <c:pt idx="72">
                  <c:v>37.511000000000003</c:v>
                </c:pt>
                <c:pt idx="73">
                  <c:v>23.748999999999999</c:v>
                </c:pt>
                <c:pt idx="74">
                  <c:v>24</c:v>
                </c:pt>
                <c:pt idx="75">
                  <c:v>73.668999999999997</c:v>
                </c:pt>
                <c:pt idx="76">
                  <c:v>18.106000000000002</c:v>
                </c:pt>
                <c:pt idx="77">
                  <c:v>16.146000000000001</c:v>
                </c:pt>
                <c:pt idx="78">
                  <c:v>17.123999999999999</c:v>
                </c:pt>
                <c:pt idx="79">
                  <c:v>17.302</c:v>
                </c:pt>
                <c:pt idx="80">
                  <c:v>19.22</c:v>
                </c:pt>
                <c:pt idx="81">
                  <c:v>26.42</c:v>
                </c:pt>
                <c:pt idx="82">
                  <c:v>23.446999999999999</c:v>
                </c:pt>
                <c:pt idx="83">
                  <c:v>74.736000000000004</c:v>
                </c:pt>
                <c:pt idx="84">
                  <c:v>60.734999999999999</c:v>
                </c:pt>
                <c:pt idx="85">
                  <c:v>71.147999999999996</c:v>
                </c:pt>
                <c:pt idx="86">
                  <c:v>80.191999999999993</c:v>
                </c:pt>
                <c:pt idx="87">
                  <c:v>15.534000000000001</c:v>
                </c:pt>
                <c:pt idx="88">
                  <c:v>72.600999999999999</c:v>
                </c:pt>
                <c:pt idx="89">
                  <c:v>67.497</c:v>
                </c:pt>
                <c:pt idx="90">
                  <c:v>72.090999999999994</c:v>
                </c:pt>
                <c:pt idx="91">
                  <c:v>88.504000000000005</c:v>
                </c:pt>
                <c:pt idx="92">
                  <c:v>65.551000000000002</c:v>
                </c:pt>
                <c:pt idx="93">
                  <c:v>86.019000000000005</c:v>
                </c:pt>
                <c:pt idx="94">
                  <c:v>26.620999999999999</c:v>
                </c:pt>
                <c:pt idx="95">
                  <c:v>45.052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BB-4766-A389-B6819689DE3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1BB-4766-A389-B6819689DE3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48">
                  <c:v>13</c:v>
                </c:pt>
                <c:pt idx="49">
                  <c:v>13</c:v>
                </c:pt>
                <c:pt idx="50">
                  <c:v>13</c:v>
                </c:pt>
                <c:pt idx="51">
                  <c:v>13</c:v>
                </c:pt>
                <c:pt idx="52">
                  <c:v>13</c:v>
                </c:pt>
                <c:pt idx="53">
                  <c:v>13</c:v>
                </c:pt>
                <c:pt idx="54">
                  <c:v>11.743</c:v>
                </c:pt>
                <c:pt idx="55">
                  <c:v>13</c:v>
                </c:pt>
                <c:pt idx="58">
                  <c:v>13</c:v>
                </c:pt>
                <c:pt idx="59">
                  <c:v>13</c:v>
                </c:pt>
                <c:pt idx="79">
                  <c:v>5.0519999999999996</c:v>
                </c:pt>
                <c:pt idx="81">
                  <c:v>13</c:v>
                </c:pt>
                <c:pt idx="82">
                  <c:v>12.122</c:v>
                </c:pt>
                <c:pt idx="83">
                  <c:v>13</c:v>
                </c:pt>
                <c:pt idx="84">
                  <c:v>1.4039999999999999</c:v>
                </c:pt>
                <c:pt idx="85">
                  <c:v>13</c:v>
                </c:pt>
                <c:pt idx="86">
                  <c:v>13</c:v>
                </c:pt>
                <c:pt idx="87">
                  <c:v>13</c:v>
                </c:pt>
                <c:pt idx="88">
                  <c:v>13</c:v>
                </c:pt>
                <c:pt idx="89">
                  <c:v>13</c:v>
                </c:pt>
                <c:pt idx="90">
                  <c:v>13</c:v>
                </c:pt>
                <c:pt idx="91">
                  <c:v>13</c:v>
                </c:pt>
                <c:pt idx="92">
                  <c:v>13</c:v>
                </c:pt>
                <c:pt idx="93">
                  <c:v>13</c:v>
                </c:pt>
                <c:pt idx="94">
                  <c:v>13</c:v>
                </c:pt>
                <c:pt idx="9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1BB-4766-A389-B6819689D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103.37</c:v>
                </c:pt>
                <c:pt idx="49">
                  <c:v>100.54</c:v>
                </c:pt>
                <c:pt idx="50">
                  <c:v>98.9</c:v>
                </c:pt>
                <c:pt idx="51">
                  <c:v>99.22</c:v>
                </c:pt>
                <c:pt idx="52">
                  <c:v>100.59</c:v>
                </c:pt>
                <c:pt idx="53">
                  <c:v>103.61</c:v>
                </c:pt>
                <c:pt idx="54">
                  <c:v>100.59</c:v>
                </c:pt>
                <c:pt idx="55">
                  <c:v>104.84</c:v>
                </c:pt>
                <c:pt idx="56">
                  <c:v>86.65</c:v>
                </c:pt>
                <c:pt idx="57">
                  <c:v>92.45</c:v>
                </c:pt>
                <c:pt idx="58">
                  <c:v>113.82</c:v>
                </c:pt>
                <c:pt idx="59">
                  <c:v>125.28</c:v>
                </c:pt>
                <c:pt idx="60">
                  <c:v>93.27</c:v>
                </c:pt>
                <c:pt idx="61">
                  <c:v>91.76</c:v>
                </c:pt>
                <c:pt idx="62">
                  <c:v>99.83</c:v>
                </c:pt>
                <c:pt idx="63">
                  <c:v>105</c:v>
                </c:pt>
                <c:pt idx="64">
                  <c:v>103.32</c:v>
                </c:pt>
                <c:pt idx="65">
                  <c:v>111.77</c:v>
                </c:pt>
                <c:pt idx="66">
                  <c:v>116.16</c:v>
                </c:pt>
                <c:pt idx="67">
                  <c:v>117.6</c:v>
                </c:pt>
                <c:pt idx="68">
                  <c:v>118.06</c:v>
                </c:pt>
                <c:pt idx="69">
                  <c:v>114.18</c:v>
                </c:pt>
                <c:pt idx="70">
                  <c:v>121.57</c:v>
                </c:pt>
                <c:pt idx="71">
                  <c:v>110.62</c:v>
                </c:pt>
                <c:pt idx="72">
                  <c:v>114.32</c:v>
                </c:pt>
                <c:pt idx="73">
                  <c:v>113.59</c:v>
                </c:pt>
                <c:pt idx="74">
                  <c:v>113.93</c:v>
                </c:pt>
                <c:pt idx="75">
                  <c:v>112.82</c:v>
                </c:pt>
                <c:pt idx="76">
                  <c:v>114.86</c:v>
                </c:pt>
                <c:pt idx="77">
                  <c:v>110.78</c:v>
                </c:pt>
                <c:pt idx="78">
                  <c:v>107.57</c:v>
                </c:pt>
                <c:pt idx="79">
                  <c:v>106.21</c:v>
                </c:pt>
                <c:pt idx="80">
                  <c:v>115.11</c:v>
                </c:pt>
                <c:pt idx="81">
                  <c:v>113.47</c:v>
                </c:pt>
                <c:pt idx="82">
                  <c:v>104.56</c:v>
                </c:pt>
                <c:pt idx="83">
                  <c:v>103.45</c:v>
                </c:pt>
                <c:pt idx="84">
                  <c:v>102.66</c:v>
                </c:pt>
                <c:pt idx="85">
                  <c:v>104.1</c:v>
                </c:pt>
                <c:pt idx="86">
                  <c:v>101.05</c:v>
                </c:pt>
                <c:pt idx="87">
                  <c:v>83.68</c:v>
                </c:pt>
                <c:pt idx="88">
                  <c:v>104.9</c:v>
                </c:pt>
                <c:pt idx="89">
                  <c:v>102.32</c:v>
                </c:pt>
                <c:pt idx="90">
                  <c:v>89.11</c:v>
                </c:pt>
                <c:pt idx="91">
                  <c:v>86.74</c:v>
                </c:pt>
                <c:pt idx="92">
                  <c:v>95.79</c:v>
                </c:pt>
                <c:pt idx="93">
                  <c:v>87.6</c:v>
                </c:pt>
                <c:pt idx="94">
                  <c:v>77.55</c:v>
                </c:pt>
                <c:pt idx="95">
                  <c:v>73.5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1BB-4766-A389-B6819689D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953-4F65-AEFC-2B3A7AD474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953-4F65-AEFC-2B3A7AD474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953-4F65-AEFC-2B3A7AD474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2.339</c:v>
                </c:pt>
                <c:pt idx="49">
                  <c:v>0.64200000000000002</c:v>
                </c:pt>
                <c:pt idx="50">
                  <c:v>0.49199999999999999</c:v>
                </c:pt>
                <c:pt idx="51">
                  <c:v>1.236</c:v>
                </c:pt>
                <c:pt idx="52">
                  <c:v>0.91799999999999993</c:v>
                </c:pt>
                <c:pt idx="54">
                  <c:v>39.758000000000003</c:v>
                </c:pt>
                <c:pt idx="55">
                  <c:v>27.013000000000002</c:v>
                </c:pt>
                <c:pt idx="56">
                  <c:v>1.6949999999999998</c:v>
                </c:pt>
                <c:pt idx="57">
                  <c:v>10.590999999999999</c:v>
                </c:pt>
                <c:pt idx="58">
                  <c:v>0.61</c:v>
                </c:pt>
                <c:pt idx="59">
                  <c:v>0.152</c:v>
                </c:pt>
                <c:pt idx="71">
                  <c:v>0.38300000000000001</c:v>
                </c:pt>
                <c:pt idx="77">
                  <c:v>0.55200000000000005</c:v>
                </c:pt>
                <c:pt idx="78">
                  <c:v>1.601</c:v>
                </c:pt>
                <c:pt idx="79">
                  <c:v>12.169</c:v>
                </c:pt>
                <c:pt idx="80">
                  <c:v>4.1479999999999997</c:v>
                </c:pt>
                <c:pt idx="82">
                  <c:v>5.0999999999999997E-2</c:v>
                </c:pt>
                <c:pt idx="84">
                  <c:v>3.4329999999999998</c:v>
                </c:pt>
                <c:pt idx="90">
                  <c:v>28.664999999999999</c:v>
                </c:pt>
                <c:pt idx="91">
                  <c:v>4.62</c:v>
                </c:pt>
                <c:pt idx="92">
                  <c:v>90.757000000000005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53-4F65-AEFC-2B3A7AD474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953-4F65-AEFC-2B3A7AD474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953-4F65-AEFC-2B3A7AD474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953-4F65-AEFC-2B3A7AD474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953-4F65-AEFC-2B3A7AD474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953-4F65-AEFC-2B3A7AD474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8">
                  <c:v>232</c:v>
                </c:pt>
                <c:pt idx="49">
                  <c:v>232</c:v>
                </c:pt>
                <c:pt idx="50">
                  <c:v>232</c:v>
                </c:pt>
                <c:pt idx="51">
                  <c:v>232</c:v>
                </c:pt>
                <c:pt idx="52">
                  <c:v>232</c:v>
                </c:pt>
                <c:pt idx="53">
                  <c:v>232</c:v>
                </c:pt>
                <c:pt idx="54">
                  <c:v>232</c:v>
                </c:pt>
                <c:pt idx="55">
                  <c:v>232</c:v>
                </c:pt>
                <c:pt idx="56">
                  <c:v>204.75</c:v>
                </c:pt>
                <c:pt idx="57">
                  <c:v>232</c:v>
                </c:pt>
                <c:pt idx="58">
                  <c:v>232</c:v>
                </c:pt>
                <c:pt idx="59">
                  <c:v>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53-4F65-AEFC-2B3A7AD474A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2.1</c:v>
                </c:pt>
                <c:pt idx="63">
                  <c:v>0</c:v>
                </c:pt>
                <c:pt idx="64">
                  <c:v>97.5</c:v>
                </c:pt>
                <c:pt idx="65">
                  <c:v>97.5</c:v>
                </c:pt>
                <c:pt idx="66">
                  <c:v>97.5</c:v>
                </c:pt>
                <c:pt idx="67">
                  <c:v>97.5</c:v>
                </c:pt>
                <c:pt idx="68">
                  <c:v>217.4</c:v>
                </c:pt>
                <c:pt idx="69">
                  <c:v>217.4</c:v>
                </c:pt>
                <c:pt idx="70">
                  <c:v>217.4</c:v>
                </c:pt>
                <c:pt idx="71">
                  <c:v>217.4</c:v>
                </c:pt>
                <c:pt idx="72">
                  <c:v>103.6</c:v>
                </c:pt>
                <c:pt idx="73">
                  <c:v>103.6</c:v>
                </c:pt>
                <c:pt idx="74">
                  <c:v>103.6</c:v>
                </c:pt>
                <c:pt idx="75">
                  <c:v>103.6</c:v>
                </c:pt>
                <c:pt idx="76">
                  <c:v>46.1</c:v>
                </c:pt>
                <c:pt idx="77">
                  <c:v>50.8</c:v>
                </c:pt>
                <c:pt idx="78">
                  <c:v>41.7</c:v>
                </c:pt>
                <c:pt idx="79">
                  <c:v>32.1</c:v>
                </c:pt>
                <c:pt idx="80">
                  <c:v>33.4</c:v>
                </c:pt>
                <c:pt idx="81">
                  <c:v>75</c:v>
                </c:pt>
                <c:pt idx="82">
                  <c:v>60.4</c:v>
                </c:pt>
                <c:pt idx="83">
                  <c:v>108.7</c:v>
                </c:pt>
                <c:pt idx="84">
                  <c:v>77.900000000000006</c:v>
                </c:pt>
                <c:pt idx="85">
                  <c:v>100.6</c:v>
                </c:pt>
                <c:pt idx="86">
                  <c:v>160.69999999999999</c:v>
                </c:pt>
                <c:pt idx="87">
                  <c:v>136.5</c:v>
                </c:pt>
                <c:pt idx="88">
                  <c:v>119.3</c:v>
                </c:pt>
                <c:pt idx="89">
                  <c:v>137.80000000000001</c:v>
                </c:pt>
                <c:pt idx="90">
                  <c:v>87.9</c:v>
                </c:pt>
                <c:pt idx="91">
                  <c:v>124.1</c:v>
                </c:pt>
                <c:pt idx="92">
                  <c:v>35.4</c:v>
                </c:pt>
                <c:pt idx="93">
                  <c:v>186.2</c:v>
                </c:pt>
                <c:pt idx="94">
                  <c:v>190.6</c:v>
                </c:pt>
                <c:pt idx="95">
                  <c:v>59.2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53-4F65-AEFC-2B3A7AD474A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54">
                  <c:v>0.26700000000000002</c:v>
                </c:pt>
                <c:pt idx="56">
                  <c:v>23.443999999999999</c:v>
                </c:pt>
                <c:pt idx="57">
                  <c:v>16.045000000000002</c:v>
                </c:pt>
                <c:pt idx="60">
                  <c:v>22.047999999999998</c:v>
                </c:pt>
                <c:pt idx="61">
                  <c:v>34.726999999999997</c:v>
                </c:pt>
                <c:pt idx="62">
                  <c:v>19.335000000000001</c:v>
                </c:pt>
                <c:pt idx="63">
                  <c:v>22.516999999999999</c:v>
                </c:pt>
                <c:pt idx="64">
                  <c:v>13.371</c:v>
                </c:pt>
                <c:pt idx="65">
                  <c:v>12.231999999999999</c:v>
                </c:pt>
                <c:pt idx="66">
                  <c:v>9.9819999999999993</c:v>
                </c:pt>
                <c:pt idx="67">
                  <c:v>7.157</c:v>
                </c:pt>
                <c:pt idx="68">
                  <c:v>2.54</c:v>
                </c:pt>
                <c:pt idx="69">
                  <c:v>3.26</c:v>
                </c:pt>
                <c:pt idx="70">
                  <c:v>2.4E-2</c:v>
                </c:pt>
                <c:pt idx="71">
                  <c:v>6.8780000000000001</c:v>
                </c:pt>
                <c:pt idx="72">
                  <c:v>2.4620000000000002</c:v>
                </c:pt>
                <c:pt idx="73">
                  <c:v>3.746</c:v>
                </c:pt>
                <c:pt idx="74">
                  <c:v>3.859</c:v>
                </c:pt>
                <c:pt idx="75">
                  <c:v>1.1200000000000001</c:v>
                </c:pt>
                <c:pt idx="76">
                  <c:v>0.97699999999999998</c:v>
                </c:pt>
                <c:pt idx="77">
                  <c:v>1.974</c:v>
                </c:pt>
                <c:pt idx="78">
                  <c:v>2.927</c:v>
                </c:pt>
                <c:pt idx="79">
                  <c:v>2.4950000000000001</c:v>
                </c:pt>
                <c:pt idx="80">
                  <c:v>6.2469999999999999</c:v>
                </c:pt>
                <c:pt idx="81">
                  <c:v>1.2769999999999999</c:v>
                </c:pt>
                <c:pt idx="82">
                  <c:v>1.5089999999999999</c:v>
                </c:pt>
                <c:pt idx="84">
                  <c:v>2.4</c:v>
                </c:pt>
                <c:pt idx="85">
                  <c:v>6.25</c:v>
                </c:pt>
                <c:pt idx="87">
                  <c:v>3.8130000000000002</c:v>
                </c:pt>
                <c:pt idx="88">
                  <c:v>13.27</c:v>
                </c:pt>
                <c:pt idx="89">
                  <c:v>10.166</c:v>
                </c:pt>
                <c:pt idx="90">
                  <c:v>12.68</c:v>
                </c:pt>
                <c:pt idx="91">
                  <c:v>12.29</c:v>
                </c:pt>
                <c:pt idx="92">
                  <c:v>11.66</c:v>
                </c:pt>
                <c:pt idx="93">
                  <c:v>9.4510000000000005</c:v>
                </c:pt>
                <c:pt idx="94">
                  <c:v>10.35</c:v>
                </c:pt>
                <c:pt idx="95">
                  <c:v>7.9020000000000001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53-4F65-AEFC-2B3A7AD474A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953-4F65-AEFC-2B3A7AD474A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953-4F65-AEFC-2B3A7AD47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103.37</c:v>
                </c:pt>
                <c:pt idx="49">
                  <c:v>100.54</c:v>
                </c:pt>
                <c:pt idx="50">
                  <c:v>98.9</c:v>
                </c:pt>
                <c:pt idx="51">
                  <c:v>99.22</c:v>
                </c:pt>
                <c:pt idx="52">
                  <c:v>100.59</c:v>
                </c:pt>
                <c:pt idx="53">
                  <c:v>103.61</c:v>
                </c:pt>
                <c:pt idx="54">
                  <c:v>100.59</c:v>
                </c:pt>
                <c:pt idx="55">
                  <c:v>104.84</c:v>
                </c:pt>
                <c:pt idx="56">
                  <c:v>86.65</c:v>
                </c:pt>
                <c:pt idx="57">
                  <c:v>92.45</c:v>
                </c:pt>
                <c:pt idx="58">
                  <c:v>113.82</c:v>
                </c:pt>
                <c:pt idx="59">
                  <c:v>125.28</c:v>
                </c:pt>
                <c:pt idx="60">
                  <c:v>93.27</c:v>
                </c:pt>
                <c:pt idx="61">
                  <c:v>91.76</c:v>
                </c:pt>
                <c:pt idx="62">
                  <c:v>99.83</c:v>
                </c:pt>
                <c:pt idx="63">
                  <c:v>105</c:v>
                </c:pt>
                <c:pt idx="64">
                  <c:v>103.32</c:v>
                </c:pt>
                <c:pt idx="65">
                  <c:v>111.77</c:v>
                </c:pt>
                <c:pt idx="66">
                  <c:v>116.16</c:v>
                </c:pt>
                <c:pt idx="67">
                  <c:v>117.6</c:v>
                </c:pt>
                <c:pt idx="68">
                  <c:v>118.06</c:v>
                </c:pt>
                <c:pt idx="69">
                  <c:v>114.18</c:v>
                </c:pt>
                <c:pt idx="70">
                  <c:v>121.57</c:v>
                </c:pt>
                <c:pt idx="71">
                  <c:v>110.62</c:v>
                </c:pt>
                <c:pt idx="72">
                  <c:v>114.32</c:v>
                </c:pt>
                <c:pt idx="73">
                  <c:v>113.59</c:v>
                </c:pt>
                <c:pt idx="74">
                  <c:v>113.93</c:v>
                </c:pt>
                <c:pt idx="75">
                  <c:v>112.82</c:v>
                </c:pt>
                <c:pt idx="76">
                  <c:v>114.86</c:v>
                </c:pt>
                <c:pt idx="77">
                  <c:v>110.78</c:v>
                </c:pt>
                <c:pt idx="78">
                  <c:v>107.57</c:v>
                </c:pt>
                <c:pt idx="79">
                  <c:v>106.21</c:v>
                </c:pt>
                <c:pt idx="80">
                  <c:v>115.11</c:v>
                </c:pt>
                <c:pt idx="81">
                  <c:v>113.47</c:v>
                </c:pt>
                <c:pt idx="82">
                  <c:v>104.56</c:v>
                </c:pt>
                <c:pt idx="83">
                  <c:v>103.45</c:v>
                </c:pt>
                <c:pt idx="84">
                  <c:v>102.66</c:v>
                </c:pt>
                <c:pt idx="85">
                  <c:v>104.1</c:v>
                </c:pt>
                <c:pt idx="86">
                  <c:v>101.05</c:v>
                </c:pt>
                <c:pt idx="87">
                  <c:v>83.68</c:v>
                </c:pt>
                <c:pt idx="88">
                  <c:v>104.9</c:v>
                </c:pt>
                <c:pt idx="89">
                  <c:v>102.32</c:v>
                </c:pt>
                <c:pt idx="90">
                  <c:v>89.11</c:v>
                </c:pt>
                <c:pt idx="91">
                  <c:v>86.74</c:v>
                </c:pt>
                <c:pt idx="92">
                  <c:v>95.79</c:v>
                </c:pt>
                <c:pt idx="93">
                  <c:v>87.6</c:v>
                </c:pt>
                <c:pt idx="94">
                  <c:v>77.55</c:v>
                </c:pt>
                <c:pt idx="95">
                  <c:v>73.5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953-4F65-AEFC-2B3A7AD47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234.339</v>
      </c>
      <c r="AY5" s="25">
        <v>232.596</v>
      </c>
      <c r="AZ5" s="25">
        <v>232.45699999999999</v>
      </c>
      <c r="BA5" s="25">
        <v>233.208</v>
      </c>
      <c r="BB5" s="25">
        <v>232.929</v>
      </c>
      <c r="BC5" s="25">
        <v>231.976</v>
      </c>
      <c r="BD5" s="25">
        <v>272.02100000000002</v>
      </c>
      <c r="BE5" s="25">
        <v>259.05200000000002</v>
      </c>
      <c r="BF5" s="25">
        <v>229.91900000000001</v>
      </c>
      <c r="BG5" s="25">
        <v>258.61599999999999</v>
      </c>
      <c r="BH5" s="25">
        <v>232.64599999999999</v>
      </c>
      <c r="BI5" s="25">
        <v>232.11</v>
      </c>
      <c r="BJ5" s="25">
        <v>22.073</v>
      </c>
      <c r="BK5" s="25">
        <v>34.731000000000002</v>
      </c>
      <c r="BL5" s="25">
        <v>21.427</v>
      </c>
      <c r="BM5" s="25">
        <v>22.497</v>
      </c>
      <c r="BN5" s="25">
        <v>110.819</v>
      </c>
      <c r="BO5" s="25">
        <v>109.72499999999999</v>
      </c>
      <c r="BP5" s="25">
        <v>107.467</v>
      </c>
      <c r="BQ5" s="25">
        <v>104.661</v>
      </c>
      <c r="BR5" s="25">
        <v>219.93299999999999</v>
      </c>
      <c r="BS5" s="25">
        <v>220.703</v>
      </c>
      <c r="BT5" s="25">
        <v>217.44499999999999</v>
      </c>
      <c r="BU5" s="25">
        <v>224.61500000000001</v>
      </c>
      <c r="BV5" s="25">
        <v>106.152</v>
      </c>
      <c r="BW5" s="25">
        <v>107.364</v>
      </c>
      <c r="BX5" s="25">
        <v>107.494</v>
      </c>
      <c r="BY5" s="25">
        <v>104.773</v>
      </c>
      <c r="BZ5" s="25">
        <v>47.100999999999999</v>
      </c>
      <c r="CA5" s="25">
        <v>53.343000000000004</v>
      </c>
      <c r="CB5" s="25">
        <v>46.183</v>
      </c>
      <c r="CC5" s="25">
        <v>46.764000000000003</v>
      </c>
      <c r="CD5" s="25">
        <v>43.78</v>
      </c>
      <c r="CE5" s="25">
        <v>76.278999999999996</v>
      </c>
      <c r="CF5" s="25">
        <v>61.96</v>
      </c>
      <c r="CG5" s="25">
        <v>108.7</v>
      </c>
      <c r="CH5" s="25">
        <v>83.754999999999995</v>
      </c>
      <c r="CI5" s="25">
        <v>106.852</v>
      </c>
      <c r="CJ5" s="25">
        <v>160.709</v>
      </c>
      <c r="CK5" s="25">
        <v>140.31299999999999</v>
      </c>
      <c r="CL5" s="25">
        <v>132.58799999999999</v>
      </c>
      <c r="CM5" s="25">
        <v>147.94999999999999</v>
      </c>
      <c r="CN5" s="25">
        <v>129.27500000000001</v>
      </c>
      <c r="CO5" s="25">
        <v>141.006</v>
      </c>
      <c r="CP5" s="25">
        <v>137.851</v>
      </c>
      <c r="CQ5" s="25">
        <v>195.62899999999999</v>
      </c>
      <c r="CR5" s="25">
        <v>200.95699999999999</v>
      </c>
      <c r="CS5" s="25">
        <v>67.069000000000003</v>
      </c>
      <c r="CT5" s="26"/>
      <c r="CU5" s="26"/>
      <c r="CV5" s="26"/>
      <c r="CW5" s="27"/>
      <c r="CX5" s="28">
        <f t="array" ref="CX5">SUMPRODUCT(B5:CW5*0.25)</f>
        <v>1712.9529999999995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103.37</v>
      </c>
      <c r="AY8" s="37">
        <v>100.54</v>
      </c>
      <c r="AZ8" s="37">
        <v>98.9</v>
      </c>
      <c r="BA8" s="37">
        <v>99.22</v>
      </c>
      <c r="BB8" s="37">
        <v>100.59</v>
      </c>
      <c r="BC8" s="37">
        <v>103.61</v>
      </c>
      <c r="BD8" s="37">
        <v>100.59</v>
      </c>
      <c r="BE8" s="37">
        <v>104.84</v>
      </c>
      <c r="BF8" s="37">
        <v>86.65</v>
      </c>
      <c r="BG8" s="37">
        <v>92.45</v>
      </c>
      <c r="BH8" s="37">
        <v>113.82</v>
      </c>
      <c r="BI8" s="37">
        <v>125.28</v>
      </c>
      <c r="BJ8" s="37">
        <v>93.27</v>
      </c>
      <c r="BK8" s="37">
        <v>91.76</v>
      </c>
      <c r="BL8" s="37">
        <v>99.83</v>
      </c>
      <c r="BM8" s="37">
        <v>105</v>
      </c>
      <c r="BN8" s="37">
        <v>103.32</v>
      </c>
      <c r="BO8" s="37">
        <v>111.77</v>
      </c>
      <c r="BP8" s="37">
        <v>116.16</v>
      </c>
      <c r="BQ8" s="37">
        <v>117.6</v>
      </c>
      <c r="BR8" s="37">
        <v>118.06</v>
      </c>
      <c r="BS8" s="37">
        <v>114.18</v>
      </c>
      <c r="BT8" s="37">
        <v>121.57</v>
      </c>
      <c r="BU8" s="37">
        <v>110.62</v>
      </c>
      <c r="BV8" s="37">
        <v>114.32</v>
      </c>
      <c r="BW8" s="37">
        <v>113.59</v>
      </c>
      <c r="BX8" s="37">
        <v>113.93</v>
      </c>
      <c r="BY8" s="37">
        <v>112.82</v>
      </c>
      <c r="BZ8" s="37">
        <v>114.86</v>
      </c>
      <c r="CA8" s="37">
        <v>110.78</v>
      </c>
      <c r="CB8" s="37">
        <v>107.57</v>
      </c>
      <c r="CC8" s="37">
        <v>106.21</v>
      </c>
      <c r="CD8" s="37">
        <v>115.11</v>
      </c>
      <c r="CE8" s="37">
        <v>113.47</v>
      </c>
      <c r="CF8" s="37">
        <v>104.56</v>
      </c>
      <c r="CG8" s="37">
        <v>103.45</v>
      </c>
      <c r="CH8" s="37">
        <v>102.66</v>
      </c>
      <c r="CI8" s="37">
        <v>104.1</v>
      </c>
      <c r="CJ8" s="37">
        <v>101.05</v>
      </c>
      <c r="CK8" s="37">
        <v>83.68</v>
      </c>
      <c r="CL8" s="37">
        <v>104.9</v>
      </c>
      <c r="CM8" s="37">
        <v>102.32</v>
      </c>
      <c r="CN8" s="37">
        <v>89.11</v>
      </c>
      <c r="CO8" s="37">
        <v>86.74</v>
      </c>
      <c r="CP8" s="37">
        <v>95.79</v>
      </c>
      <c r="CQ8" s="37">
        <v>87.6</v>
      </c>
      <c r="CR8" s="37">
        <v>77.55</v>
      </c>
      <c r="CS8" s="37">
        <v>73.5</v>
      </c>
      <c r="CT8" s="38"/>
      <c r="CU8" s="38"/>
      <c r="CV8" s="38"/>
      <c r="CW8" s="39"/>
      <c r="CX8" s="40">
        <f>IF(SUM(B8:CW8)&lt;&gt;0,AVERAGEIF(B8:CW8,"&lt;&gt;"""),"")</f>
        <v>103.59729166666666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100.50749999999999</v>
      </c>
      <c r="AY9" s="43">
        <v>100.50749999999999</v>
      </c>
      <c r="AZ9" s="43">
        <v>100.50749999999999</v>
      </c>
      <c r="BA9" s="43">
        <v>100.50749999999999</v>
      </c>
      <c r="BB9" s="43">
        <v>102.4075</v>
      </c>
      <c r="BC9" s="43">
        <v>102.4075</v>
      </c>
      <c r="BD9" s="43">
        <v>102.4075</v>
      </c>
      <c r="BE9" s="43">
        <v>102.4075</v>
      </c>
      <c r="BF9" s="43">
        <v>104.55</v>
      </c>
      <c r="BG9" s="43">
        <v>104.55</v>
      </c>
      <c r="BH9" s="43">
        <v>104.55</v>
      </c>
      <c r="BI9" s="43">
        <v>104.55</v>
      </c>
      <c r="BJ9" s="43">
        <v>97.465000000000003</v>
      </c>
      <c r="BK9" s="43">
        <v>97.465000000000003</v>
      </c>
      <c r="BL9" s="43">
        <v>97.465000000000003</v>
      </c>
      <c r="BM9" s="43">
        <v>97.465000000000003</v>
      </c>
      <c r="BN9" s="43">
        <v>112.21250000000001</v>
      </c>
      <c r="BO9" s="43">
        <v>112.21250000000001</v>
      </c>
      <c r="BP9" s="43">
        <v>112.21250000000001</v>
      </c>
      <c r="BQ9" s="43">
        <v>112.21250000000001</v>
      </c>
      <c r="BR9" s="43">
        <v>116.1075</v>
      </c>
      <c r="BS9" s="43">
        <v>116.1075</v>
      </c>
      <c r="BT9" s="43">
        <v>116.1075</v>
      </c>
      <c r="BU9" s="43">
        <v>116.1075</v>
      </c>
      <c r="BV9" s="43">
        <v>113.66500000000001</v>
      </c>
      <c r="BW9" s="43">
        <v>113.66500000000001</v>
      </c>
      <c r="BX9" s="43">
        <v>113.66500000000001</v>
      </c>
      <c r="BY9" s="43">
        <v>113.66500000000001</v>
      </c>
      <c r="BZ9" s="43">
        <v>109.855</v>
      </c>
      <c r="CA9" s="43">
        <v>109.855</v>
      </c>
      <c r="CB9" s="43">
        <v>109.855</v>
      </c>
      <c r="CC9" s="43">
        <v>109.855</v>
      </c>
      <c r="CD9" s="43">
        <v>109.14749999999999</v>
      </c>
      <c r="CE9" s="43">
        <v>109.14749999999999</v>
      </c>
      <c r="CF9" s="43">
        <v>109.14749999999999</v>
      </c>
      <c r="CG9" s="43">
        <v>109.14749999999999</v>
      </c>
      <c r="CH9" s="43">
        <v>97.872500000000002</v>
      </c>
      <c r="CI9" s="43">
        <v>97.872500000000002</v>
      </c>
      <c r="CJ9" s="43">
        <v>97.872500000000002</v>
      </c>
      <c r="CK9" s="43">
        <v>97.872500000000002</v>
      </c>
      <c r="CL9" s="43">
        <v>95.767499999999998</v>
      </c>
      <c r="CM9" s="43">
        <v>95.767499999999998</v>
      </c>
      <c r="CN9" s="43">
        <v>95.767499999999998</v>
      </c>
      <c r="CO9" s="43">
        <v>95.767499999999998</v>
      </c>
      <c r="CP9" s="43">
        <v>83.61</v>
      </c>
      <c r="CQ9" s="43">
        <v>83.61</v>
      </c>
      <c r="CR9" s="43">
        <v>83.61</v>
      </c>
      <c r="CS9" s="43">
        <v>83.61</v>
      </c>
      <c r="CT9" s="44"/>
      <c r="CU9" s="44"/>
      <c r="CV9" s="44"/>
      <c r="CW9" s="45"/>
      <c r="CX9" s="46">
        <f>IF(SUM(B9:CW9)&lt;&gt;0,AVERAGEIF(B9:CW9,"&lt;&gt;"""),"")</f>
        <v>103.59729166666665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>
        <v>3</v>
      </c>
      <c r="AZ13" s="65">
        <v>3</v>
      </c>
      <c r="BA13" s="65">
        <v>4</v>
      </c>
      <c r="BB13" s="65"/>
      <c r="BC13" s="65"/>
      <c r="BD13" s="65"/>
      <c r="BE13" s="65"/>
      <c r="BF13" s="65"/>
      <c r="BG13" s="65"/>
      <c r="BH13" s="65">
        <v>3</v>
      </c>
      <c r="BI13" s="65"/>
      <c r="BJ13" s="65"/>
      <c r="BK13" s="65"/>
      <c r="BL13" s="65"/>
      <c r="BM13" s="65"/>
      <c r="BN13" s="65">
        <v>8.8949999999999996</v>
      </c>
      <c r="BO13" s="65">
        <v>9.9079999999999995</v>
      </c>
      <c r="BP13" s="65">
        <v>24.106999999999999</v>
      </c>
      <c r="BQ13" s="65">
        <v>14.300999999999998</v>
      </c>
      <c r="BR13" s="65">
        <v>2.0249999999999999</v>
      </c>
      <c r="BS13" s="65">
        <v>38.15</v>
      </c>
      <c r="BT13" s="65">
        <v>38.049999999999997</v>
      </c>
      <c r="BU13" s="65">
        <v>43.05</v>
      </c>
      <c r="BV13" s="65">
        <v>11.05</v>
      </c>
      <c r="BW13" s="65">
        <v>27.823</v>
      </c>
      <c r="BX13" s="65">
        <v>24.05</v>
      </c>
      <c r="BY13" s="65">
        <v>9.06</v>
      </c>
      <c r="BZ13" s="65">
        <v>10.084999999999999</v>
      </c>
      <c r="CA13" s="65">
        <v>18.286999999999999</v>
      </c>
      <c r="CB13" s="65">
        <v>10.249999999999998</v>
      </c>
      <c r="CC13" s="65">
        <v>6</v>
      </c>
      <c r="CD13" s="65">
        <v>6.5</v>
      </c>
      <c r="CE13" s="65">
        <v>19</v>
      </c>
      <c r="CF13" s="65">
        <v>8.8309999999999995</v>
      </c>
      <c r="CG13" s="65">
        <v>4</v>
      </c>
      <c r="CH13" s="65">
        <v>5</v>
      </c>
      <c r="CI13" s="65">
        <v>5</v>
      </c>
      <c r="CJ13" s="65">
        <v>33.994</v>
      </c>
      <c r="CK13" s="65">
        <v>96.701000000000008</v>
      </c>
      <c r="CL13" s="65">
        <v>32.335000000000001</v>
      </c>
      <c r="CM13" s="65">
        <v>53</v>
      </c>
      <c r="CN13" s="65">
        <v>23.331</v>
      </c>
      <c r="CO13" s="65">
        <v>14</v>
      </c>
      <c r="CP13" s="65">
        <v>50</v>
      </c>
      <c r="CQ13" s="65">
        <v>87.033999999999992</v>
      </c>
      <c r="CR13" s="65">
        <v>152.119</v>
      </c>
      <c r="CS13" s="65"/>
      <c r="CT13" s="66"/>
      <c r="CU13" s="66"/>
      <c r="CV13" s="66"/>
      <c r="CW13" s="67"/>
      <c r="CX13" s="68">
        <f t="array" ref="CX13">SUMPRODUCT(B13:CW13*0.25)</f>
        <v>224.73400000000001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>
        <v>13</v>
      </c>
      <c r="AY14" s="65">
        <v>13</v>
      </c>
      <c r="AZ14" s="65">
        <v>13</v>
      </c>
      <c r="BA14" s="65">
        <v>13</v>
      </c>
      <c r="BB14" s="65">
        <v>13</v>
      </c>
      <c r="BC14" s="65">
        <v>13</v>
      </c>
      <c r="BD14" s="65">
        <v>11.743</v>
      </c>
      <c r="BE14" s="65">
        <v>13</v>
      </c>
      <c r="BF14" s="65"/>
      <c r="BG14" s="65"/>
      <c r="BH14" s="65">
        <v>13</v>
      </c>
      <c r="BI14" s="65">
        <v>13</v>
      </c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>
        <v>5.0519999999999996</v>
      </c>
      <c r="CD14" s="65"/>
      <c r="CE14" s="65">
        <v>13</v>
      </c>
      <c r="CF14" s="65">
        <v>12.122</v>
      </c>
      <c r="CG14" s="65">
        <v>13</v>
      </c>
      <c r="CH14" s="65">
        <v>1.4039999999999999</v>
      </c>
      <c r="CI14" s="65">
        <v>13</v>
      </c>
      <c r="CJ14" s="65">
        <v>13</v>
      </c>
      <c r="CK14" s="65">
        <v>13</v>
      </c>
      <c r="CL14" s="65">
        <v>13</v>
      </c>
      <c r="CM14" s="65">
        <v>13</v>
      </c>
      <c r="CN14" s="65">
        <v>13</v>
      </c>
      <c r="CO14" s="65">
        <v>13</v>
      </c>
      <c r="CP14" s="65">
        <v>13</v>
      </c>
      <c r="CQ14" s="65">
        <v>13</v>
      </c>
      <c r="CR14" s="65">
        <v>13</v>
      </c>
      <c r="CS14" s="65">
        <v>13</v>
      </c>
      <c r="CT14" s="66"/>
      <c r="CU14" s="66"/>
      <c r="CV14" s="66"/>
      <c r="CW14" s="67"/>
      <c r="CX14" s="68">
        <f t="array" ref="CX14">SUMPRODUCT(B14:CW14*0.25)</f>
        <v>79.080249999999992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95.338999999999999</v>
      </c>
      <c r="AY15" s="71">
        <v>97.995999999999995</v>
      </c>
      <c r="AZ15" s="71">
        <v>109.157</v>
      </c>
      <c r="BA15" s="71">
        <v>109.208</v>
      </c>
      <c r="BB15" s="71">
        <v>97.728999999999999</v>
      </c>
      <c r="BC15" s="71">
        <v>94.498999999999995</v>
      </c>
      <c r="BD15" s="71">
        <v>105.97799999999999</v>
      </c>
      <c r="BE15" s="71">
        <v>97.451999999999998</v>
      </c>
      <c r="BF15" s="71">
        <v>16.919</v>
      </c>
      <c r="BG15" s="71">
        <v>16.079000000000001</v>
      </c>
      <c r="BH15" s="71">
        <v>75.825999999999993</v>
      </c>
      <c r="BI15" s="71">
        <v>76.510000000000005</v>
      </c>
      <c r="BJ15" s="71">
        <v>15.561</v>
      </c>
      <c r="BK15" s="71">
        <v>15.7</v>
      </c>
      <c r="BL15" s="71">
        <v>16.54</v>
      </c>
      <c r="BM15" s="71">
        <v>17.100000000000001</v>
      </c>
      <c r="BN15" s="71">
        <v>17.407</v>
      </c>
      <c r="BO15" s="71">
        <v>18.186</v>
      </c>
      <c r="BP15" s="71">
        <v>18.672999999999998</v>
      </c>
      <c r="BQ15" s="71">
        <v>18.873999999999999</v>
      </c>
      <c r="BR15" s="71">
        <v>25.088999999999999</v>
      </c>
      <c r="BS15" s="71">
        <v>25.832999999999998</v>
      </c>
      <c r="BT15" s="71">
        <v>80.72</v>
      </c>
      <c r="BU15" s="71">
        <v>16.68</v>
      </c>
      <c r="BV15" s="71">
        <v>37.511000000000003</v>
      </c>
      <c r="BW15" s="71">
        <v>23.748999999999999</v>
      </c>
      <c r="BX15" s="71">
        <v>24</v>
      </c>
      <c r="BY15" s="71">
        <v>73.668999999999997</v>
      </c>
      <c r="BZ15" s="71">
        <v>18.106000000000002</v>
      </c>
      <c r="CA15" s="71">
        <v>16.146000000000001</v>
      </c>
      <c r="CB15" s="71">
        <v>17.123999999999999</v>
      </c>
      <c r="CC15" s="71">
        <v>17.302</v>
      </c>
      <c r="CD15" s="71">
        <v>19.22</v>
      </c>
      <c r="CE15" s="71">
        <v>26.42</v>
      </c>
      <c r="CF15" s="71">
        <v>23.446999999999999</v>
      </c>
      <c r="CG15" s="71">
        <v>74.736000000000004</v>
      </c>
      <c r="CH15" s="71">
        <v>60.734999999999999</v>
      </c>
      <c r="CI15" s="71">
        <v>71.147999999999996</v>
      </c>
      <c r="CJ15" s="71">
        <v>80.191999999999993</v>
      </c>
      <c r="CK15" s="71">
        <v>15.534000000000001</v>
      </c>
      <c r="CL15" s="71">
        <v>72.600999999999999</v>
      </c>
      <c r="CM15" s="71">
        <v>67.497</v>
      </c>
      <c r="CN15" s="71">
        <v>72.090999999999994</v>
      </c>
      <c r="CO15" s="71">
        <v>88.504000000000005</v>
      </c>
      <c r="CP15" s="71">
        <v>65.551000000000002</v>
      </c>
      <c r="CQ15" s="71">
        <v>86.019000000000005</v>
      </c>
      <c r="CR15" s="71">
        <v>26.620999999999999</v>
      </c>
      <c r="CS15" s="71">
        <v>45.052</v>
      </c>
      <c r="CT15" s="72"/>
      <c r="CU15" s="72"/>
      <c r="CV15" s="72"/>
      <c r="CW15" s="73"/>
      <c r="CX15" s="74">
        <f t="array" ref="CX15">SUMPRODUCT(B15:CW15*0.25)</f>
        <v>600.50750000000005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108.339</v>
      </c>
      <c r="AY17" s="77">
        <f t="shared" si="0"/>
        <v>113.996</v>
      </c>
      <c r="AZ17" s="77">
        <f t="shared" si="0"/>
        <v>125.157</v>
      </c>
      <c r="BA17" s="77">
        <f t="shared" si="0"/>
        <v>126.208</v>
      </c>
      <c r="BB17" s="77">
        <f t="shared" si="0"/>
        <v>110.729</v>
      </c>
      <c r="BC17" s="77">
        <f t="shared" si="0"/>
        <v>107.499</v>
      </c>
      <c r="BD17" s="77">
        <f t="shared" si="0"/>
        <v>117.72099999999999</v>
      </c>
      <c r="BE17" s="77">
        <f t="shared" si="0"/>
        <v>110.452</v>
      </c>
      <c r="BF17" s="77">
        <f t="shared" si="0"/>
        <v>16.919</v>
      </c>
      <c r="BG17" s="77">
        <f t="shared" si="0"/>
        <v>16.079000000000001</v>
      </c>
      <c r="BH17" s="77">
        <f t="shared" si="0"/>
        <v>91.825999999999993</v>
      </c>
      <c r="BI17" s="77">
        <f t="shared" si="0"/>
        <v>89.51</v>
      </c>
      <c r="BJ17" s="77">
        <f t="shared" si="0"/>
        <v>15.561</v>
      </c>
      <c r="BK17" s="77">
        <f t="shared" si="0"/>
        <v>15.7</v>
      </c>
      <c r="BL17" s="77">
        <f t="shared" si="0"/>
        <v>16.54</v>
      </c>
      <c r="BM17" s="77">
        <f t="shared" si="0"/>
        <v>17.100000000000001</v>
      </c>
      <c r="BN17" s="77">
        <f t="shared" si="0"/>
        <v>26.302</v>
      </c>
      <c r="BO17" s="77">
        <f t="shared" ref="BO17:CW17" si="1">SUM(BO11:BO16)</f>
        <v>28.094000000000001</v>
      </c>
      <c r="BP17" s="77">
        <f t="shared" si="1"/>
        <v>42.78</v>
      </c>
      <c r="BQ17" s="77">
        <f t="shared" si="1"/>
        <v>33.174999999999997</v>
      </c>
      <c r="BR17" s="77">
        <f t="shared" si="1"/>
        <v>27.113999999999997</v>
      </c>
      <c r="BS17" s="77">
        <f t="shared" si="1"/>
        <v>63.982999999999997</v>
      </c>
      <c r="BT17" s="77">
        <f t="shared" si="1"/>
        <v>118.77</v>
      </c>
      <c r="BU17" s="77">
        <f t="shared" si="1"/>
        <v>59.73</v>
      </c>
      <c r="BV17" s="77">
        <f t="shared" si="1"/>
        <v>48.561000000000007</v>
      </c>
      <c r="BW17" s="77">
        <f t="shared" si="1"/>
        <v>51.572000000000003</v>
      </c>
      <c r="BX17" s="77">
        <f t="shared" si="1"/>
        <v>48.05</v>
      </c>
      <c r="BY17" s="77">
        <f t="shared" si="1"/>
        <v>82.728999999999999</v>
      </c>
      <c r="BZ17" s="77">
        <f t="shared" si="1"/>
        <v>28.191000000000003</v>
      </c>
      <c r="CA17" s="77">
        <f t="shared" si="1"/>
        <v>34.433</v>
      </c>
      <c r="CB17" s="77">
        <f t="shared" si="1"/>
        <v>27.373999999999995</v>
      </c>
      <c r="CC17" s="77">
        <f t="shared" si="1"/>
        <v>28.353999999999999</v>
      </c>
      <c r="CD17" s="77">
        <f t="shared" si="1"/>
        <v>25.72</v>
      </c>
      <c r="CE17" s="77">
        <f t="shared" si="1"/>
        <v>58.42</v>
      </c>
      <c r="CF17" s="77">
        <f t="shared" si="1"/>
        <v>44.4</v>
      </c>
      <c r="CG17" s="77">
        <f t="shared" si="1"/>
        <v>91.736000000000004</v>
      </c>
      <c r="CH17" s="77">
        <f t="shared" si="1"/>
        <v>67.138999999999996</v>
      </c>
      <c r="CI17" s="77">
        <f t="shared" si="1"/>
        <v>89.147999999999996</v>
      </c>
      <c r="CJ17" s="77">
        <f t="shared" si="1"/>
        <v>127.18599999999999</v>
      </c>
      <c r="CK17" s="77">
        <f t="shared" si="1"/>
        <v>125.23500000000001</v>
      </c>
      <c r="CL17" s="77">
        <f t="shared" si="1"/>
        <v>117.93600000000001</v>
      </c>
      <c r="CM17" s="77">
        <f t="shared" si="1"/>
        <v>133.49700000000001</v>
      </c>
      <c r="CN17" s="77">
        <f t="shared" si="1"/>
        <v>108.422</v>
      </c>
      <c r="CO17" s="77">
        <f t="shared" si="1"/>
        <v>115.504</v>
      </c>
      <c r="CP17" s="77">
        <f t="shared" si="1"/>
        <v>128.55099999999999</v>
      </c>
      <c r="CQ17" s="77">
        <f t="shared" si="1"/>
        <v>186.053</v>
      </c>
      <c r="CR17" s="77">
        <f t="shared" si="1"/>
        <v>191.74</v>
      </c>
      <c r="CS17" s="77">
        <f t="shared" si="1"/>
        <v>58.052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904.32175000000007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3.2</v>
      </c>
      <c r="AY20" s="88">
        <v>3.2</v>
      </c>
      <c r="AZ20" s="88"/>
      <c r="BA20" s="88"/>
      <c r="BB20" s="88"/>
      <c r="BC20" s="88">
        <v>3.2</v>
      </c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>
        <v>1.6</v>
      </c>
      <c r="CJ20" s="88">
        <v>1.6</v>
      </c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3.2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13.8</v>
      </c>
      <c r="AY21" s="94">
        <v>9.6</v>
      </c>
      <c r="AZ21" s="94">
        <v>9</v>
      </c>
      <c r="BA21" s="94">
        <v>5.5</v>
      </c>
      <c r="BB21" s="94">
        <v>3.5</v>
      </c>
      <c r="BC21" s="94">
        <v>6.7</v>
      </c>
      <c r="BD21" s="94">
        <v>2.7</v>
      </c>
      <c r="BE21" s="94">
        <v>2.7</v>
      </c>
      <c r="BF21" s="94">
        <v>2.7</v>
      </c>
      <c r="BG21" s="94">
        <v>2.7</v>
      </c>
      <c r="BH21" s="94">
        <v>12.299999999999999</v>
      </c>
      <c r="BI21" s="94">
        <v>2.7</v>
      </c>
      <c r="BJ21" s="94">
        <v>1.4</v>
      </c>
      <c r="BK21" s="94">
        <v>1.33</v>
      </c>
      <c r="BL21" s="94">
        <v>1.4</v>
      </c>
      <c r="BM21" s="94">
        <v>1.4</v>
      </c>
      <c r="BN21" s="94">
        <v>1.4</v>
      </c>
      <c r="BO21" s="94">
        <v>1.4</v>
      </c>
      <c r="BP21" s="94">
        <v>1.4</v>
      </c>
      <c r="BQ21" s="94">
        <v>1.4</v>
      </c>
      <c r="BR21" s="94">
        <v>4</v>
      </c>
      <c r="BS21" s="94">
        <v>4</v>
      </c>
      <c r="BT21" s="94">
        <v>4.0999999999999996</v>
      </c>
      <c r="BU21" s="94">
        <v>4.0999999999999996</v>
      </c>
      <c r="BV21" s="94">
        <v>4.0999999999999996</v>
      </c>
      <c r="BW21" s="94">
        <v>4.0999999999999996</v>
      </c>
      <c r="BX21" s="94">
        <v>4.0999999999999996</v>
      </c>
      <c r="BY21" s="94">
        <v>4.0999999999999996</v>
      </c>
      <c r="BZ21" s="94">
        <v>5.3</v>
      </c>
      <c r="CA21" s="94">
        <v>5.3</v>
      </c>
      <c r="CB21" s="94">
        <v>5.3</v>
      </c>
      <c r="CC21" s="94">
        <v>5.2</v>
      </c>
      <c r="CD21" s="94">
        <v>5.0999999999999996</v>
      </c>
      <c r="CE21" s="94">
        <v>5.0999999999999996</v>
      </c>
      <c r="CF21" s="94">
        <v>4.9000000000000004</v>
      </c>
      <c r="CG21" s="94">
        <v>4.9000000000000004</v>
      </c>
      <c r="CH21" s="94">
        <v>4.9000000000000004</v>
      </c>
      <c r="CI21" s="94">
        <v>4.8</v>
      </c>
      <c r="CJ21" s="94">
        <v>4.8</v>
      </c>
      <c r="CK21" s="94">
        <v>4.8</v>
      </c>
      <c r="CL21" s="94">
        <v>4.8</v>
      </c>
      <c r="CM21" s="94">
        <v>4.7</v>
      </c>
      <c r="CN21" s="94">
        <v>11.7</v>
      </c>
      <c r="CO21" s="94">
        <v>16.7</v>
      </c>
      <c r="CP21" s="94">
        <v>3.5</v>
      </c>
      <c r="CQ21" s="94">
        <v>3.5</v>
      </c>
      <c r="CR21" s="94">
        <v>3.5</v>
      </c>
      <c r="CS21" s="94">
        <v>3.5</v>
      </c>
      <c r="CT21" s="95"/>
      <c r="CU21" s="95"/>
      <c r="CV21" s="95"/>
      <c r="CW21" s="96"/>
      <c r="CX21" s="97">
        <f t="array" ref="CX21">SUMPRODUCT(B21:CW21*0.25)</f>
        <v>57.482500000000009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5.0999999999999996</v>
      </c>
      <c r="AY22" s="99">
        <v>5.0999999999999996</v>
      </c>
      <c r="AZ22" s="99">
        <v>5.0999999999999996</v>
      </c>
      <c r="BA22" s="99">
        <v>5.0999999999999996</v>
      </c>
      <c r="BB22" s="99">
        <v>5</v>
      </c>
      <c r="BC22" s="99">
        <v>10.876999999999999</v>
      </c>
      <c r="BD22" s="99">
        <v>4.9000000000000004</v>
      </c>
      <c r="BE22" s="99">
        <v>4.8</v>
      </c>
      <c r="BF22" s="99">
        <v>4.8</v>
      </c>
      <c r="BG22" s="99">
        <v>4.9370000000000003</v>
      </c>
      <c r="BH22" s="99">
        <v>7.82</v>
      </c>
      <c r="BI22" s="99">
        <v>4.7</v>
      </c>
      <c r="BJ22" s="99">
        <v>2.7119999999999997</v>
      </c>
      <c r="BK22" s="99">
        <v>2.9009999999999998</v>
      </c>
      <c r="BL22" s="99">
        <v>3.4870000000000001</v>
      </c>
      <c r="BM22" s="99">
        <v>3.7969999999999997</v>
      </c>
      <c r="BN22" s="99">
        <v>4.2170000000000005</v>
      </c>
      <c r="BO22" s="99">
        <v>4.6310000000000002</v>
      </c>
      <c r="BP22" s="99">
        <v>4.7869999999999999</v>
      </c>
      <c r="BQ22" s="99">
        <v>4.8860000000000001</v>
      </c>
      <c r="BR22" s="99">
        <v>10.119</v>
      </c>
      <c r="BS22" s="99">
        <v>10.219999999999999</v>
      </c>
      <c r="BT22" s="99">
        <v>10.375</v>
      </c>
      <c r="BU22" s="99">
        <v>10.684999999999999</v>
      </c>
      <c r="BV22" s="99">
        <v>10.891000000000002</v>
      </c>
      <c r="BW22" s="99">
        <v>10.892000000000001</v>
      </c>
      <c r="BX22" s="99">
        <v>11.044</v>
      </c>
      <c r="BY22" s="99">
        <v>11.044</v>
      </c>
      <c r="BZ22" s="99">
        <v>13.61</v>
      </c>
      <c r="CA22" s="99">
        <v>13.61</v>
      </c>
      <c r="CB22" s="99">
        <v>13.509</v>
      </c>
      <c r="CC22" s="99">
        <v>13.21</v>
      </c>
      <c r="CD22" s="99">
        <v>12.96</v>
      </c>
      <c r="CE22" s="99">
        <v>12.759</v>
      </c>
      <c r="CF22" s="99">
        <v>12.66</v>
      </c>
      <c r="CG22" s="99">
        <v>12.064</v>
      </c>
      <c r="CH22" s="99">
        <v>11.716000000000001</v>
      </c>
      <c r="CI22" s="99">
        <v>11.303999999999998</v>
      </c>
      <c r="CJ22" s="99">
        <v>27.122999999999998</v>
      </c>
      <c r="CK22" s="99">
        <v>10.278</v>
      </c>
      <c r="CL22" s="99">
        <v>9.8520000000000003</v>
      </c>
      <c r="CM22" s="99">
        <v>9.7530000000000001</v>
      </c>
      <c r="CN22" s="99">
        <v>9.1529999999999987</v>
      </c>
      <c r="CO22" s="99">
        <v>8.8019999999999996</v>
      </c>
      <c r="CP22" s="99">
        <v>5.8</v>
      </c>
      <c r="CQ22" s="99">
        <v>6.0759999999999996</v>
      </c>
      <c r="CR22" s="99">
        <v>5.7170000000000005</v>
      </c>
      <c r="CS22" s="99">
        <v>5.5170000000000003</v>
      </c>
      <c r="CT22" s="100"/>
      <c r="CU22" s="100"/>
      <c r="CV22" s="100"/>
      <c r="CW22" s="96"/>
      <c r="CX22" s="97">
        <f t="array" ref="CX22">SUMPRODUCT(B22:CW22*0.25)</f>
        <v>102.59875000000002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22.1</v>
      </c>
      <c r="AY27" s="107">
        <f t="shared" si="3"/>
        <v>17.899999999999999</v>
      </c>
      <c r="AZ27" s="107">
        <f t="shared" si="3"/>
        <v>14.1</v>
      </c>
      <c r="BA27" s="107">
        <f t="shared" si="3"/>
        <v>10.6</v>
      </c>
      <c r="BB27" s="107">
        <f t="shared" si="3"/>
        <v>8.5</v>
      </c>
      <c r="BC27" s="107">
        <f t="shared" si="3"/>
        <v>20.777000000000001</v>
      </c>
      <c r="BD27" s="107">
        <f t="shared" si="3"/>
        <v>7.6000000000000005</v>
      </c>
      <c r="BE27" s="107">
        <f t="shared" si="3"/>
        <v>7.5</v>
      </c>
      <c r="BF27" s="107">
        <f t="shared" si="3"/>
        <v>7.5</v>
      </c>
      <c r="BG27" s="107">
        <f t="shared" si="3"/>
        <v>7.6370000000000005</v>
      </c>
      <c r="BH27" s="107">
        <f t="shared" si="3"/>
        <v>20.119999999999997</v>
      </c>
      <c r="BI27" s="107">
        <f t="shared" si="3"/>
        <v>7.4</v>
      </c>
      <c r="BJ27" s="107">
        <f t="shared" si="3"/>
        <v>4.1120000000000001</v>
      </c>
      <c r="BK27" s="107">
        <f t="shared" si="3"/>
        <v>4.2309999999999999</v>
      </c>
      <c r="BL27" s="107">
        <f t="shared" si="3"/>
        <v>4.8870000000000005</v>
      </c>
      <c r="BM27" s="107">
        <f t="shared" si="3"/>
        <v>5.1969999999999992</v>
      </c>
      <c r="BN27" s="107">
        <f t="shared" si="3"/>
        <v>5.6170000000000009</v>
      </c>
      <c r="BO27" s="107">
        <f t="shared" si="3"/>
        <v>6.0310000000000006</v>
      </c>
      <c r="BP27" s="107">
        <f t="shared" si="3"/>
        <v>6.1869999999999994</v>
      </c>
      <c r="BQ27" s="107">
        <f t="shared" si="3"/>
        <v>6.2859999999999996</v>
      </c>
      <c r="BR27" s="107">
        <f t="shared" si="3"/>
        <v>14.119</v>
      </c>
      <c r="BS27" s="107">
        <f t="shared" si="3"/>
        <v>14.219999999999999</v>
      </c>
      <c r="BT27" s="107">
        <f t="shared" si="3"/>
        <v>14.475</v>
      </c>
      <c r="BU27" s="107">
        <f t="shared" si="3"/>
        <v>14.784999999999998</v>
      </c>
      <c r="BV27" s="107">
        <f t="shared" si="3"/>
        <v>14.991000000000001</v>
      </c>
      <c r="BW27" s="107">
        <f t="shared" si="3"/>
        <v>14.992000000000001</v>
      </c>
      <c r="BX27" s="107">
        <f t="shared" si="3"/>
        <v>15.144</v>
      </c>
      <c r="BY27" s="107">
        <f t="shared" si="3"/>
        <v>15.144</v>
      </c>
      <c r="BZ27" s="107">
        <f t="shared" si="3"/>
        <v>18.91</v>
      </c>
      <c r="CA27" s="107">
        <f t="shared" si="3"/>
        <v>18.91</v>
      </c>
      <c r="CB27" s="107">
        <f t="shared" si="3"/>
        <v>18.809000000000001</v>
      </c>
      <c r="CC27" s="107">
        <f t="shared" si="3"/>
        <v>18.41</v>
      </c>
      <c r="CD27" s="107">
        <f t="shared" ref="CD27:CW27" si="4">SUM(CD20:CD26)</f>
        <v>18.060000000000002</v>
      </c>
      <c r="CE27" s="107">
        <f t="shared" si="4"/>
        <v>17.859000000000002</v>
      </c>
      <c r="CF27" s="107">
        <f t="shared" si="4"/>
        <v>17.560000000000002</v>
      </c>
      <c r="CG27" s="107">
        <f t="shared" si="4"/>
        <v>16.963999999999999</v>
      </c>
      <c r="CH27" s="107">
        <f t="shared" si="4"/>
        <v>16.616</v>
      </c>
      <c r="CI27" s="107">
        <f t="shared" si="4"/>
        <v>17.704000000000001</v>
      </c>
      <c r="CJ27" s="107">
        <f t="shared" si="4"/>
        <v>33.522999999999996</v>
      </c>
      <c r="CK27" s="107">
        <f t="shared" si="4"/>
        <v>15.077999999999999</v>
      </c>
      <c r="CL27" s="107">
        <f t="shared" si="4"/>
        <v>14.652000000000001</v>
      </c>
      <c r="CM27" s="107">
        <f t="shared" si="4"/>
        <v>14.452999999999999</v>
      </c>
      <c r="CN27" s="107">
        <f t="shared" si="4"/>
        <v>20.852999999999998</v>
      </c>
      <c r="CO27" s="107">
        <f t="shared" si="4"/>
        <v>25.501999999999999</v>
      </c>
      <c r="CP27" s="107">
        <f t="shared" si="4"/>
        <v>9.3000000000000007</v>
      </c>
      <c r="CQ27" s="107">
        <f t="shared" si="4"/>
        <v>9.5760000000000005</v>
      </c>
      <c r="CR27" s="107">
        <f t="shared" si="4"/>
        <v>9.2170000000000005</v>
      </c>
      <c r="CS27" s="107">
        <f t="shared" si="4"/>
        <v>9.0169999999999995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163.28125000000003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130.43899999999999</v>
      </c>
      <c r="AY31" s="94">
        <v>131.89599999999999</v>
      </c>
      <c r="AZ31" s="94">
        <v>139.25700000000001</v>
      </c>
      <c r="BA31" s="94">
        <v>136.80799999999999</v>
      </c>
      <c r="BB31" s="94">
        <v>119.229</v>
      </c>
      <c r="BC31" s="94">
        <v>128.27600000000001</v>
      </c>
      <c r="BD31" s="94">
        <v>125.321</v>
      </c>
      <c r="BE31" s="94">
        <v>117.952</v>
      </c>
      <c r="BF31" s="94">
        <v>24.419</v>
      </c>
      <c r="BG31" s="94">
        <v>23.716000000000001</v>
      </c>
      <c r="BH31" s="94">
        <v>111.946</v>
      </c>
      <c r="BI31" s="94">
        <v>96.91</v>
      </c>
      <c r="BJ31" s="94">
        <v>19.672999999999998</v>
      </c>
      <c r="BK31" s="94">
        <v>19.931000000000001</v>
      </c>
      <c r="BL31" s="94">
        <v>21.427</v>
      </c>
      <c r="BM31" s="94">
        <v>22.297000000000001</v>
      </c>
      <c r="BN31" s="94">
        <v>31.919</v>
      </c>
      <c r="BO31" s="94">
        <v>34.125</v>
      </c>
      <c r="BP31" s="94">
        <v>48.966999999999999</v>
      </c>
      <c r="BQ31" s="94">
        <v>39.460999999999999</v>
      </c>
      <c r="BR31" s="94">
        <v>41.232999999999997</v>
      </c>
      <c r="BS31" s="94">
        <v>78.203000000000003</v>
      </c>
      <c r="BT31" s="94">
        <v>133.245</v>
      </c>
      <c r="BU31" s="94">
        <v>74.515000000000001</v>
      </c>
      <c r="BV31" s="94">
        <v>63.552</v>
      </c>
      <c r="BW31" s="94">
        <v>66.563999999999993</v>
      </c>
      <c r="BX31" s="94">
        <v>63.194000000000003</v>
      </c>
      <c r="BY31" s="94">
        <v>97.873000000000005</v>
      </c>
      <c r="BZ31" s="94">
        <v>47.100999999999999</v>
      </c>
      <c r="CA31" s="94">
        <v>53.343000000000004</v>
      </c>
      <c r="CB31" s="94">
        <v>46.183</v>
      </c>
      <c r="CC31" s="94">
        <v>46.764000000000003</v>
      </c>
      <c r="CD31" s="94">
        <v>43.78</v>
      </c>
      <c r="CE31" s="94">
        <v>76.278999999999996</v>
      </c>
      <c r="CF31" s="94">
        <v>61.96</v>
      </c>
      <c r="CG31" s="94">
        <v>108.7</v>
      </c>
      <c r="CH31" s="94">
        <v>83.754999999999995</v>
      </c>
      <c r="CI31" s="94">
        <v>106.852</v>
      </c>
      <c r="CJ31" s="94">
        <v>160.709</v>
      </c>
      <c r="CK31" s="94">
        <v>140.31299999999999</v>
      </c>
      <c r="CL31" s="94">
        <v>132.58799999999999</v>
      </c>
      <c r="CM31" s="94">
        <v>147.94999999999999</v>
      </c>
      <c r="CN31" s="94">
        <v>129.27500000000001</v>
      </c>
      <c r="CO31" s="94">
        <v>141.006</v>
      </c>
      <c r="CP31" s="94">
        <v>137.851</v>
      </c>
      <c r="CQ31" s="94">
        <v>195.62899999999999</v>
      </c>
      <c r="CR31" s="94">
        <v>200.95699999999999</v>
      </c>
      <c r="CS31" s="94">
        <v>67.069000000000003</v>
      </c>
      <c r="CT31" s="95"/>
      <c r="CU31" s="95"/>
      <c r="CV31" s="95"/>
      <c r="CW31" s="96"/>
      <c r="CX31" s="97">
        <f t="array" ref="CX31">SUMPRODUCT(B31:CW31*0.25)</f>
        <v>1067.6030000000001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130.43899999999999</v>
      </c>
      <c r="AY33" s="77">
        <f t="shared" si="5"/>
        <v>131.89599999999999</v>
      </c>
      <c r="AZ33" s="77">
        <f t="shared" si="5"/>
        <v>139.25700000000001</v>
      </c>
      <c r="BA33" s="77">
        <f t="shared" si="5"/>
        <v>136.80799999999999</v>
      </c>
      <c r="BB33" s="77">
        <f t="shared" si="5"/>
        <v>119.229</v>
      </c>
      <c r="BC33" s="77">
        <f t="shared" si="5"/>
        <v>128.27600000000001</v>
      </c>
      <c r="BD33" s="77">
        <f t="shared" si="5"/>
        <v>125.321</v>
      </c>
      <c r="BE33" s="77">
        <f t="shared" si="5"/>
        <v>117.952</v>
      </c>
      <c r="BF33" s="77">
        <f t="shared" si="5"/>
        <v>24.419</v>
      </c>
      <c r="BG33" s="77">
        <f t="shared" si="5"/>
        <v>23.716000000000001</v>
      </c>
      <c r="BH33" s="77">
        <f t="shared" si="5"/>
        <v>111.946</v>
      </c>
      <c r="BI33" s="77">
        <f t="shared" si="5"/>
        <v>96.91</v>
      </c>
      <c r="BJ33" s="77">
        <f t="shared" si="5"/>
        <v>19.672999999999998</v>
      </c>
      <c r="BK33" s="77">
        <f t="shared" si="5"/>
        <v>19.931000000000001</v>
      </c>
      <c r="BL33" s="77">
        <f t="shared" si="5"/>
        <v>21.427</v>
      </c>
      <c r="BM33" s="77">
        <f t="shared" si="5"/>
        <v>22.297000000000001</v>
      </c>
      <c r="BN33" s="77">
        <f t="shared" si="5"/>
        <v>31.919</v>
      </c>
      <c r="BO33" s="77">
        <f t="shared" ref="BO33:CW33" si="6">SUM(BO30:BO32)</f>
        <v>34.125</v>
      </c>
      <c r="BP33" s="77">
        <f t="shared" si="6"/>
        <v>48.966999999999999</v>
      </c>
      <c r="BQ33" s="77">
        <f t="shared" si="6"/>
        <v>39.460999999999999</v>
      </c>
      <c r="BR33" s="77">
        <f t="shared" si="6"/>
        <v>41.232999999999997</v>
      </c>
      <c r="BS33" s="77">
        <f t="shared" si="6"/>
        <v>78.203000000000003</v>
      </c>
      <c r="BT33" s="77">
        <f t="shared" si="6"/>
        <v>133.245</v>
      </c>
      <c r="BU33" s="77">
        <f t="shared" si="6"/>
        <v>74.515000000000001</v>
      </c>
      <c r="BV33" s="77">
        <f t="shared" si="6"/>
        <v>63.552</v>
      </c>
      <c r="BW33" s="77">
        <f t="shared" si="6"/>
        <v>66.563999999999993</v>
      </c>
      <c r="BX33" s="77">
        <f t="shared" si="6"/>
        <v>63.194000000000003</v>
      </c>
      <c r="BY33" s="77">
        <f t="shared" si="6"/>
        <v>97.873000000000005</v>
      </c>
      <c r="BZ33" s="77">
        <f t="shared" si="6"/>
        <v>47.100999999999999</v>
      </c>
      <c r="CA33" s="77">
        <f t="shared" si="6"/>
        <v>53.343000000000004</v>
      </c>
      <c r="CB33" s="77">
        <f t="shared" si="6"/>
        <v>46.183</v>
      </c>
      <c r="CC33" s="77">
        <f t="shared" si="6"/>
        <v>46.764000000000003</v>
      </c>
      <c r="CD33" s="77">
        <f t="shared" si="6"/>
        <v>43.78</v>
      </c>
      <c r="CE33" s="77">
        <f t="shared" si="6"/>
        <v>76.278999999999996</v>
      </c>
      <c r="CF33" s="77">
        <f t="shared" si="6"/>
        <v>61.96</v>
      </c>
      <c r="CG33" s="77">
        <f t="shared" si="6"/>
        <v>108.7</v>
      </c>
      <c r="CH33" s="77">
        <f t="shared" si="6"/>
        <v>83.754999999999995</v>
      </c>
      <c r="CI33" s="77">
        <f t="shared" si="6"/>
        <v>106.852</v>
      </c>
      <c r="CJ33" s="77">
        <f t="shared" si="6"/>
        <v>160.709</v>
      </c>
      <c r="CK33" s="77">
        <f t="shared" si="6"/>
        <v>140.31299999999999</v>
      </c>
      <c r="CL33" s="77">
        <f t="shared" si="6"/>
        <v>132.58799999999999</v>
      </c>
      <c r="CM33" s="77">
        <f t="shared" si="6"/>
        <v>147.94999999999999</v>
      </c>
      <c r="CN33" s="77">
        <f t="shared" si="6"/>
        <v>129.27500000000001</v>
      </c>
      <c r="CO33" s="77">
        <f t="shared" si="6"/>
        <v>141.006</v>
      </c>
      <c r="CP33" s="77">
        <f t="shared" si="6"/>
        <v>137.851</v>
      </c>
      <c r="CQ33" s="77">
        <f t="shared" si="6"/>
        <v>195.62899999999999</v>
      </c>
      <c r="CR33" s="77">
        <f t="shared" si="6"/>
        <v>200.95699999999999</v>
      </c>
      <c r="CS33" s="77">
        <f t="shared" si="6"/>
        <v>67.069000000000003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1067.6030000000001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100.1</v>
      </c>
      <c r="AY38" s="120">
        <v>96.9</v>
      </c>
      <c r="AZ38" s="120">
        <v>89.4</v>
      </c>
      <c r="BA38" s="120">
        <v>92.6</v>
      </c>
      <c r="BB38" s="120">
        <v>113.7</v>
      </c>
      <c r="BC38" s="120">
        <v>103.7</v>
      </c>
      <c r="BD38" s="120">
        <v>146.69999999999999</v>
      </c>
      <c r="BE38" s="120">
        <v>141.1</v>
      </c>
      <c r="BF38" s="120">
        <v>205.5</v>
      </c>
      <c r="BG38" s="120">
        <v>234.9</v>
      </c>
      <c r="BH38" s="120">
        <v>120.7</v>
      </c>
      <c r="BI38" s="120">
        <v>135.19999999999999</v>
      </c>
      <c r="BJ38" s="120">
        <v>2.4</v>
      </c>
      <c r="BK38" s="120">
        <v>14.8</v>
      </c>
      <c r="BL38" s="120"/>
      <c r="BM38" s="120">
        <v>0.2</v>
      </c>
      <c r="BN38" s="120">
        <v>78.900000000000006</v>
      </c>
      <c r="BO38" s="120">
        <v>75.599999999999994</v>
      </c>
      <c r="BP38" s="120">
        <v>58.5</v>
      </c>
      <c r="BQ38" s="120">
        <v>65.2</v>
      </c>
      <c r="BR38" s="120">
        <v>178.7</v>
      </c>
      <c r="BS38" s="120">
        <v>142.5</v>
      </c>
      <c r="BT38" s="120">
        <v>84.2</v>
      </c>
      <c r="BU38" s="120">
        <v>150.1</v>
      </c>
      <c r="BV38" s="120">
        <v>42.6</v>
      </c>
      <c r="BW38" s="120">
        <v>40.799999999999997</v>
      </c>
      <c r="BX38" s="120">
        <v>44.3</v>
      </c>
      <c r="BY38" s="120">
        <v>6.9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641.55000000000007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3.8</v>
      </c>
      <c r="AY40" s="120">
        <v>3.8</v>
      </c>
      <c r="AZ40" s="120">
        <v>3.8</v>
      </c>
      <c r="BA40" s="120">
        <v>3.8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3.8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103.89999999999999</v>
      </c>
      <c r="AY41" s="107">
        <f t="shared" si="7"/>
        <v>100.7</v>
      </c>
      <c r="AZ41" s="107">
        <f t="shared" si="7"/>
        <v>93.2</v>
      </c>
      <c r="BA41" s="107">
        <f t="shared" si="7"/>
        <v>96.399999999999991</v>
      </c>
      <c r="BB41" s="107">
        <f t="shared" si="7"/>
        <v>113.7</v>
      </c>
      <c r="BC41" s="107">
        <f t="shared" si="7"/>
        <v>103.7</v>
      </c>
      <c r="BD41" s="107">
        <f t="shared" si="7"/>
        <v>146.69999999999999</v>
      </c>
      <c r="BE41" s="107">
        <f t="shared" si="7"/>
        <v>141.1</v>
      </c>
      <c r="BF41" s="107">
        <f t="shared" si="7"/>
        <v>205.5</v>
      </c>
      <c r="BG41" s="107">
        <f t="shared" si="7"/>
        <v>234.9</v>
      </c>
      <c r="BH41" s="107">
        <f t="shared" si="7"/>
        <v>120.7</v>
      </c>
      <c r="BI41" s="107">
        <f t="shared" si="7"/>
        <v>135.19999999999999</v>
      </c>
      <c r="BJ41" s="107">
        <f t="shared" si="7"/>
        <v>2.4</v>
      </c>
      <c r="BK41" s="107">
        <f t="shared" si="7"/>
        <v>14.8</v>
      </c>
      <c r="BL41" s="107">
        <f t="shared" si="7"/>
        <v>0</v>
      </c>
      <c r="BM41" s="107">
        <f t="shared" si="7"/>
        <v>0.2</v>
      </c>
      <c r="BN41" s="107">
        <f t="shared" si="7"/>
        <v>78.900000000000006</v>
      </c>
      <c r="BO41" s="107">
        <f t="shared" ref="BO41:CW41" si="8">SUM(BO36:BO40)</f>
        <v>75.599999999999994</v>
      </c>
      <c r="BP41" s="107">
        <f t="shared" si="8"/>
        <v>58.5</v>
      </c>
      <c r="BQ41" s="107">
        <f t="shared" si="8"/>
        <v>65.2</v>
      </c>
      <c r="BR41" s="107">
        <f t="shared" si="8"/>
        <v>178.7</v>
      </c>
      <c r="BS41" s="107">
        <f t="shared" si="8"/>
        <v>142.5</v>
      </c>
      <c r="BT41" s="107">
        <f t="shared" si="8"/>
        <v>84.2</v>
      </c>
      <c r="BU41" s="107">
        <f t="shared" si="8"/>
        <v>150.1</v>
      </c>
      <c r="BV41" s="107">
        <f t="shared" si="8"/>
        <v>42.6</v>
      </c>
      <c r="BW41" s="107">
        <f t="shared" si="8"/>
        <v>40.799999999999997</v>
      </c>
      <c r="BX41" s="107">
        <f t="shared" si="8"/>
        <v>44.3</v>
      </c>
      <c r="BY41" s="107">
        <f t="shared" si="8"/>
        <v>6.9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645.35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100.1</v>
      </c>
      <c r="AY46" s="120">
        <v>96.9</v>
      </c>
      <c r="AZ46" s="120">
        <v>89.4</v>
      </c>
      <c r="BA46" s="120">
        <v>92.6</v>
      </c>
      <c r="BB46" s="120">
        <v>113.7</v>
      </c>
      <c r="BC46" s="120">
        <v>103.7</v>
      </c>
      <c r="BD46" s="120">
        <v>146.69999999999999</v>
      </c>
      <c r="BE46" s="120">
        <v>141.1</v>
      </c>
      <c r="BF46" s="120">
        <v>205.5</v>
      </c>
      <c r="BG46" s="120">
        <v>234.9</v>
      </c>
      <c r="BH46" s="120">
        <v>120.7</v>
      </c>
      <c r="BI46" s="120">
        <v>135.19999999999999</v>
      </c>
      <c r="BJ46" s="120">
        <v>2.4</v>
      </c>
      <c r="BK46" s="120">
        <v>14.8</v>
      </c>
      <c r="BL46" s="120"/>
      <c r="BM46" s="120">
        <v>0.2</v>
      </c>
      <c r="BN46" s="120">
        <v>78.900000000000006</v>
      </c>
      <c r="BO46" s="120">
        <v>75.599999999999994</v>
      </c>
      <c r="BP46" s="120">
        <v>58.5</v>
      </c>
      <c r="BQ46" s="120">
        <v>65.2</v>
      </c>
      <c r="BR46" s="120">
        <v>178.7</v>
      </c>
      <c r="BS46" s="120">
        <v>142.5</v>
      </c>
      <c r="BT46" s="120">
        <v>84.2</v>
      </c>
      <c r="BU46" s="120">
        <v>150.1</v>
      </c>
      <c r="BV46" s="120">
        <v>42.6</v>
      </c>
      <c r="BW46" s="120">
        <v>40.799999999999997</v>
      </c>
      <c r="BX46" s="120">
        <v>44.3</v>
      </c>
      <c r="BY46" s="120">
        <v>6.9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641.55000000000007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3.8</v>
      </c>
      <c r="AY48" s="120">
        <v>3.8</v>
      </c>
      <c r="AZ48" s="120">
        <v>3.8</v>
      </c>
      <c r="BA48" s="120">
        <v>3.8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3.8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103.89999999999999</v>
      </c>
      <c r="AY50" s="107">
        <f t="shared" si="9"/>
        <v>100.7</v>
      </c>
      <c r="AZ50" s="107">
        <f t="shared" si="9"/>
        <v>93.2</v>
      </c>
      <c r="BA50" s="107">
        <f t="shared" si="9"/>
        <v>96.399999999999991</v>
      </c>
      <c r="BB50" s="107">
        <f t="shared" si="9"/>
        <v>113.7</v>
      </c>
      <c r="BC50" s="107">
        <f t="shared" si="9"/>
        <v>103.7</v>
      </c>
      <c r="BD50" s="107">
        <f t="shared" si="9"/>
        <v>146.69999999999999</v>
      </c>
      <c r="BE50" s="107">
        <f t="shared" si="9"/>
        <v>141.1</v>
      </c>
      <c r="BF50" s="107">
        <f t="shared" si="9"/>
        <v>205.5</v>
      </c>
      <c r="BG50" s="107">
        <f t="shared" si="9"/>
        <v>234.9</v>
      </c>
      <c r="BH50" s="107">
        <f t="shared" si="9"/>
        <v>120.7</v>
      </c>
      <c r="BI50" s="107">
        <f t="shared" si="9"/>
        <v>135.19999999999999</v>
      </c>
      <c r="BJ50" s="107">
        <f t="shared" si="9"/>
        <v>2.4</v>
      </c>
      <c r="BK50" s="107">
        <f t="shared" si="9"/>
        <v>14.8</v>
      </c>
      <c r="BL50" s="107">
        <f t="shared" si="9"/>
        <v>0</v>
      </c>
      <c r="BM50" s="107">
        <f t="shared" si="9"/>
        <v>0.2</v>
      </c>
      <c r="BN50" s="107">
        <f t="shared" si="9"/>
        <v>78.900000000000006</v>
      </c>
      <c r="BO50" s="107">
        <f t="shared" ref="BO50:CW50" si="10">SUM(BO44:BO49)</f>
        <v>75.599999999999994</v>
      </c>
      <c r="BP50" s="107">
        <f t="shared" si="10"/>
        <v>58.5</v>
      </c>
      <c r="BQ50" s="107">
        <f t="shared" si="10"/>
        <v>65.2</v>
      </c>
      <c r="BR50" s="107">
        <f t="shared" si="10"/>
        <v>178.7</v>
      </c>
      <c r="BS50" s="107">
        <f t="shared" si="10"/>
        <v>142.5</v>
      </c>
      <c r="BT50" s="107">
        <f t="shared" si="10"/>
        <v>84.2</v>
      </c>
      <c r="BU50" s="107">
        <f t="shared" si="10"/>
        <v>150.1</v>
      </c>
      <c r="BV50" s="107">
        <f t="shared" si="10"/>
        <v>42.6</v>
      </c>
      <c r="BW50" s="107">
        <f t="shared" si="10"/>
        <v>40.799999999999997</v>
      </c>
      <c r="BX50" s="107">
        <f t="shared" si="10"/>
        <v>44.3</v>
      </c>
      <c r="BY50" s="107">
        <f t="shared" si="10"/>
        <v>6.9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645.35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234.339</v>
      </c>
      <c r="AY53" s="107">
        <f t="shared" si="13"/>
        <v>232.596</v>
      </c>
      <c r="AZ53" s="107">
        <f t="shared" si="13"/>
        <v>232.45699999999999</v>
      </c>
      <c r="BA53" s="107">
        <f t="shared" si="13"/>
        <v>233.20799999999997</v>
      </c>
      <c r="BB53" s="107">
        <f t="shared" si="13"/>
        <v>232.929</v>
      </c>
      <c r="BC53" s="107">
        <f t="shared" si="13"/>
        <v>231.976</v>
      </c>
      <c r="BD53" s="107">
        <f t="shared" si="13"/>
        <v>272.02099999999996</v>
      </c>
      <c r="BE53" s="107">
        <f t="shared" si="13"/>
        <v>259.05200000000002</v>
      </c>
      <c r="BF53" s="107">
        <f t="shared" si="13"/>
        <v>229.91900000000001</v>
      </c>
      <c r="BG53" s="107">
        <f t="shared" si="13"/>
        <v>258.61599999999999</v>
      </c>
      <c r="BH53" s="107">
        <f t="shared" si="13"/>
        <v>232.64600000000002</v>
      </c>
      <c r="BI53" s="107">
        <f t="shared" si="13"/>
        <v>232.11</v>
      </c>
      <c r="BJ53" s="107">
        <f t="shared" si="13"/>
        <v>22.073</v>
      </c>
      <c r="BK53" s="107">
        <f t="shared" si="13"/>
        <v>34.730999999999995</v>
      </c>
      <c r="BL53" s="107">
        <f t="shared" si="13"/>
        <v>21.427</v>
      </c>
      <c r="BM53" s="107">
        <f t="shared" si="13"/>
        <v>22.497</v>
      </c>
      <c r="BN53" s="107">
        <f t="shared" si="13"/>
        <v>110.819</v>
      </c>
      <c r="BO53" s="107">
        <f t="shared" ref="BO53:CX53" si="14">BO17+BO27+BO41</f>
        <v>109.72499999999999</v>
      </c>
      <c r="BP53" s="107">
        <f t="shared" si="14"/>
        <v>107.467</v>
      </c>
      <c r="BQ53" s="107">
        <f t="shared" si="14"/>
        <v>104.661</v>
      </c>
      <c r="BR53" s="107">
        <f t="shared" si="14"/>
        <v>219.93299999999999</v>
      </c>
      <c r="BS53" s="107">
        <f t="shared" si="14"/>
        <v>220.703</v>
      </c>
      <c r="BT53" s="107">
        <f t="shared" si="14"/>
        <v>217.44499999999999</v>
      </c>
      <c r="BU53" s="107">
        <f t="shared" si="14"/>
        <v>224.61500000000001</v>
      </c>
      <c r="BV53" s="107">
        <f t="shared" si="14"/>
        <v>106.15200000000002</v>
      </c>
      <c r="BW53" s="107">
        <f t="shared" si="14"/>
        <v>107.364</v>
      </c>
      <c r="BX53" s="107">
        <f t="shared" si="14"/>
        <v>107.494</v>
      </c>
      <c r="BY53" s="107">
        <f t="shared" si="14"/>
        <v>104.77300000000001</v>
      </c>
      <c r="BZ53" s="107">
        <f t="shared" si="14"/>
        <v>47.100999999999999</v>
      </c>
      <c r="CA53" s="107">
        <f t="shared" si="14"/>
        <v>53.343000000000004</v>
      </c>
      <c r="CB53" s="107">
        <f t="shared" si="14"/>
        <v>46.182999999999993</v>
      </c>
      <c r="CC53" s="107">
        <f t="shared" si="14"/>
        <v>46.763999999999996</v>
      </c>
      <c r="CD53" s="107">
        <f t="shared" si="14"/>
        <v>43.78</v>
      </c>
      <c r="CE53" s="107">
        <f t="shared" si="14"/>
        <v>76.278999999999996</v>
      </c>
      <c r="CF53" s="107">
        <f t="shared" si="14"/>
        <v>61.96</v>
      </c>
      <c r="CG53" s="107">
        <f t="shared" si="14"/>
        <v>108.7</v>
      </c>
      <c r="CH53" s="107">
        <f t="shared" si="14"/>
        <v>83.754999999999995</v>
      </c>
      <c r="CI53" s="107">
        <f t="shared" si="14"/>
        <v>106.852</v>
      </c>
      <c r="CJ53" s="107">
        <f t="shared" si="14"/>
        <v>160.709</v>
      </c>
      <c r="CK53" s="107">
        <f t="shared" si="14"/>
        <v>140.31300000000002</v>
      </c>
      <c r="CL53" s="107">
        <f t="shared" si="14"/>
        <v>132.58800000000002</v>
      </c>
      <c r="CM53" s="107">
        <f t="shared" si="14"/>
        <v>147.95000000000002</v>
      </c>
      <c r="CN53" s="107">
        <f t="shared" si="14"/>
        <v>129.27500000000001</v>
      </c>
      <c r="CO53" s="107">
        <f t="shared" si="14"/>
        <v>141.006</v>
      </c>
      <c r="CP53" s="107">
        <f t="shared" si="14"/>
        <v>137.851</v>
      </c>
      <c r="CQ53" s="107">
        <f t="shared" si="14"/>
        <v>195.62899999999999</v>
      </c>
      <c r="CR53" s="107">
        <f t="shared" si="14"/>
        <v>200.95700000000002</v>
      </c>
      <c r="CS53" s="107">
        <f t="shared" si="14"/>
        <v>67.069000000000003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1712.953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234.339</v>
      </c>
      <c r="AY5" s="25">
        <v>232.642</v>
      </c>
      <c r="AZ5" s="25">
        <v>232.49199999999999</v>
      </c>
      <c r="BA5" s="25">
        <v>233.23599999999999</v>
      </c>
      <c r="BB5" s="25">
        <v>232.91800000000001</v>
      </c>
      <c r="BC5" s="25">
        <v>232</v>
      </c>
      <c r="BD5" s="25">
        <v>272.02499999999998</v>
      </c>
      <c r="BE5" s="25">
        <v>259.01299999999998</v>
      </c>
      <c r="BF5" s="25">
        <v>229.88900000000001</v>
      </c>
      <c r="BG5" s="25">
        <v>258.63600000000002</v>
      </c>
      <c r="BH5" s="25">
        <v>232.61</v>
      </c>
      <c r="BI5" s="25">
        <v>232.15199999999999</v>
      </c>
      <c r="BJ5" s="25">
        <v>22.047999999999998</v>
      </c>
      <c r="BK5" s="25">
        <v>34.726999999999997</v>
      </c>
      <c r="BL5" s="25">
        <v>21.434999999999999</v>
      </c>
      <c r="BM5" s="25">
        <v>22.516999999999999</v>
      </c>
      <c r="BN5" s="25">
        <v>110.871</v>
      </c>
      <c r="BO5" s="25">
        <v>109.732</v>
      </c>
      <c r="BP5" s="25">
        <v>107.482</v>
      </c>
      <c r="BQ5" s="25">
        <v>104.657</v>
      </c>
      <c r="BR5" s="25">
        <v>219.94</v>
      </c>
      <c r="BS5" s="25">
        <v>220.66</v>
      </c>
      <c r="BT5" s="25">
        <v>217.42400000000001</v>
      </c>
      <c r="BU5" s="25">
        <v>224.661</v>
      </c>
      <c r="BV5" s="25">
        <v>106.062</v>
      </c>
      <c r="BW5" s="25">
        <v>107.346</v>
      </c>
      <c r="BX5" s="25">
        <v>107.459</v>
      </c>
      <c r="BY5" s="25">
        <v>104.72</v>
      </c>
      <c r="BZ5" s="25">
        <v>47.076999999999998</v>
      </c>
      <c r="CA5" s="25">
        <v>53.326000000000001</v>
      </c>
      <c r="CB5" s="25">
        <v>46.228000000000002</v>
      </c>
      <c r="CC5" s="25">
        <v>46.764000000000003</v>
      </c>
      <c r="CD5" s="25">
        <v>43.795000000000002</v>
      </c>
      <c r="CE5" s="25">
        <v>76.277000000000001</v>
      </c>
      <c r="CF5" s="25">
        <v>61.96</v>
      </c>
      <c r="CG5" s="25">
        <v>108.7</v>
      </c>
      <c r="CH5" s="25">
        <v>83.733000000000004</v>
      </c>
      <c r="CI5" s="25">
        <v>106.85</v>
      </c>
      <c r="CJ5" s="25">
        <v>160.69999999999999</v>
      </c>
      <c r="CK5" s="25">
        <v>140.31299999999999</v>
      </c>
      <c r="CL5" s="25">
        <v>132.57</v>
      </c>
      <c r="CM5" s="25">
        <v>147.96600000000001</v>
      </c>
      <c r="CN5" s="25">
        <v>129.245</v>
      </c>
      <c r="CO5" s="25">
        <v>141.01</v>
      </c>
      <c r="CP5" s="25">
        <v>137.81700000000001</v>
      </c>
      <c r="CQ5" s="25">
        <v>195.65100000000001</v>
      </c>
      <c r="CR5" s="25">
        <v>200.95</v>
      </c>
      <c r="CS5" s="25">
        <v>67.102000000000004</v>
      </c>
      <c r="CT5" s="26"/>
      <c r="CU5" s="26"/>
      <c r="CV5" s="26"/>
      <c r="CW5" s="27"/>
      <c r="CX5" s="28">
        <f t="array" ref="CX5">SUMPRODUCT(B5:CW5*0.25)</f>
        <v>1712.93175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103.37</v>
      </c>
      <c r="AY8" s="37">
        <v>100.54</v>
      </c>
      <c r="AZ8" s="37">
        <v>98.9</v>
      </c>
      <c r="BA8" s="37">
        <v>99.22</v>
      </c>
      <c r="BB8" s="37">
        <v>100.59</v>
      </c>
      <c r="BC8" s="37">
        <v>103.61</v>
      </c>
      <c r="BD8" s="37">
        <v>100.59</v>
      </c>
      <c r="BE8" s="37">
        <v>104.84</v>
      </c>
      <c r="BF8" s="37">
        <v>86.65</v>
      </c>
      <c r="BG8" s="37">
        <v>92.45</v>
      </c>
      <c r="BH8" s="37">
        <v>113.82</v>
      </c>
      <c r="BI8" s="37">
        <v>125.28</v>
      </c>
      <c r="BJ8" s="37">
        <v>93.27</v>
      </c>
      <c r="BK8" s="37">
        <v>91.76</v>
      </c>
      <c r="BL8" s="37">
        <v>99.83</v>
      </c>
      <c r="BM8" s="37">
        <v>105</v>
      </c>
      <c r="BN8" s="37">
        <v>103.32</v>
      </c>
      <c r="BO8" s="37">
        <v>111.77</v>
      </c>
      <c r="BP8" s="37">
        <v>116.16</v>
      </c>
      <c r="BQ8" s="37">
        <v>117.6</v>
      </c>
      <c r="BR8" s="37">
        <v>118.06</v>
      </c>
      <c r="BS8" s="37">
        <v>114.18</v>
      </c>
      <c r="BT8" s="37">
        <v>121.57</v>
      </c>
      <c r="BU8" s="37">
        <v>110.62</v>
      </c>
      <c r="BV8" s="37">
        <v>114.32</v>
      </c>
      <c r="BW8" s="37">
        <v>113.59</v>
      </c>
      <c r="BX8" s="37">
        <v>113.93</v>
      </c>
      <c r="BY8" s="37">
        <v>112.82</v>
      </c>
      <c r="BZ8" s="37">
        <v>114.86</v>
      </c>
      <c r="CA8" s="37">
        <v>110.78</v>
      </c>
      <c r="CB8" s="37">
        <v>107.57</v>
      </c>
      <c r="CC8" s="37">
        <v>106.21</v>
      </c>
      <c r="CD8" s="37">
        <v>115.11</v>
      </c>
      <c r="CE8" s="37">
        <v>113.47</v>
      </c>
      <c r="CF8" s="37">
        <v>104.56</v>
      </c>
      <c r="CG8" s="37">
        <v>103.45</v>
      </c>
      <c r="CH8" s="37">
        <v>102.66</v>
      </c>
      <c r="CI8" s="37">
        <v>104.1</v>
      </c>
      <c r="CJ8" s="37">
        <v>101.05</v>
      </c>
      <c r="CK8" s="37">
        <v>83.68</v>
      </c>
      <c r="CL8" s="37">
        <v>104.9</v>
      </c>
      <c r="CM8" s="37">
        <v>102.32</v>
      </c>
      <c r="CN8" s="37">
        <v>89.11</v>
      </c>
      <c r="CO8" s="37">
        <v>86.74</v>
      </c>
      <c r="CP8" s="37">
        <v>95.79</v>
      </c>
      <c r="CQ8" s="37">
        <v>87.6</v>
      </c>
      <c r="CR8" s="37">
        <v>77.55</v>
      </c>
      <c r="CS8" s="37">
        <v>73.5</v>
      </c>
      <c r="CT8" s="38"/>
      <c r="CU8" s="38"/>
      <c r="CV8" s="38"/>
      <c r="CW8" s="39"/>
      <c r="CX8" s="40">
        <f>IF(SUM(B8:CW8)&lt;&gt;0,AVERAGEIF(B8:CW8,"&lt;&gt;"""),"")</f>
        <v>103.59729166666666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100.50749999999999</v>
      </c>
      <c r="AY9" s="43">
        <v>100.50749999999999</v>
      </c>
      <c r="AZ9" s="43">
        <v>100.50749999999999</v>
      </c>
      <c r="BA9" s="43">
        <v>100.50749999999999</v>
      </c>
      <c r="BB9" s="43">
        <v>102.4075</v>
      </c>
      <c r="BC9" s="43">
        <v>102.4075</v>
      </c>
      <c r="BD9" s="43">
        <v>102.4075</v>
      </c>
      <c r="BE9" s="43">
        <v>102.4075</v>
      </c>
      <c r="BF9" s="43">
        <v>104.55</v>
      </c>
      <c r="BG9" s="43">
        <v>104.55</v>
      </c>
      <c r="BH9" s="43">
        <v>104.55</v>
      </c>
      <c r="BI9" s="43">
        <v>104.55</v>
      </c>
      <c r="BJ9" s="43">
        <v>97.465000000000003</v>
      </c>
      <c r="BK9" s="43">
        <v>97.465000000000003</v>
      </c>
      <c r="BL9" s="43">
        <v>97.465000000000003</v>
      </c>
      <c r="BM9" s="43">
        <v>97.465000000000003</v>
      </c>
      <c r="BN9" s="43">
        <v>112.21250000000001</v>
      </c>
      <c r="BO9" s="43">
        <v>112.21250000000001</v>
      </c>
      <c r="BP9" s="43">
        <v>112.21250000000001</v>
      </c>
      <c r="BQ9" s="43">
        <v>112.21250000000001</v>
      </c>
      <c r="BR9" s="43">
        <v>116.1075</v>
      </c>
      <c r="BS9" s="43">
        <v>116.1075</v>
      </c>
      <c r="BT9" s="43">
        <v>116.1075</v>
      </c>
      <c r="BU9" s="43">
        <v>116.1075</v>
      </c>
      <c r="BV9" s="43">
        <v>113.66500000000001</v>
      </c>
      <c r="BW9" s="43">
        <v>113.66500000000001</v>
      </c>
      <c r="BX9" s="43">
        <v>113.66500000000001</v>
      </c>
      <c r="BY9" s="43">
        <v>113.66500000000001</v>
      </c>
      <c r="BZ9" s="43">
        <v>109.855</v>
      </c>
      <c r="CA9" s="43">
        <v>109.855</v>
      </c>
      <c r="CB9" s="43">
        <v>109.855</v>
      </c>
      <c r="CC9" s="43">
        <v>109.855</v>
      </c>
      <c r="CD9" s="43">
        <v>109.14749999999999</v>
      </c>
      <c r="CE9" s="43">
        <v>109.14749999999999</v>
      </c>
      <c r="CF9" s="43">
        <v>109.14749999999999</v>
      </c>
      <c r="CG9" s="43">
        <v>109.14749999999999</v>
      </c>
      <c r="CH9" s="43">
        <v>97.872500000000002</v>
      </c>
      <c r="CI9" s="43">
        <v>97.872500000000002</v>
      </c>
      <c r="CJ9" s="43">
        <v>97.872500000000002</v>
      </c>
      <c r="CK9" s="43">
        <v>97.872500000000002</v>
      </c>
      <c r="CL9" s="43">
        <v>95.767499999999998</v>
      </c>
      <c r="CM9" s="43">
        <v>95.767499999999998</v>
      </c>
      <c r="CN9" s="43">
        <v>95.767499999999998</v>
      </c>
      <c r="CO9" s="43">
        <v>95.767499999999998</v>
      </c>
      <c r="CP9" s="43">
        <v>83.61</v>
      </c>
      <c r="CQ9" s="43">
        <v>83.61</v>
      </c>
      <c r="CR9" s="43">
        <v>83.61</v>
      </c>
      <c r="CS9" s="43">
        <v>83.61</v>
      </c>
      <c r="CT9" s="44"/>
      <c r="CU9" s="44"/>
      <c r="CV9" s="44"/>
      <c r="CW9" s="45"/>
      <c r="CX9" s="46">
        <f>IF(SUM(B9:CW9)&lt;&gt;0,AVERAGEIF(B9:CW9,"&lt;&gt;"""),"")</f>
        <v>103.59729166666665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232</v>
      </c>
      <c r="AY13" s="65">
        <v>232</v>
      </c>
      <c r="AZ13" s="65">
        <v>232</v>
      </c>
      <c r="BA13" s="65">
        <v>232</v>
      </c>
      <c r="BB13" s="65">
        <v>232</v>
      </c>
      <c r="BC13" s="65">
        <v>232</v>
      </c>
      <c r="BD13" s="65">
        <v>232</v>
      </c>
      <c r="BE13" s="65">
        <v>232</v>
      </c>
      <c r="BF13" s="65">
        <v>204.75</v>
      </c>
      <c r="BG13" s="65">
        <v>232</v>
      </c>
      <c r="BH13" s="65">
        <v>232</v>
      </c>
      <c r="BI13" s="65">
        <v>232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689.1875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>
        <v>0.26700000000000002</v>
      </c>
      <c r="BE15" s="71"/>
      <c r="BF15" s="71">
        <v>23.443999999999999</v>
      </c>
      <c r="BG15" s="71">
        <v>16.045000000000002</v>
      </c>
      <c r="BH15" s="71"/>
      <c r="BI15" s="71"/>
      <c r="BJ15" s="71">
        <v>22.047999999999998</v>
      </c>
      <c r="BK15" s="71">
        <v>34.726999999999997</v>
      </c>
      <c r="BL15" s="71">
        <v>19.335000000000001</v>
      </c>
      <c r="BM15" s="71">
        <v>22.516999999999999</v>
      </c>
      <c r="BN15" s="71">
        <v>13.371</v>
      </c>
      <c r="BO15" s="71">
        <v>12.231999999999999</v>
      </c>
      <c r="BP15" s="71">
        <v>9.9819999999999993</v>
      </c>
      <c r="BQ15" s="71">
        <v>7.157</v>
      </c>
      <c r="BR15" s="71">
        <v>2.54</v>
      </c>
      <c r="BS15" s="71">
        <v>3.26</v>
      </c>
      <c r="BT15" s="71">
        <v>2.4E-2</v>
      </c>
      <c r="BU15" s="71">
        <v>6.8780000000000001</v>
      </c>
      <c r="BV15" s="71">
        <v>2.4620000000000002</v>
      </c>
      <c r="BW15" s="71">
        <v>3.746</v>
      </c>
      <c r="BX15" s="71">
        <v>3.859</v>
      </c>
      <c r="BY15" s="71">
        <v>1.1200000000000001</v>
      </c>
      <c r="BZ15" s="71">
        <v>0.97699999999999998</v>
      </c>
      <c r="CA15" s="71">
        <v>1.974</v>
      </c>
      <c r="CB15" s="71">
        <v>2.927</v>
      </c>
      <c r="CC15" s="71">
        <v>2.4950000000000001</v>
      </c>
      <c r="CD15" s="71">
        <v>6.2469999999999999</v>
      </c>
      <c r="CE15" s="71">
        <v>1.2769999999999999</v>
      </c>
      <c r="CF15" s="71">
        <v>1.5089999999999999</v>
      </c>
      <c r="CG15" s="71"/>
      <c r="CH15" s="71">
        <v>2.4</v>
      </c>
      <c r="CI15" s="71">
        <v>6.25</v>
      </c>
      <c r="CJ15" s="71"/>
      <c r="CK15" s="71">
        <v>3.8130000000000002</v>
      </c>
      <c r="CL15" s="71">
        <v>13.27</v>
      </c>
      <c r="CM15" s="71">
        <v>10.166</v>
      </c>
      <c r="CN15" s="71">
        <v>12.68</v>
      </c>
      <c r="CO15" s="71">
        <v>12.29</v>
      </c>
      <c r="CP15" s="71">
        <v>11.66</v>
      </c>
      <c r="CQ15" s="71">
        <v>9.4510000000000005</v>
      </c>
      <c r="CR15" s="71">
        <v>10.35</v>
      </c>
      <c r="CS15" s="71">
        <v>7.9020000000000001</v>
      </c>
      <c r="CT15" s="72"/>
      <c r="CU15" s="72"/>
      <c r="CV15" s="72"/>
      <c r="CW15" s="73"/>
      <c r="CX15" s="74">
        <f t="array" ref="CX15">SUMPRODUCT(B15:CW15*0.25)</f>
        <v>80.663000000000025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232</v>
      </c>
      <c r="AY17" s="77">
        <f t="shared" si="0"/>
        <v>232</v>
      </c>
      <c r="AZ17" s="77">
        <f t="shared" si="0"/>
        <v>232</v>
      </c>
      <c r="BA17" s="77">
        <f t="shared" si="0"/>
        <v>232</v>
      </c>
      <c r="BB17" s="77">
        <f t="shared" si="0"/>
        <v>232</v>
      </c>
      <c r="BC17" s="77">
        <f t="shared" si="0"/>
        <v>232</v>
      </c>
      <c r="BD17" s="77">
        <f t="shared" si="0"/>
        <v>232.267</v>
      </c>
      <c r="BE17" s="77">
        <f t="shared" si="0"/>
        <v>232</v>
      </c>
      <c r="BF17" s="77">
        <f t="shared" si="0"/>
        <v>228.19399999999999</v>
      </c>
      <c r="BG17" s="77">
        <f t="shared" si="0"/>
        <v>248.04500000000002</v>
      </c>
      <c r="BH17" s="77">
        <f t="shared" si="0"/>
        <v>232</v>
      </c>
      <c r="BI17" s="77">
        <f t="shared" si="0"/>
        <v>232</v>
      </c>
      <c r="BJ17" s="77">
        <f t="shared" si="0"/>
        <v>22.047999999999998</v>
      </c>
      <c r="BK17" s="77">
        <f t="shared" si="0"/>
        <v>34.726999999999997</v>
      </c>
      <c r="BL17" s="77">
        <f t="shared" si="0"/>
        <v>19.335000000000001</v>
      </c>
      <c r="BM17" s="77">
        <f t="shared" si="0"/>
        <v>22.516999999999999</v>
      </c>
      <c r="BN17" s="77">
        <f t="shared" si="0"/>
        <v>13.371</v>
      </c>
      <c r="BO17" s="77">
        <f t="shared" ref="BO17:CW17" si="1">SUM(BO11:BO16)</f>
        <v>12.231999999999999</v>
      </c>
      <c r="BP17" s="77">
        <f t="shared" si="1"/>
        <v>9.9819999999999993</v>
      </c>
      <c r="BQ17" s="77">
        <f t="shared" si="1"/>
        <v>7.157</v>
      </c>
      <c r="BR17" s="77">
        <f t="shared" si="1"/>
        <v>2.54</v>
      </c>
      <c r="BS17" s="77">
        <f t="shared" si="1"/>
        <v>3.26</v>
      </c>
      <c r="BT17" s="77">
        <f t="shared" si="1"/>
        <v>2.4E-2</v>
      </c>
      <c r="BU17" s="77">
        <f t="shared" si="1"/>
        <v>6.8780000000000001</v>
      </c>
      <c r="BV17" s="77">
        <f t="shared" si="1"/>
        <v>2.4620000000000002</v>
      </c>
      <c r="BW17" s="77">
        <f t="shared" si="1"/>
        <v>3.746</v>
      </c>
      <c r="BX17" s="77">
        <f t="shared" si="1"/>
        <v>3.859</v>
      </c>
      <c r="BY17" s="77">
        <f t="shared" si="1"/>
        <v>1.1200000000000001</v>
      </c>
      <c r="BZ17" s="77">
        <f t="shared" si="1"/>
        <v>0.97699999999999998</v>
      </c>
      <c r="CA17" s="77">
        <f t="shared" si="1"/>
        <v>1.974</v>
      </c>
      <c r="CB17" s="77">
        <f t="shared" si="1"/>
        <v>2.927</v>
      </c>
      <c r="CC17" s="77">
        <f t="shared" si="1"/>
        <v>2.4950000000000001</v>
      </c>
      <c r="CD17" s="77">
        <f t="shared" si="1"/>
        <v>6.2469999999999999</v>
      </c>
      <c r="CE17" s="77">
        <f t="shared" si="1"/>
        <v>1.2769999999999999</v>
      </c>
      <c r="CF17" s="77">
        <f t="shared" si="1"/>
        <v>1.5089999999999999</v>
      </c>
      <c r="CG17" s="77">
        <f t="shared" si="1"/>
        <v>0</v>
      </c>
      <c r="CH17" s="77">
        <f t="shared" si="1"/>
        <v>2.4</v>
      </c>
      <c r="CI17" s="77">
        <f t="shared" si="1"/>
        <v>6.25</v>
      </c>
      <c r="CJ17" s="77">
        <f t="shared" si="1"/>
        <v>0</v>
      </c>
      <c r="CK17" s="77">
        <f t="shared" si="1"/>
        <v>3.8130000000000002</v>
      </c>
      <c r="CL17" s="77">
        <f t="shared" si="1"/>
        <v>13.27</v>
      </c>
      <c r="CM17" s="77">
        <f t="shared" si="1"/>
        <v>10.166</v>
      </c>
      <c r="CN17" s="77">
        <f t="shared" si="1"/>
        <v>12.68</v>
      </c>
      <c r="CO17" s="77">
        <f t="shared" si="1"/>
        <v>12.29</v>
      </c>
      <c r="CP17" s="77">
        <f t="shared" si="1"/>
        <v>11.66</v>
      </c>
      <c r="CQ17" s="77">
        <f t="shared" si="1"/>
        <v>9.4510000000000005</v>
      </c>
      <c r="CR17" s="77">
        <f t="shared" si="1"/>
        <v>10.35</v>
      </c>
      <c r="CS17" s="77">
        <f t="shared" si="1"/>
        <v>7.9020000000000001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769.85050000000001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2.339</v>
      </c>
      <c r="AY22" s="99">
        <v>0.64200000000000002</v>
      </c>
      <c r="AZ22" s="99">
        <v>0.49199999999999999</v>
      </c>
      <c r="BA22" s="99">
        <v>1.236</v>
      </c>
      <c r="BB22" s="99">
        <v>0.91799999999999993</v>
      </c>
      <c r="BC22" s="99"/>
      <c r="BD22" s="99">
        <v>39.758000000000003</v>
      </c>
      <c r="BE22" s="99">
        <v>27.013000000000002</v>
      </c>
      <c r="BF22" s="99">
        <v>1.6949999999999998</v>
      </c>
      <c r="BG22" s="99">
        <v>10.590999999999999</v>
      </c>
      <c r="BH22" s="99">
        <v>0.61</v>
      </c>
      <c r="BI22" s="99">
        <v>0.152</v>
      </c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>
        <v>0.38300000000000001</v>
      </c>
      <c r="BV22" s="99"/>
      <c r="BW22" s="99"/>
      <c r="BX22" s="99"/>
      <c r="BY22" s="99"/>
      <c r="BZ22" s="99"/>
      <c r="CA22" s="99">
        <v>0.55200000000000005</v>
      </c>
      <c r="CB22" s="99">
        <v>1.601</v>
      </c>
      <c r="CC22" s="99">
        <v>12.169</v>
      </c>
      <c r="CD22" s="99">
        <v>4.1479999999999997</v>
      </c>
      <c r="CE22" s="99"/>
      <c r="CF22" s="99">
        <v>5.0999999999999997E-2</v>
      </c>
      <c r="CG22" s="99"/>
      <c r="CH22" s="99">
        <v>3.4329999999999998</v>
      </c>
      <c r="CI22" s="99"/>
      <c r="CJ22" s="99"/>
      <c r="CK22" s="99"/>
      <c r="CL22" s="99"/>
      <c r="CM22" s="99"/>
      <c r="CN22" s="99">
        <v>28.664999999999999</v>
      </c>
      <c r="CO22" s="99">
        <v>4.62</v>
      </c>
      <c r="CP22" s="99">
        <v>90.757000000000005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57.956249999999997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2.339</v>
      </c>
      <c r="AY27" s="107">
        <f t="shared" si="2"/>
        <v>0.64200000000000002</v>
      </c>
      <c r="AZ27" s="107">
        <f t="shared" si="2"/>
        <v>0.49199999999999999</v>
      </c>
      <c r="BA27" s="107">
        <f t="shared" si="2"/>
        <v>1.236</v>
      </c>
      <c r="BB27" s="107">
        <f t="shared" si="2"/>
        <v>0.91799999999999993</v>
      </c>
      <c r="BC27" s="107">
        <f t="shared" si="2"/>
        <v>0</v>
      </c>
      <c r="BD27" s="107">
        <f t="shared" si="2"/>
        <v>39.758000000000003</v>
      </c>
      <c r="BE27" s="107">
        <f t="shared" si="2"/>
        <v>27.013000000000002</v>
      </c>
      <c r="BF27" s="107">
        <f t="shared" si="2"/>
        <v>1.6949999999999998</v>
      </c>
      <c r="BG27" s="107">
        <f t="shared" si="2"/>
        <v>10.590999999999999</v>
      </c>
      <c r="BH27" s="107">
        <f t="shared" si="2"/>
        <v>0.61</v>
      </c>
      <c r="BI27" s="107">
        <f t="shared" si="2"/>
        <v>0.152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0.38300000000000001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0.55200000000000005</v>
      </c>
      <c r="CB27" s="107">
        <f t="shared" si="3"/>
        <v>1.601</v>
      </c>
      <c r="CC27" s="107">
        <f t="shared" si="3"/>
        <v>12.169</v>
      </c>
      <c r="CD27" s="107">
        <f t="shared" si="3"/>
        <v>4.1479999999999997</v>
      </c>
      <c r="CE27" s="107">
        <f t="shared" si="3"/>
        <v>0</v>
      </c>
      <c r="CF27" s="107">
        <f t="shared" si="3"/>
        <v>5.0999999999999997E-2</v>
      </c>
      <c r="CG27" s="107">
        <f t="shared" si="3"/>
        <v>0</v>
      </c>
      <c r="CH27" s="107">
        <f t="shared" si="3"/>
        <v>3.4329999999999998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28.664999999999999</v>
      </c>
      <c r="CO27" s="107">
        <f t="shared" si="3"/>
        <v>4.62</v>
      </c>
      <c r="CP27" s="107">
        <f t="shared" si="3"/>
        <v>90.757000000000005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57.956249999999997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234.339</v>
      </c>
      <c r="AY31" s="94">
        <v>232.642</v>
      </c>
      <c r="AZ31" s="94">
        <v>232.49199999999999</v>
      </c>
      <c r="BA31" s="94">
        <v>233.23599999999999</v>
      </c>
      <c r="BB31" s="94">
        <v>232.91800000000001</v>
      </c>
      <c r="BC31" s="94">
        <v>232</v>
      </c>
      <c r="BD31" s="94">
        <v>272.02499999999998</v>
      </c>
      <c r="BE31" s="94">
        <v>259.01299999999998</v>
      </c>
      <c r="BF31" s="94">
        <v>229.88900000000001</v>
      </c>
      <c r="BG31" s="94">
        <v>258.63600000000002</v>
      </c>
      <c r="BH31" s="94">
        <v>232.61</v>
      </c>
      <c r="BI31" s="94">
        <v>232.15199999999999</v>
      </c>
      <c r="BJ31" s="94">
        <v>22.047999999999998</v>
      </c>
      <c r="BK31" s="94">
        <v>34.726999999999997</v>
      </c>
      <c r="BL31" s="94">
        <v>19.335000000000001</v>
      </c>
      <c r="BM31" s="94">
        <v>22.516999999999999</v>
      </c>
      <c r="BN31" s="94">
        <v>13.371</v>
      </c>
      <c r="BO31" s="94">
        <v>12.231999999999999</v>
      </c>
      <c r="BP31" s="94">
        <v>9.9819999999999993</v>
      </c>
      <c r="BQ31" s="94">
        <v>7.157</v>
      </c>
      <c r="BR31" s="94">
        <v>2.54</v>
      </c>
      <c r="BS31" s="94">
        <v>3.26</v>
      </c>
      <c r="BT31" s="94">
        <v>2.4E-2</v>
      </c>
      <c r="BU31" s="94">
        <v>7.2610000000000001</v>
      </c>
      <c r="BV31" s="94">
        <v>2.4620000000000002</v>
      </c>
      <c r="BW31" s="94">
        <v>3.746</v>
      </c>
      <c r="BX31" s="94">
        <v>3.859</v>
      </c>
      <c r="BY31" s="94">
        <v>1.1200000000000001</v>
      </c>
      <c r="BZ31" s="94">
        <v>0.97699999999999998</v>
      </c>
      <c r="CA31" s="94">
        <v>2.5259999999999998</v>
      </c>
      <c r="CB31" s="94">
        <v>4.5279999999999996</v>
      </c>
      <c r="CC31" s="94">
        <v>14.664</v>
      </c>
      <c r="CD31" s="94">
        <v>10.395</v>
      </c>
      <c r="CE31" s="94">
        <v>1.2769999999999999</v>
      </c>
      <c r="CF31" s="94">
        <v>1.56</v>
      </c>
      <c r="CG31" s="94"/>
      <c r="CH31" s="94">
        <v>5.8330000000000002</v>
      </c>
      <c r="CI31" s="94">
        <v>6.25</v>
      </c>
      <c r="CJ31" s="94"/>
      <c r="CK31" s="94">
        <v>3.8130000000000002</v>
      </c>
      <c r="CL31" s="94">
        <v>13.27</v>
      </c>
      <c r="CM31" s="94">
        <v>10.166</v>
      </c>
      <c r="CN31" s="94">
        <v>41.344999999999999</v>
      </c>
      <c r="CO31" s="94">
        <v>16.91</v>
      </c>
      <c r="CP31" s="94">
        <v>102.417</v>
      </c>
      <c r="CQ31" s="94">
        <v>9.4510000000000005</v>
      </c>
      <c r="CR31" s="94">
        <v>10.35</v>
      </c>
      <c r="CS31" s="94">
        <v>7.9020000000000001</v>
      </c>
      <c r="CT31" s="95"/>
      <c r="CU31" s="95"/>
      <c r="CV31" s="95"/>
      <c r="CW31" s="96"/>
      <c r="CX31" s="97">
        <f t="array" ref="CX31">SUMPRODUCT(B31:CW31*0.25)</f>
        <v>827.80674999999985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234.339</v>
      </c>
      <c r="AY33" s="77">
        <f t="shared" si="4"/>
        <v>232.642</v>
      </c>
      <c r="AZ33" s="77">
        <f t="shared" si="4"/>
        <v>232.49199999999999</v>
      </c>
      <c r="BA33" s="77">
        <f t="shared" si="4"/>
        <v>233.23599999999999</v>
      </c>
      <c r="BB33" s="77">
        <f t="shared" si="4"/>
        <v>232.91800000000001</v>
      </c>
      <c r="BC33" s="77">
        <f t="shared" si="4"/>
        <v>232</v>
      </c>
      <c r="BD33" s="77">
        <f t="shared" si="4"/>
        <v>272.02499999999998</v>
      </c>
      <c r="BE33" s="77">
        <f t="shared" si="4"/>
        <v>259.01299999999998</v>
      </c>
      <c r="BF33" s="77">
        <f t="shared" si="4"/>
        <v>229.88900000000001</v>
      </c>
      <c r="BG33" s="77">
        <f t="shared" si="4"/>
        <v>258.63600000000002</v>
      </c>
      <c r="BH33" s="77">
        <f t="shared" si="4"/>
        <v>232.61</v>
      </c>
      <c r="BI33" s="77">
        <f t="shared" si="4"/>
        <v>232.15199999999999</v>
      </c>
      <c r="BJ33" s="77">
        <f t="shared" si="4"/>
        <v>22.047999999999998</v>
      </c>
      <c r="BK33" s="77">
        <f t="shared" si="4"/>
        <v>34.726999999999997</v>
      </c>
      <c r="BL33" s="77">
        <f t="shared" si="4"/>
        <v>19.335000000000001</v>
      </c>
      <c r="BM33" s="77">
        <f t="shared" si="4"/>
        <v>22.516999999999999</v>
      </c>
      <c r="BN33" s="77">
        <f t="shared" si="4"/>
        <v>13.371</v>
      </c>
      <c r="BO33" s="77">
        <f t="shared" ref="BO33:CW33" si="5">SUM(BO30:BO32)</f>
        <v>12.231999999999999</v>
      </c>
      <c r="BP33" s="77">
        <f t="shared" si="5"/>
        <v>9.9819999999999993</v>
      </c>
      <c r="BQ33" s="77">
        <f t="shared" si="5"/>
        <v>7.157</v>
      </c>
      <c r="BR33" s="77">
        <f t="shared" si="5"/>
        <v>2.54</v>
      </c>
      <c r="BS33" s="77">
        <f t="shared" si="5"/>
        <v>3.26</v>
      </c>
      <c r="BT33" s="77">
        <f t="shared" si="5"/>
        <v>2.4E-2</v>
      </c>
      <c r="BU33" s="77">
        <f t="shared" si="5"/>
        <v>7.2610000000000001</v>
      </c>
      <c r="BV33" s="77">
        <f t="shared" si="5"/>
        <v>2.4620000000000002</v>
      </c>
      <c r="BW33" s="77">
        <f t="shared" si="5"/>
        <v>3.746</v>
      </c>
      <c r="BX33" s="77">
        <f t="shared" si="5"/>
        <v>3.859</v>
      </c>
      <c r="BY33" s="77">
        <f t="shared" si="5"/>
        <v>1.1200000000000001</v>
      </c>
      <c r="BZ33" s="77">
        <f t="shared" si="5"/>
        <v>0.97699999999999998</v>
      </c>
      <c r="CA33" s="77">
        <f t="shared" si="5"/>
        <v>2.5259999999999998</v>
      </c>
      <c r="CB33" s="77">
        <f t="shared" si="5"/>
        <v>4.5279999999999996</v>
      </c>
      <c r="CC33" s="77">
        <f t="shared" si="5"/>
        <v>14.664</v>
      </c>
      <c r="CD33" s="77">
        <f t="shared" si="5"/>
        <v>10.395</v>
      </c>
      <c r="CE33" s="77">
        <f t="shared" si="5"/>
        <v>1.2769999999999999</v>
      </c>
      <c r="CF33" s="77">
        <f t="shared" si="5"/>
        <v>1.56</v>
      </c>
      <c r="CG33" s="77">
        <f t="shared" si="5"/>
        <v>0</v>
      </c>
      <c r="CH33" s="77">
        <f t="shared" si="5"/>
        <v>5.8330000000000002</v>
      </c>
      <c r="CI33" s="77">
        <f t="shared" si="5"/>
        <v>6.25</v>
      </c>
      <c r="CJ33" s="77">
        <f t="shared" si="5"/>
        <v>0</v>
      </c>
      <c r="CK33" s="77">
        <f t="shared" si="5"/>
        <v>3.8130000000000002</v>
      </c>
      <c r="CL33" s="77">
        <f t="shared" si="5"/>
        <v>13.27</v>
      </c>
      <c r="CM33" s="77">
        <f t="shared" si="5"/>
        <v>10.166</v>
      </c>
      <c r="CN33" s="77">
        <f t="shared" si="5"/>
        <v>41.344999999999999</v>
      </c>
      <c r="CO33" s="77">
        <f t="shared" si="5"/>
        <v>16.91</v>
      </c>
      <c r="CP33" s="77">
        <f t="shared" si="5"/>
        <v>102.417</v>
      </c>
      <c r="CQ33" s="77">
        <f t="shared" si="5"/>
        <v>9.4510000000000005</v>
      </c>
      <c r="CR33" s="77">
        <f t="shared" si="5"/>
        <v>10.35</v>
      </c>
      <c r="CS33" s="77">
        <f t="shared" si="5"/>
        <v>7.9020000000000001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827.80674999999985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2.1</v>
      </c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46.1</v>
      </c>
      <c r="CA38" s="120">
        <v>50.8</v>
      </c>
      <c r="CB38" s="120">
        <v>41.7</v>
      </c>
      <c r="CC38" s="120">
        <v>32.1</v>
      </c>
      <c r="CD38" s="120">
        <v>33.4</v>
      </c>
      <c r="CE38" s="120">
        <v>75</v>
      </c>
      <c r="CF38" s="120">
        <v>60.4</v>
      </c>
      <c r="CG38" s="120">
        <v>108.7</v>
      </c>
      <c r="CH38" s="120">
        <v>77.900000000000006</v>
      </c>
      <c r="CI38" s="120">
        <v>100.6</v>
      </c>
      <c r="CJ38" s="120">
        <v>160.69999999999999</v>
      </c>
      <c r="CK38" s="120">
        <v>136.5</v>
      </c>
      <c r="CL38" s="120">
        <v>119.3</v>
      </c>
      <c r="CM38" s="120">
        <v>137.80000000000001</v>
      </c>
      <c r="CN38" s="120">
        <v>87.9</v>
      </c>
      <c r="CO38" s="120">
        <v>124.1</v>
      </c>
      <c r="CP38" s="120">
        <v>35.4</v>
      </c>
      <c r="CQ38" s="120">
        <v>186.2</v>
      </c>
      <c r="CR38" s="120">
        <v>190.6</v>
      </c>
      <c r="CS38" s="120">
        <v>59.2</v>
      </c>
      <c r="CT38" s="122"/>
      <c r="CU38" s="122"/>
      <c r="CV38" s="122"/>
      <c r="CW38" s="121"/>
      <c r="CX38" s="97">
        <f t="array" ref="CX38">SUMPRODUCT(B38:CW38*0.25)</f>
        <v>466.625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97.5</v>
      </c>
      <c r="BO40" s="120">
        <v>97.5</v>
      </c>
      <c r="BP40" s="120">
        <v>97.5</v>
      </c>
      <c r="BQ40" s="120">
        <v>97.5</v>
      </c>
      <c r="BR40" s="120">
        <v>217.4</v>
      </c>
      <c r="BS40" s="120">
        <v>217.4</v>
      </c>
      <c r="BT40" s="120">
        <v>217.4</v>
      </c>
      <c r="BU40" s="120">
        <v>217.4</v>
      </c>
      <c r="BV40" s="120">
        <v>103.6</v>
      </c>
      <c r="BW40" s="120">
        <v>103.6</v>
      </c>
      <c r="BX40" s="120">
        <v>103.6</v>
      </c>
      <c r="BY40" s="120">
        <v>103.6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418.49999999999994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2.1</v>
      </c>
      <c r="BM41" s="107">
        <f t="shared" si="6"/>
        <v>0</v>
      </c>
      <c r="BN41" s="107">
        <f t="shared" si="6"/>
        <v>97.5</v>
      </c>
      <c r="BO41" s="107">
        <f t="shared" ref="BO41:CW41" si="7">SUM(BO36:BO40)</f>
        <v>97.5</v>
      </c>
      <c r="BP41" s="107">
        <f t="shared" si="7"/>
        <v>97.5</v>
      </c>
      <c r="BQ41" s="107">
        <f t="shared" si="7"/>
        <v>97.5</v>
      </c>
      <c r="BR41" s="107">
        <f t="shared" si="7"/>
        <v>217.4</v>
      </c>
      <c r="BS41" s="107">
        <f t="shared" si="7"/>
        <v>217.4</v>
      </c>
      <c r="BT41" s="107">
        <f t="shared" si="7"/>
        <v>217.4</v>
      </c>
      <c r="BU41" s="107">
        <f t="shared" si="7"/>
        <v>217.4</v>
      </c>
      <c r="BV41" s="107">
        <f t="shared" si="7"/>
        <v>103.6</v>
      </c>
      <c r="BW41" s="107">
        <f t="shared" si="7"/>
        <v>103.6</v>
      </c>
      <c r="BX41" s="107">
        <f t="shared" si="7"/>
        <v>103.6</v>
      </c>
      <c r="BY41" s="107">
        <f t="shared" si="7"/>
        <v>103.6</v>
      </c>
      <c r="BZ41" s="107">
        <f t="shared" si="7"/>
        <v>46.1</v>
      </c>
      <c r="CA41" s="107">
        <f t="shared" si="7"/>
        <v>50.8</v>
      </c>
      <c r="CB41" s="107">
        <f t="shared" si="7"/>
        <v>41.7</v>
      </c>
      <c r="CC41" s="107">
        <f t="shared" si="7"/>
        <v>32.1</v>
      </c>
      <c r="CD41" s="107">
        <f t="shared" si="7"/>
        <v>33.4</v>
      </c>
      <c r="CE41" s="107">
        <f t="shared" si="7"/>
        <v>75</v>
      </c>
      <c r="CF41" s="107">
        <f t="shared" si="7"/>
        <v>60.4</v>
      </c>
      <c r="CG41" s="107">
        <f t="shared" si="7"/>
        <v>108.7</v>
      </c>
      <c r="CH41" s="107">
        <f t="shared" si="7"/>
        <v>77.900000000000006</v>
      </c>
      <c r="CI41" s="107">
        <f t="shared" si="7"/>
        <v>100.6</v>
      </c>
      <c r="CJ41" s="107">
        <f t="shared" si="7"/>
        <v>160.69999999999999</v>
      </c>
      <c r="CK41" s="107">
        <f t="shared" si="7"/>
        <v>136.5</v>
      </c>
      <c r="CL41" s="107">
        <f t="shared" si="7"/>
        <v>119.3</v>
      </c>
      <c r="CM41" s="107">
        <f t="shared" si="7"/>
        <v>137.80000000000001</v>
      </c>
      <c r="CN41" s="107">
        <f t="shared" si="7"/>
        <v>87.9</v>
      </c>
      <c r="CO41" s="107">
        <f t="shared" si="7"/>
        <v>124.1</v>
      </c>
      <c r="CP41" s="107">
        <f t="shared" si="7"/>
        <v>35.4</v>
      </c>
      <c r="CQ41" s="107">
        <f t="shared" si="7"/>
        <v>186.2</v>
      </c>
      <c r="CR41" s="107">
        <f t="shared" si="7"/>
        <v>190.6</v>
      </c>
      <c r="CS41" s="107">
        <f t="shared" si="7"/>
        <v>59.2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885.125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2.1</v>
      </c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46.1</v>
      </c>
      <c r="CA46" s="120">
        <v>50.8</v>
      </c>
      <c r="CB46" s="120">
        <v>41.7</v>
      </c>
      <c r="CC46" s="120">
        <v>32.1</v>
      </c>
      <c r="CD46" s="120">
        <v>33.4</v>
      </c>
      <c r="CE46" s="120">
        <v>75</v>
      </c>
      <c r="CF46" s="120">
        <v>60.4</v>
      </c>
      <c r="CG46" s="120">
        <v>108.7</v>
      </c>
      <c r="CH46" s="120">
        <v>77.900000000000006</v>
      </c>
      <c r="CI46" s="120">
        <v>100.6</v>
      </c>
      <c r="CJ46" s="120">
        <v>160.69999999999999</v>
      </c>
      <c r="CK46" s="120">
        <v>136.5</v>
      </c>
      <c r="CL46" s="120">
        <v>119.3</v>
      </c>
      <c r="CM46" s="120">
        <v>137.80000000000001</v>
      </c>
      <c r="CN46" s="120">
        <v>87.9</v>
      </c>
      <c r="CO46" s="120">
        <v>124.1</v>
      </c>
      <c r="CP46" s="120">
        <v>35.4</v>
      </c>
      <c r="CQ46" s="120">
        <v>186.2</v>
      </c>
      <c r="CR46" s="120">
        <v>190.6</v>
      </c>
      <c r="CS46" s="120">
        <v>59.2</v>
      </c>
      <c r="CT46" s="122"/>
      <c r="CU46" s="122"/>
      <c r="CV46" s="122"/>
      <c r="CW46" s="121"/>
      <c r="CX46" s="97">
        <f t="array" ref="CX46">SUMPRODUCT(B46:CW46*0.25)</f>
        <v>466.625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97.5</v>
      </c>
      <c r="BO48" s="120">
        <v>97.5</v>
      </c>
      <c r="BP48" s="120">
        <v>97.5</v>
      </c>
      <c r="BQ48" s="120">
        <v>97.5</v>
      </c>
      <c r="BR48" s="120">
        <v>217.4</v>
      </c>
      <c r="BS48" s="120">
        <v>217.4</v>
      </c>
      <c r="BT48" s="120">
        <v>217.4</v>
      </c>
      <c r="BU48" s="120">
        <v>217.4</v>
      </c>
      <c r="BV48" s="120">
        <v>103.6</v>
      </c>
      <c r="BW48" s="120">
        <v>103.6</v>
      </c>
      <c r="BX48" s="120">
        <v>103.6</v>
      </c>
      <c r="BY48" s="120">
        <v>103.6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418.49999999999994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2.1</v>
      </c>
      <c r="BM50" s="107">
        <f t="shared" si="8"/>
        <v>0</v>
      </c>
      <c r="BN50" s="107">
        <f t="shared" si="8"/>
        <v>97.5</v>
      </c>
      <c r="BO50" s="107">
        <f t="shared" ref="BO50:CW50" si="9">SUM(BO44:BO49)</f>
        <v>97.5</v>
      </c>
      <c r="BP50" s="107">
        <f t="shared" si="9"/>
        <v>97.5</v>
      </c>
      <c r="BQ50" s="107">
        <f t="shared" si="9"/>
        <v>97.5</v>
      </c>
      <c r="BR50" s="107">
        <f t="shared" si="9"/>
        <v>217.4</v>
      </c>
      <c r="BS50" s="107">
        <f t="shared" si="9"/>
        <v>217.4</v>
      </c>
      <c r="BT50" s="107">
        <f t="shared" si="9"/>
        <v>217.4</v>
      </c>
      <c r="BU50" s="107">
        <f t="shared" si="9"/>
        <v>217.4</v>
      </c>
      <c r="BV50" s="107">
        <f t="shared" si="9"/>
        <v>103.6</v>
      </c>
      <c r="BW50" s="107">
        <f t="shared" si="9"/>
        <v>103.6</v>
      </c>
      <c r="BX50" s="107">
        <f t="shared" si="9"/>
        <v>103.6</v>
      </c>
      <c r="BY50" s="107">
        <f t="shared" si="9"/>
        <v>103.6</v>
      </c>
      <c r="BZ50" s="107">
        <f t="shared" si="9"/>
        <v>46.1</v>
      </c>
      <c r="CA50" s="107">
        <f t="shared" si="9"/>
        <v>50.8</v>
      </c>
      <c r="CB50" s="107">
        <f t="shared" si="9"/>
        <v>41.7</v>
      </c>
      <c r="CC50" s="107">
        <f t="shared" si="9"/>
        <v>32.1</v>
      </c>
      <c r="CD50" s="107">
        <f t="shared" si="9"/>
        <v>33.4</v>
      </c>
      <c r="CE50" s="107">
        <f t="shared" si="9"/>
        <v>75</v>
      </c>
      <c r="CF50" s="107">
        <f t="shared" si="9"/>
        <v>60.4</v>
      </c>
      <c r="CG50" s="107">
        <f t="shared" si="9"/>
        <v>108.7</v>
      </c>
      <c r="CH50" s="107">
        <f t="shared" si="9"/>
        <v>77.900000000000006</v>
      </c>
      <c r="CI50" s="107">
        <f t="shared" si="9"/>
        <v>100.6</v>
      </c>
      <c r="CJ50" s="107">
        <f t="shared" si="9"/>
        <v>160.69999999999999</v>
      </c>
      <c r="CK50" s="107">
        <f t="shared" si="9"/>
        <v>136.5</v>
      </c>
      <c r="CL50" s="107">
        <f t="shared" si="9"/>
        <v>119.3</v>
      </c>
      <c r="CM50" s="107">
        <f t="shared" si="9"/>
        <v>137.80000000000001</v>
      </c>
      <c r="CN50" s="107">
        <f t="shared" si="9"/>
        <v>87.9</v>
      </c>
      <c r="CO50" s="107">
        <f t="shared" si="9"/>
        <v>124.1</v>
      </c>
      <c r="CP50" s="107">
        <f t="shared" si="9"/>
        <v>35.4</v>
      </c>
      <c r="CQ50" s="107">
        <f t="shared" si="9"/>
        <v>186.2</v>
      </c>
      <c r="CR50" s="107">
        <f t="shared" si="9"/>
        <v>190.6</v>
      </c>
      <c r="CS50" s="107">
        <f t="shared" si="9"/>
        <v>59.2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885.125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234.339</v>
      </c>
      <c r="AY53" s="107">
        <f t="shared" si="12"/>
        <v>232.642</v>
      </c>
      <c r="AZ53" s="107">
        <f t="shared" si="12"/>
        <v>232.49199999999999</v>
      </c>
      <c r="BA53" s="107">
        <f t="shared" si="12"/>
        <v>233.23599999999999</v>
      </c>
      <c r="BB53" s="107">
        <f t="shared" si="12"/>
        <v>232.91800000000001</v>
      </c>
      <c r="BC53" s="107">
        <f t="shared" si="12"/>
        <v>232</v>
      </c>
      <c r="BD53" s="107">
        <f t="shared" si="12"/>
        <v>272.02499999999998</v>
      </c>
      <c r="BE53" s="107">
        <f t="shared" si="12"/>
        <v>259.01299999999998</v>
      </c>
      <c r="BF53" s="107">
        <f t="shared" si="12"/>
        <v>229.88899999999998</v>
      </c>
      <c r="BG53" s="107">
        <f t="shared" si="12"/>
        <v>258.63600000000002</v>
      </c>
      <c r="BH53" s="107">
        <f t="shared" si="12"/>
        <v>232.61</v>
      </c>
      <c r="BI53" s="107">
        <f t="shared" si="12"/>
        <v>232.15199999999999</v>
      </c>
      <c r="BJ53" s="107">
        <f t="shared" si="12"/>
        <v>22.047999999999998</v>
      </c>
      <c r="BK53" s="107">
        <f t="shared" si="12"/>
        <v>34.726999999999997</v>
      </c>
      <c r="BL53" s="107">
        <f t="shared" si="12"/>
        <v>21.435000000000002</v>
      </c>
      <c r="BM53" s="107">
        <f t="shared" si="12"/>
        <v>22.516999999999999</v>
      </c>
      <c r="BN53" s="107">
        <f t="shared" si="12"/>
        <v>110.871</v>
      </c>
      <c r="BO53" s="107">
        <f t="shared" ref="BO53:CX53" si="13">BO17+BO27+BO41</f>
        <v>109.732</v>
      </c>
      <c r="BP53" s="107">
        <f t="shared" si="13"/>
        <v>107.482</v>
      </c>
      <c r="BQ53" s="107">
        <f t="shared" si="13"/>
        <v>104.657</v>
      </c>
      <c r="BR53" s="107">
        <f t="shared" si="13"/>
        <v>219.94</v>
      </c>
      <c r="BS53" s="107">
        <f t="shared" si="13"/>
        <v>220.66</v>
      </c>
      <c r="BT53" s="107">
        <f t="shared" si="13"/>
        <v>217.42400000000001</v>
      </c>
      <c r="BU53" s="107">
        <f t="shared" si="13"/>
        <v>224.661</v>
      </c>
      <c r="BV53" s="107">
        <f t="shared" si="13"/>
        <v>106.062</v>
      </c>
      <c r="BW53" s="107">
        <f t="shared" si="13"/>
        <v>107.34599999999999</v>
      </c>
      <c r="BX53" s="107">
        <f t="shared" si="13"/>
        <v>107.45899999999999</v>
      </c>
      <c r="BY53" s="107">
        <f t="shared" si="13"/>
        <v>104.72</v>
      </c>
      <c r="BZ53" s="107">
        <f t="shared" si="13"/>
        <v>47.076999999999998</v>
      </c>
      <c r="CA53" s="107">
        <f t="shared" si="13"/>
        <v>53.325999999999993</v>
      </c>
      <c r="CB53" s="107">
        <f t="shared" si="13"/>
        <v>46.228000000000002</v>
      </c>
      <c r="CC53" s="107">
        <f t="shared" si="13"/>
        <v>46.764000000000003</v>
      </c>
      <c r="CD53" s="107">
        <f t="shared" si="13"/>
        <v>43.795000000000002</v>
      </c>
      <c r="CE53" s="107">
        <f t="shared" si="13"/>
        <v>76.277000000000001</v>
      </c>
      <c r="CF53" s="107">
        <f t="shared" si="13"/>
        <v>61.96</v>
      </c>
      <c r="CG53" s="107">
        <f t="shared" si="13"/>
        <v>108.7</v>
      </c>
      <c r="CH53" s="107">
        <f t="shared" si="13"/>
        <v>83.733000000000004</v>
      </c>
      <c r="CI53" s="107">
        <f t="shared" si="13"/>
        <v>106.85</v>
      </c>
      <c r="CJ53" s="107">
        <f t="shared" si="13"/>
        <v>160.69999999999999</v>
      </c>
      <c r="CK53" s="107">
        <f t="shared" si="13"/>
        <v>140.31299999999999</v>
      </c>
      <c r="CL53" s="107">
        <f t="shared" si="13"/>
        <v>132.57</v>
      </c>
      <c r="CM53" s="107">
        <f t="shared" si="13"/>
        <v>147.96600000000001</v>
      </c>
      <c r="CN53" s="107">
        <f t="shared" si="13"/>
        <v>129.245</v>
      </c>
      <c r="CO53" s="107">
        <f t="shared" si="13"/>
        <v>141.01</v>
      </c>
      <c r="CP53" s="107">
        <f t="shared" si="13"/>
        <v>137.81700000000001</v>
      </c>
      <c r="CQ53" s="107">
        <f t="shared" si="13"/>
        <v>195.65099999999998</v>
      </c>
      <c r="CR53" s="107">
        <f t="shared" si="13"/>
        <v>200.95</v>
      </c>
      <c r="CS53" s="107">
        <f t="shared" si="13"/>
        <v>67.102000000000004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1712.93175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-103.89999999999999</v>
      </c>
      <c r="AY5" s="25">
        <v>-100.7</v>
      </c>
      <c r="AZ5" s="25">
        <v>-93.2</v>
      </c>
      <c r="BA5" s="25">
        <v>-96.399999999999991</v>
      </c>
      <c r="BB5" s="25">
        <v>-113.7</v>
      </c>
      <c r="BC5" s="25">
        <v>-103.7</v>
      </c>
      <c r="BD5" s="25">
        <v>-146.69999999999999</v>
      </c>
      <c r="BE5" s="25">
        <v>-141.1</v>
      </c>
      <c r="BF5" s="25">
        <v>-205.5</v>
      </c>
      <c r="BG5" s="25">
        <v>-234.9</v>
      </c>
      <c r="BH5" s="25">
        <v>-120.7</v>
      </c>
      <c r="BI5" s="25">
        <v>-135.19999999999999</v>
      </c>
      <c r="BJ5" s="25">
        <v>-2.4</v>
      </c>
      <c r="BK5" s="25">
        <v>-14.8</v>
      </c>
      <c r="BL5" s="25">
        <v>2.1</v>
      </c>
      <c r="BM5" s="25">
        <v>-0.2</v>
      </c>
      <c r="BN5" s="25">
        <v>18.599999999999994</v>
      </c>
      <c r="BO5" s="25">
        <v>21.900000000000006</v>
      </c>
      <c r="BP5" s="25">
        <v>39</v>
      </c>
      <c r="BQ5" s="25">
        <v>32.299999999999997</v>
      </c>
      <c r="BR5" s="25">
        <v>38.700000000000017</v>
      </c>
      <c r="BS5" s="25">
        <v>74.900000000000006</v>
      </c>
      <c r="BT5" s="25">
        <v>133.19999999999999</v>
      </c>
      <c r="BU5" s="25">
        <v>67.300000000000011</v>
      </c>
      <c r="BV5" s="25">
        <v>60.999999999999993</v>
      </c>
      <c r="BW5" s="25">
        <v>62.8</v>
      </c>
      <c r="BX5" s="25">
        <v>59.3</v>
      </c>
      <c r="BY5" s="25">
        <v>96.699999999999989</v>
      </c>
      <c r="BZ5" s="25">
        <v>46.1</v>
      </c>
      <c r="CA5" s="25">
        <v>50.8</v>
      </c>
      <c r="CB5" s="25">
        <v>41.7</v>
      </c>
      <c r="CC5" s="25">
        <v>32.1</v>
      </c>
      <c r="CD5" s="25">
        <v>33.4</v>
      </c>
      <c r="CE5" s="25">
        <v>75</v>
      </c>
      <c r="CF5" s="25">
        <v>60.4</v>
      </c>
      <c r="CG5" s="25">
        <v>108.7</v>
      </c>
      <c r="CH5" s="25">
        <v>77.900000000000006</v>
      </c>
      <c r="CI5" s="25">
        <v>100.6</v>
      </c>
      <c r="CJ5" s="25">
        <v>160.69999999999999</v>
      </c>
      <c r="CK5" s="25">
        <v>136.5</v>
      </c>
      <c r="CL5" s="25">
        <v>119.3</v>
      </c>
      <c r="CM5" s="25">
        <v>137.80000000000001</v>
      </c>
      <c r="CN5" s="25">
        <v>87.9</v>
      </c>
      <c r="CO5" s="25">
        <v>124.1</v>
      </c>
      <c r="CP5" s="25">
        <v>35.4</v>
      </c>
      <c r="CQ5" s="25">
        <v>186.2</v>
      </c>
      <c r="CR5" s="25">
        <v>190.6</v>
      </c>
      <c r="CS5" s="25">
        <v>59.2</v>
      </c>
      <c r="CT5" s="26"/>
      <c r="CU5" s="26"/>
      <c r="CV5" s="26"/>
      <c r="CW5" s="27"/>
      <c r="CX5" s="132">
        <f t="array" ref="CX5">SUMPRODUCT(B5:CW5*0.25)</f>
        <v>239.77499999999995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103.37</v>
      </c>
      <c r="AY8" s="138">
        <v>100.54</v>
      </c>
      <c r="AZ8" s="138">
        <v>98.9</v>
      </c>
      <c r="BA8" s="138">
        <v>99.22</v>
      </c>
      <c r="BB8" s="138">
        <v>100.59</v>
      </c>
      <c r="BC8" s="138">
        <v>103.61</v>
      </c>
      <c r="BD8" s="138">
        <v>100.59</v>
      </c>
      <c r="BE8" s="138">
        <v>104.84</v>
      </c>
      <c r="BF8" s="138">
        <v>86.65</v>
      </c>
      <c r="BG8" s="138">
        <v>92.45</v>
      </c>
      <c r="BH8" s="138">
        <v>113.82</v>
      </c>
      <c r="BI8" s="138">
        <v>125.28</v>
      </c>
      <c r="BJ8" s="138">
        <v>93.27</v>
      </c>
      <c r="BK8" s="138">
        <v>91.76</v>
      </c>
      <c r="BL8" s="138">
        <v>99.83</v>
      </c>
      <c r="BM8" s="138">
        <v>105</v>
      </c>
      <c r="BN8" s="138">
        <v>103.32</v>
      </c>
      <c r="BO8" s="138">
        <v>111.77</v>
      </c>
      <c r="BP8" s="138">
        <v>116.16</v>
      </c>
      <c r="BQ8" s="138">
        <v>117.6</v>
      </c>
      <c r="BR8" s="138">
        <v>118.06</v>
      </c>
      <c r="BS8" s="138">
        <v>114.18</v>
      </c>
      <c r="BT8" s="138">
        <v>121.57</v>
      </c>
      <c r="BU8" s="138">
        <v>110.62</v>
      </c>
      <c r="BV8" s="138">
        <v>114.32</v>
      </c>
      <c r="BW8" s="138">
        <v>113.59</v>
      </c>
      <c r="BX8" s="138">
        <v>113.93</v>
      </c>
      <c r="BY8" s="138">
        <v>112.82</v>
      </c>
      <c r="BZ8" s="138">
        <v>114.86</v>
      </c>
      <c r="CA8" s="138">
        <v>110.78</v>
      </c>
      <c r="CB8" s="138">
        <v>107.57</v>
      </c>
      <c r="CC8" s="138">
        <v>106.21</v>
      </c>
      <c r="CD8" s="138">
        <v>115.11</v>
      </c>
      <c r="CE8" s="138">
        <v>113.47</v>
      </c>
      <c r="CF8" s="138">
        <v>104.56</v>
      </c>
      <c r="CG8" s="138">
        <v>103.45</v>
      </c>
      <c r="CH8" s="138">
        <v>102.66</v>
      </c>
      <c r="CI8" s="138">
        <v>104.1</v>
      </c>
      <c r="CJ8" s="138">
        <v>101.05</v>
      </c>
      <c r="CK8" s="138">
        <v>83.68</v>
      </c>
      <c r="CL8" s="138">
        <v>104.9</v>
      </c>
      <c r="CM8" s="138">
        <v>102.32</v>
      </c>
      <c r="CN8" s="138">
        <v>89.11</v>
      </c>
      <c r="CO8" s="138">
        <v>86.74</v>
      </c>
      <c r="CP8" s="138">
        <v>95.79</v>
      </c>
      <c r="CQ8" s="138">
        <v>87.6</v>
      </c>
      <c r="CR8" s="138">
        <v>77.55</v>
      </c>
      <c r="CS8" s="138">
        <v>73.5</v>
      </c>
      <c r="CT8" s="139"/>
      <c r="CU8" s="139"/>
      <c r="CV8" s="139"/>
      <c r="CW8" s="140"/>
      <c r="CX8" s="141">
        <f>IF(SUM(B8:CW8)&lt;&gt;0,AVERAGEIF(B8:CW8,"&lt;&gt;"""),"")</f>
        <v>103.59729166666666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100.50749999999999</v>
      </c>
      <c r="AY9" s="43">
        <v>100.50749999999999</v>
      </c>
      <c r="AZ9" s="43">
        <v>100.50749999999999</v>
      </c>
      <c r="BA9" s="43">
        <v>100.50749999999999</v>
      </c>
      <c r="BB9" s="43">
        <v>102.4075</v>
      </c>
      <c r="BC9" s="43">
        <v>102.4075</v>
      </c>
      <c r="BD9" s="43">
        <v>102.4075</v>
      </c>
      <c r="BE9" s="43">
        <v>102.4075</v>
      </c>
      <c r="BF9" s="43">
        <v>104.55</v>
      </c>
      <c r="BG9" s="43">
        <v>104.55</v>
      </c>
      <c r="BH9" s="43">
        <v>104.55</v>
      </c>
      <c r="BI9" s="43">
        <v>104.55</v>
      </c>
      <c r="BJ9" s="43">
        <v>97.465000000000003</v>
      </c>
      <c r="BK9" s="43">
        <v>97.465000000000003</v>
      </c>
      <c r="BL9" s="43">
        <v>97.465000000000003</v>
      </c>
      <c r="BM9" s="43">
        <v>97.465000000000003</v>
      </c>
      <c r="BN9" s="43">
        <v>112.21250000000001</v>
      </c>
      <c r="BO9" s="43">
        <v>112.21250000000001</v>
      </c>
      <c r="BP9" s="43">
        <v>112.21250000000001</v>
      </c>
      <c r="BQ9" s="43">
        <v>112.21250000000001</v>
      </c>
      <c r="BR9" s="43">
        <v>116.1075</v>
      </c>
      <c r="BS9" s="43">
        <v>116.1075</v>
      </c>
      <c r="BT9" s="43">
        <v>116.1075</v>
      </c>
      <c r="BU9" s="43">
        <v>116.1075</v>
      </c>
      <c r="BV9" s="43">
        <v>113.66500000000001</v>
      </c>
      <c r="BW9" s="43">
        <v>113.66500000000001</v>
      </c>
      <c r="BX9" s="43">
        <v>113.66500000000001</v>
      </c>
      <c r="BY9" s="43">
        <v>113.66500000000001</v>
      </c>
      <c r="BZ9" s="43">
        <v>109.855</v>
      </c>
      <c r="CA9" s="43">
        <v>109.855</v>
      </c>
      <c r="CB9" s="43">
        <v>109.855</v>
      </c>
      <c r="CC9" s="43">
        <v>109.855</v>
      </c>
      <c r="CD9" s="43">
        <v>109.14749999999999</v>
      </c>
      <c r="CE9" s="43">
        <v>109.14749999999999</v>
      </c>
      <c r="CF9" s="43">
        <v>109.14749999999999</v>
      </c>
      <c r="CG9" s="43">
        <v>109.14749999999999</v>
      </c>
      <c r="CH9" s="43">
        <v>97.872500000000002</v>
      </c>
      <c r="CI9" s="43">
        <v>97.872500000000002</v>
      </c>
      <c r="CJ9" s="43">
        <v>97.872500000000002</v>
      </c>
      <c r="CK9" s="43">
        <v>97.872500000000002</v>
      </c>
      <c r="CL9" s="43">
        <v>95.767499999999998</v>
      </c>
      <c r="CM9" s="43">
        <v>95.767499999999998</v>
      </c>
      <c r="CN9" s="43">
        <v>95.767499999999998</v>
      </c>
      <c r="CO9" s="43">
        <v>95.767499999999998</v>
      </c>
      <c r="CP9" s="43">
        <v>83.61</v>
      </c>
      <c r="CQ9" s="43">
        <v>83.61</v>
      </c>
      <c r="CR9" s="43">
        <v>83.61</v>
      </c>
      <c r="CS9" s="43">
        <v>83.61</v>
      </c>
      <c r="CT9" s="44"/>
      <c r="CU9" s="44"/>
      <c r="CV9" s="44"/>
      <c r="CW9" s="45"/>
      <c r="CX9" s="142">
        <f>IF(SUM(B9:CW9)&lt;&gt;0,AVERAGEIF(B9:CW9,"&lt;&gt;"""),"")</f>
        <v>103.59729166666665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100.1</v>
      </c>
      <c r="AY14" s="149">
        <v>96.9</v>
      </c>
      <c r="AZ14" s="149">
        <v>89.4</v>
      </c>
      <c r="BA14" s="149">
        <v>92.6</v>
      </c>
      <c r="BB14" s="149">
        <v>113.7</v>
      </c>
      <c r="BC14" s="149">
        <v>103.7</v>
      </c>
      <c r="BD14" s="149">
        <v>146.69999999999999</v>
      </c>
      <c r="BE14" s="149">
        <v>141.1</v>
      </c>
      <c r="BF14" s="149">
        <v>205.5</v>
      </c>
      <c r="BG14" s="149">
        <v>234.9</v>
      </c>
      <c r="BH14" s="149">
        <v>120.7</v>
      </c>
      <c r="BI14" s="149">
        <v>135.19999999999999</v>
      </c>
      <c r="BJ14" s="149">
        <v>2.4</v>
      </c>
      <c r="BK14" s="149">
        <v>14.8</v>
      </c>
      <c r="BL14" s="149"/>
      <c r="BM14" s="149">
        <v>0.2</v>
      </c>
      <c r="BN14" s="149">
        <v>78.900000000000006</v>
      </c>
      <c r="BO14" s="149">
        <v>75.599999999999994</v>
      </c>
      <c r="BP14" s="149">
        <v>58.5</v>
      </c>
      <c r="BQ14" s="149">
        <v>65.2</v>
      </c>
      <c r="BR14" s="149">
        <v>178.7</v>
      </c>
      <c r="BS14" s="149">
        <v>142.5</v>
      </c>
      <c r="BT14" s="149">
        <v>84.2</v>
      </c>
      <c r="BU14" s="149">
        <v>150.1</v>
      </c>
      <c r="BV14" s="149">
        <v>42.6</v>
      </c>
      <c r="BW14" s="149">
        <v>40.799999999999997</v>
      </c>
      <c r="BX14" s="149">
        <v>44.3</v>
      </c>
      <c r="BY14" s="149">
        <v>6.9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641.55000000000007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3.8</v>
      </c>
      <c r="AY16" s="155">
        <v>3.8</v>
      </c>
      <c r="AZ16" s="155">
        <v>3.8</v>
      </c>
      <c r="BA16" s="155">
        <v>3.8</v>
      </c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3.8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103.89999999999999</v>
      </c>
      <c r="AY17" s="160">
        <f t="shared" si="0"/>
        <v>100.7</v>
      </c>
      <c r="AZ17" s="160">
        <f t="shared" si="0"/>
        <v>93.2</v>
      </c>
      <c r="BA17" s="160">
        <f t="shared" si="0"/>
        <v>96.399999999999991</v>
      </c>
      <c r="BB17" s="160">
        <f t="shared" si="0"/>
        <v>113.7</v>
      </c>
      <c r="BC17" s="160">
        <f t="shared" si="0"/>
        <v>103.7</v>
      </c>
      <c r="BD17" s="160">
        <f t="shared" si="0"/>
        <v>146.69999999999999</v>
      </c>
      <c r="BE17" s="160">
        <f t="shared" si="0"/>
        <v>141.1</v>
      </c>
      <c r="BF17" s="160">
        <f t="shared" si="0"/>
        <v>205.5</v>
      </c>
      <c r="BG17" s="160">
        <f t="shared" si="0"/>
        <v>234.9</v>
      </c>
      <c r="BH17" s="160">
        <f t="shared" si="0"/>
        <v>120.7</v>
      </c>
      <c r="BI17" s="160">
        <f t="shared" si="0"/>
        <v>135.19999999999999</v>
      </c>
      <c r="BJ17" s="160">
        <f t="shared" si="0"/>
        <v>2.4</v>
      </c>
      <c r="BK17" s="160">
        <f t="shared" si="0"/>
        <v>14.8</v>
      </c>
      <c r="BL17" s="160">
        <f t="shared" si="0"/>
        <v>0</v>
      </c>
      <c r="BM17" s="160">
        <f t="shared" si="0"/>
        <v>0.2</v>
      </c>
      <c r="BN17" s="160">
        <f t="shared" si="0"/>
        <v>78.900000000000006</v>
      </c>
      <c r="BO17" s="160">
        <f t="shared" ref="BO17:CW17" si="1">SUM(BO12:BO16)</f>
        <v>75.599999999999994</v>
      </c>
      <c r="BP17" s="160">
        <f t="shared" si="1"/>
        <v>58.5</v>
      </c>
      <c r="BQ17" s="160">
        <f t="shared" si="1"/>
        <v>65.2</v>
      </c>
      <c r="BR17" s="160">
        <f t="shared" si="1"/>
        <v>178.7</v>
      </c>
      <c r="BS17" s="160">
        <f t="shared" si="1"/>
        <v>142.5</v>
      </c>
      <c r="BT17" s="160">
        <f t="shared" si="1"/>
        <v>84.2</v>
      </c>
      <c r="BU17" s="160">
        <f t="shared" si="1"/>
        <v>150.1</v>
      </c>
      <c r="BV17" s="160">
        <f t="shared" si="1"/>
        <v>42.6</v>
      </c>
      <c r="BW17" s="160">
        <f t="shared" si="1"/>
        <v>40.799999999999997</v>
      </c>
      <c r="BX17" s="160">
        <f t="shared" si="1"/>
        <v>44.3</v>
      </c>
      <c r="BY17" s="160">
        <f t="shared" si="1"/>
        <v>6.9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645.35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>
        <v>2.1</v>
      </c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46.1</v>
      </c>
      <c r="CA22" s="149">
        <v>50.8</v>
      </c>
      <c r="CB22" s="149">
        <v>41.7</v>
      </c>
      <c r="CC22" s="149">
        <v>32.1</v>
      </c>
      <c r="CD22" s="149">
        <v>33.4</v>
      </c>
      <c r="CE22" s="149">
        <v>75</v>
      </c>
      <c r="CF22" s="149">
        <v>60.4</v>
      </c>
      <c r="CG22" s="149">
        <v>108.7</v>
      </c>
      <c r="CH22" s="149">
        <v>77.900000000000006</v>
      </c>
      <c r="CI22" s="149">
        <v>100.6</v>
      </c>
      <c r="CJ22" s="149">
        <v>160.69999999999999</v>
      </c>
      <c r="CK22" s="149">
        <v>136.5</v>
      </c>
      <c r="CL22" s="149">
        <v>119.3</v>
      </c>
      <c r="CM22" s="149">
        <v>137.80000000000001</v>
      </c>
      <c r="CN22" s="149">
        <v>87.9</v>
      </c>
      <c r="CO22" s="149">
        <v>124.1</v>
      </c>
      <c r="CP22" s="149">
        <v>35.4</v>
      </c>
      <c r="CQ22" s="149">
        <v>186.2</v>
      </c>
      <c r="CR22" s="149">
        <v>190.6</v>
      </c>
      <c r="CS22" s="149">
        <v>59.2</v>
      </c>
      <c r="CT22" s="150"/>
      <c r="CU22" s="150"/>
      <c r="CV22" s="150"/>
      <c r="CW22" s="151"/>
      <c r="CX22" s="152">
        <f t="array" ref="CX22">SUMPRODUCT(B22:CW22*0.25)</f>
        <v>466.625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97.5</v>
      </c>
      <c r="BO24" s="155">
        <v>97.5</v>
      </c>
      <c r="BP24" s="155">
        <v>97.5</v>
      </c>
      <c r="BQ24" s="155">
        <v>97.5</v>
      </c>
      <c r="BR24" s="155">
        <v>217.4</v>
      </c>
      <c r="BS24" s="155">
        <v>217.4</v>
      </c>
      <c r="BT24" s="155">
        <v>217.4</v>
      </c>
      <c r="BU24" s="155">
        <v>217.4</v>
      </c>
      <c r="BV24" s="155">
        <v>103.6</v>
      </c>
      <c r="BW24" s="155">
        <v>103.6</v>
      </c>
      <c r="BX24" s="155">
        <v>103.6</v>
      </c>
      <c r="BY24" s="155">
        <v>103.6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418.49999999999994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2.1</v>
      </c>
      <c r="BM25" s="160">
        <f t="shared" si="2"/>
        <v>0</v>
      </c>
      <c r="BN25" s="160">
        <f t="shared" si="2"/>
        <v>97.5</v>
      </c>
      <c r="BO25" s="160">
        <f t="shared" ref="BO25:CW25" si="3">SUM(BO20:BO24)</f>
        <v>97.5</v>
      </c>
      <c r="BP25" s="160">
        <f t="shared" si="3"/>
        <v>97.5</v>
      </c>
      <c r="BQ25" s="160">
        <f t="shared" si="3"/>
        <v>97.5</v>
      </c>
      <c r="BR25" s="160">
        <f t="shared" si="3"/>
        <v>217.4</v>
      </c>
      <c r="BS25" s="160">
        <f t="shared" si="3"/>
        <v>217.4</v>
      </c>
      <c r="BT25" s="160">
        <f t="shared" si="3"/>
        <v>217.4</v>
      </c>
      <c r="BU25" s="160">
        <f t="shared" si="3"/>
        <v>217.4</v>
      </c>
      <c r="BV25" s="160">
        <f t="shared" si="3"/>
        <v>103.6</v>
      </c>
      <c r="BW25" s="160">
        <f t="shared" si="3"/>
        <v>103.6</v>
      </c>
      <c r="BX25" s="160">
        <f t="shared" si="3"/>
        <v>103.6</v>
      </c>
      <c r="BY25" s="160">
        <f t="shared" si="3"/>
        <v>103.6</v>
      </c>
      <c r="BZ25" s="160">
        <f t="shared" si="3"/>
        <v>46.1</v>
      </c>
      <c r="CA25" s="160">
        <f t="shared" si="3"/>
        <v>50.8</v>
      </c>
      <c r="CB25" s="160">
        <f t="shared" si="3"/>
        <v>41.7</v>
      </c>
      <c r="CC25" s="160">
        <f t="shared" si="3"/>
        <v>32.1</v>
      </c>
      <c r="CD25" s="160">
        <f t="shared" si="3"/>
        <v>33.4</v>
      </c>
      <c r="CE25" s="160">
        <f t="shared" si="3"/>
        <v>75</v>
      </c>
      <c r="CF25" s="160">
        <f t="shared" si="3"/>
        <v>60.4</v>
      </c>
      <c r="CG25" s="160">
        <f t="shared" si="3"/>
        <v>108.7</v>
      </c>
      <c r="CH25" s="160">
        <f t="shared" si="3"/>
        <v>77.900000000000006</v>
      </c>
      <c r="CI25" s="160">
        <f t="shared" si="3"/>
        <v>100.6</v>
      </c>
      <c r="CJ25" s="160">
        <f t="shared" si="3"/>
        <v>160.69999999999999</v>
      </c>
      <c r="CK25" s="160">
        <f t="shared" si="3"/>
        <v>136.5</v>
      </c>
      <c r="CL25" s="160">
        <f t="shared" si="3"/>
        <v>119.3</v>
      </c>
      <c r="CM25" s="160">
        <f t="shared" si="3"/>
        <v>137.80000000000001</v>
      </c>
      <c r="CN25" s="160">
        <f t="shared" si="3"/>
        <v>87.9</v>
      </c>
      <c r="CO25" s="160">
        <f t="shared" si="3"/>
        <v>124.1</v>
      </c>
      <c r="CP25" s="160">
        <f t="shared" si="3"/>
        <v>35.4</v>
      </c>
      <c r="CQ25" s="160">
        <f t="shared" si="3"/>
        <v>186.2</v>
      </c>
      <c r="CR25" s="160">
        <f t="shared" si="3"/>
        <v>190.6</v>
      </c>
      <c r="CS25" s="160">
        <f t="shared" si="3"/>
        <v>59.2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885.125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2025-12-06T09:30:17Z</dcterms:created>
  <dcterms:modified xsi:type="dcterms:W3CDTF">2025-12-06T09:30:19Z</dcterms:modified>
</cp:coreProperties>
</file>