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<sst xmlns="http://schemas.openxmlformats.org/spreadsheetml/2006/main" count="124" uniqueCount="57">
  <si>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30/05/2026 11:32:58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</si>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</sst>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9D-471F-9DF1-0FAEB16453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4">
                  <c:v>2</c:v>
                </c:pt>
                <c:pt idx="75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9D-471F-9DF1-0FAEB16453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19D-471F-9DF1-0FAEB16453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19.369</c:v>
                </c:pt>
                <c:pt idx="50">
                  <c:v>18.013000000000002</c:v>
                </c:pt>
                <c:pt idx="51">
                  <c:v>19.164000000000001</c:v>
                </c:pt>
                <c:pt idx="52">
                  <c:v>19.63</c:v>
                </c:pt>
                <c:pt idx="53">
                  <c:v>7.6130000000000004</c:v>
                </c:pt>
                <c:pt idx="54">
                  <c:v>12.715999999999999</c:v>
                </c:pt>
                <c:pt idx="55">
                  <c:v>14.631</c:v>
                </c:pt>
                <c:pt idx="56">
                  <c:v>0.60699999999999998</c:v>
                </c:pt>
                <c:pt idx="57">
                  <c:v>0.60699999999999998</c:v>
                </c:pt>
                <c:pt idx="58">
                  <c:v>0.60899999999999999</c:v>
                </c:pt>
                <c:pt idx="59">
                  <c:v>0.20200000000000001</c:v>
                </c:pt>
                <c:pt idx="66">
                  <c:v>9.4169999999999998</c:v>
                </c:pt>
                <c:pt idx="67">
                  <c:v>10.023999999999999</c:v>
                </c:pt>
                <c:pt idx="68">
                  <c:v>3.3820000000000001</c:v>
                </c:pt>
                <c:pt idx="69">
                  <c:v>33.698</c:v>
                </c:pt>
                <c:pt idx="70">
                  <c:v>0.93400000000000005</c:v>
                </c:pt>
                <c:pt idx="72">
                  <c:v>0.85299999999999998</c:v>
                </c:pt>
                <c:pt idx="73">
                  <c:v>7.4390000000000001</c:v>
                </c:pt>
                <c:pt idx="74">
                  <c:v>18.077000000000002</c:v>
                </c:pt>
                <c:pt idx="75">
                  <c:v>31.902000000000001</c:v>
                </c:pt>
                <c:pt idx="76">
                  <c:v>0.19900000000000001</c:v>
                </c:pt>
                <c:pt idx="77">
                  <c:v>27.311</c:v>
                </c:pt>
                <c:pt idx="78">
                  <c:v>0.8</c:v>
                </c:pt>
                <c:pt idx="79">
                  <c:v>52.499000000000002</c:v>
                </c:pt>
                <c:pt idx="80">
                  <c:v>79.599999999999994</c:v>
                </c:pt>
                <c:pt idx="81">
                  <c:v>75.855999999999995</c:v>
                </c:pt>
                <c:pt idx="82">
                  <c:v>86.932000000000002</c:v>
                </c:pt>
                <c:pt idx="83">
                  <c:v>0.78400000000000003</c:v>
                </c:pt>
                <c:pt idx="84">
                  <c:v>62.427</c:v>
                </c:pt>
                <c:pt idx="85">
                  <c:v>52.280999999999999</c:v>
                </c:pt>
                <c:pt idx="86">
                  <c:v>2.99</c:v>
                </c:pt>
                <c:pt idx="87">
                  <c:v>0.98</c:v>
                </c:pt>
                <c:pt idx="88">
                  <c:v>32.396999999999998</c:v>
                </c:pt>
                <c:pt idx="89">
                  <c:v>0.997</c:v>
                </c:pt>
                <c:pt idx="90">
                  <c:v>12.145</c:v>
                </c:pt>
                <c:pt idx="91">
                  <c:v>13.789</c:v>
                </c:pt>
                <c:pt idx="92">
                  <c:v>0.21</c:v>
                </c:pt>
                <c:pt idx="93">
                  <c:v>5.6669999999999998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9D-471F-9DF1-0FAEB16453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9D-471F-9DF1-0FAEB16453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9D-471F-9DF1-0FAEB16453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9D-471F-9DF1-0FAEB16453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9D-471F-9DF1-0FAEB16453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9D-471F-9DF1-0FAEB16453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35.401000000000003</c:v>
                </c:pt>
                <c:pt idx="73">
                  <c:v>46.287999999999997</c:v>
                </c:pt>
                <c:pt idx="74">
                  <c:v>12.909000000000001</c:v>
                </c:pt>
                <c:pt idx="75">
                  <c:v>32.845999999999997</c:v>
                </c:pt>
                <c:pt idx="76">
                  <c:v>58.01</c:v>
                </c:pt>
                <c:pt idx="77">
                  <c:v>27.65</c:v>
                </c:pt>
                <c:pt idx="78">
                  <c:v>45.709000000000003</c:v>
                </c:pt>
                <c:pt idx="83">
                  <c:v>37.256999999999998</c:v>
                </c:pt>
                <c:pt idx="85">
                  <c:v>3.87</c:v>
                </c:pt>
                <c:pt idx="86">
                  <c:v>56.965000000000003</c:v>
                </c:pt>
                <c:pt idx="87">
                  <c:v>82.381</c:v>
                </c:pt>
                <c:pt idx="89">
                  <c:v>53.198999999999998</c:v>
                </c:pt>
                <c:pt idx="90">
                  <c:v>7.58</c:v>
                </c:pt>
                <c:pt idx="91">
                  <c:v>27.277999999999999</c:v>
                </c:pt>
                <c:pt idx="92">
                  <c:v>79.716999999999999</c:v>
                </c:pt>
                <c:pt idx="93">
                  <c:v>50.170999999999999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9D-471F-9DF1-0FAEB16453A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5.5</c:v>
                </c:pt>
                <c:pt idx="67">
                  <c:v>0</c:v>
                </c:pt>
                <c:pt idx="68">
                  <c:v>12.9</c:v>
                </c:pt>
                <c:pt idx="69">
                  <c:v>0</c:v>
                </c:pt>
                <c:pt idx="70">
                  <c:v>43.1</c:v>
                </c:pt>
                <c:pt idx="71">
                  <c:v>68.2</c:v>
                </c:pt>
                <c:pt idx="72">
                  <c:v>3.4</c:v>
                </c:pt>
                <c:pt idx="73">
                  <c:v>4.5</c:v>
                </c:pt>
                <c:pt idx="74">
                  <c:v>19.3</c:v>
                </c:pt>
                <c:pt idx="75">
                  <c:v>2.1</c:v>
                </c:pt>
                <c:pt idx="76">
                  <c:v>0</c:v>
                </c:pt>
                <c:pt idx="77">
                  <c:v>0</c:v>
                </c:pt>
                <c:pt idx="78">
                  <c:v>6</c:v>
                </c:pt>
                <c:pt idx="79">
                  <c:v>1.5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3.2</c:v>
                </c:pt>
                <c:pt idx="84">
                  <c:v>2.7</c:v>
                </c:pt>
                <c:pt idx="85">
                  <c:v>4.3</c:v>
                </c:pt>
                <c:pt idx="86">
                  <c:v>0</c:v>
                </c:pt>
                <c:pt idx="87">
                  <c:v>0</c:v>
                </c:pt>
                <c:pt idx="88">
                  <c:v>3.4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78.599999999999994</c:v>
                </c:pt>
                <c:pt idx="95">
                  <c:v>86.4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9D-471F-9DF1-0FAEB16453A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19D-471F-9DF1-0FAEB16453A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76.423000000000002</c:v>
                </c:pt>
                <c:pt idx="49">
                  <c:v>103.297</c:v>
                </c:pt>
                <c:pt idx="50">
                  <c:v>102.952</c:v>
                </c:pt>
                <c:pt idx="51">
                  <c:v>78.81</c:v>
                </c:pt>
                <c:pt idx="52">
                  <c:v>103.59099999999999</c:v>
                </c:pt>
                <c:pt idx="53">
                  <c:v>109.964</c:v>
                </c:pt>
                <c:pt idx="54">
                  <c:v>107.251</c:v>
                </c:pt>
                <c:pt idx="55">
                  <c:v>135.429</c:v>
                </c:pt>
                <c:pt idx="56">
                  <c:v>80.106999999999999</c:v>
                </c:pt>
                <c:pt idx="57">
                  <c:v>54.34</c:v>
                </c:pt>
                <c:pt idx="58">
                  <c:v>57.149000000000001</c:v>
                </c:pt>
                <c:pt idx="59">
                  <c:v>53.466000000000001</c:v>
                </c:pt>
                <c:pt idx="60">
                  <c:v>83.043000000000006</c:v>
                </c:pt>
                <c:pt idx="61">
                  <c:v>97.495000000000005</c:v>
                </c:pt>
                <c:pt idx="62">
                  <c:v>118.22799999999999</c:v>
                </c:pt>
                <c:pt idx="63">
                  <c:v>148.15600000000001</c:v>
                </c:pt>
                <c:pt idx="64">
                  <c:v>100.592</c:v>
                </c:pt>
                <c:pt idx="65">
                  <c:v>93.972999999999999</c:v>
                </c:pt>
                <c:pt idx="66">
                  <c:v>19.548999999999999</c:v>
                </c:pt>
                <c:pt idx="67">
                  <c:v>42.417999999999999</c:v>
                </c:pt>
                <c:pt idx="68">
                  <c:v>10.291</c:v>
                </c:pt>
                <c:pt idx="69">
                  <c:v>20.675000000000001</c:v>
                </c:pt>
                <c:pt idx="70">
                  <c:v>0.57599999999999996</c:v>
                </c:pt>
                <c:pt idx="71">
                  <c:v>0.51400000000000001</c:v>
                </c:pt>
                <c:pt idx="72">
                  <c:v>11.263999999999999</c:v>
                </c:pt>
                <c:pt idx="73">
                  <c:v>9.3079999999999998</c:v>
                </c:pt>
                <c:pt idx="74">
                  <c:v>0.53200000000000003</c:v>
                </c:pt>
                <c:pt idx="76">
                  <c:v>6.806</c:v>
                </c:pt>
                <c:pt idx="90">
                  <c:v>17.649999999999999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9D-471F-9DF1-0FAEB16453A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19D-471F-9DF1-0FAEB16453A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19D-471F-9DF1-0FAEB1645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</c:v>
                </c:pt>
                <c:pt idx="49">
                  <c:v>0.98</c:v>
                </c:pt>
                <c:pt idx="50">
                  <c:v>0.18</c:v>
                </c:pt>
                <c:pt idx="51">
                  <c:v>0.93</c:v>
                </c:pt>
                <c:pt idx="52">
                  <c:v>-0.66</c:v>
                </c:pt>
                <c:pt idx="53">
                  <c:v>-0.66</c:v>
                </c:pt>
                <c:pt idx="54">
                  <c:v>0.83</c:v>
                </c:pt>
                <c:pt idx="55">
                  <c:v>3.38</c:v>
                </c:pt>
                <c:pt idx="56">
                  <c:v>-0.85</c:v>
                </c:pt>
                <c:pt idx="57">
                  <c:v>-0.19</c:v>
                </c:pt>
                <c:pt idx="58">
                  <c:v>-0.1</c:v>
                </c:pt>
                <c:pt idx="59">
                  <c:v>-0.1</c:v>
                </c:pt>
                <c:pt idx="60">
                  <c:v>-0.02</c:v>
                </c:pt>
                <c:pt idx="61">
                  <c:v>0.51</c:v>
                </c:pt>
                <c:pt idx="62">
                  <c:v>1.99</c:v>
                </c:pt>
                <c:pt idx="63">
                  <c:v>6.84</c:v>
                </c:pt>
                <c:pt idx="64">
                  <c:v>-8</c:v>
                </c:pt>
                <c:pt idx="65">
                  <c:v>-6.61</c:v>
                </c:pt>
                <c:pt idx="66">
                  <c:v>7.51</c:v>
                </c:pt>
                <c:pt idx="67">
                  <c:v>21.99</c:v>
                </c:pt>
                <c:pt idx="68">
                  <c:v>18.420000000000002</c:v>
                </c:pt>
                <c:pt idx="69">
                  <c:v>52.23</c:v>
                </c:pt>
                <c:pt idx="70">
                  <c:v>87.54</c:v>
                </c:pt>
                <c:pt idx="71">
                  <c:v>113.82</c:v>
                </c:pt>
                <c:pt idx="72">
                  <c:v>123.17</c:v>
                </c:pt>
                <c:pt idx="73">
                  <c:v>145.09</c:v>
                </c:pt>
                <c:pt idx="74">
                  <c:v>155.09</c:v>
                </c:pt>
                <c:pt idx="75">
                  <c:v>156.83000000000001</c:v>
                </c:pt>
                <c:pt idx="76">
                  <c:v>124.9</c:v>
                </c:pt>
                <c:pt idx="77">
                  <c:v>152.26</c:v>
                </c:pt>
                <c:pt idx="78">
                  <c:v>155</c:v>
                </c:pt>
                <c:pt idx="79">
                  <c:v>151.83000000000001</c:v>
                </c:pt>
                <c:pt idx="80">
                  <c:v>103.78</c:v>
                </c:pt>
                <c:pt idx="81">
                  <c:v>89.9</c:v>
                </c:pt>
                <c:pt idx="82">
                  <c:v>92.76</c:v>
                </c:pt>
                <c:pt idx="83">
                  <c:v>148.44999999999999</c:v>
                </c:pt>
                <c:pt idx="84">
                  <c:v>158.84</c:v>
                </c:pt>
                <c:pt idx="85">
                  <c:v>168.6</c:v>
                </c:pt>
                <c:pt idx="86">
                  <c:v>128.16999999999999</c:v>
                </c:pt>
                <c:pt idx="87">
                  <c:v>132.28</c:v>
                </c:pt>
                <c:pt idx="88">
                  <c:v>152.31</c:v>
                </c:pt>
                <c:pt idx="89">
                  <c:v>131.97999999999999</c:v>
                </c:pt>
                <c:pt idx="90">
                  <c:v>124.94</c:v>
                </c:pt>
                <c:pt idx="91">
                  <c:v>127.72</c:v>
                </c:pt>
                <c:pt idx="92">
                  <c:v>128.83000000000001</c:v>
                </c:pt>
                <c:pt idx="93">
                  <c:v>125.88</c:v>
                </c:pt>
                <c:pt idx="94">
                  <c:v>135.53</c:v>
                </c:pt>
                <c:pt idx="95">
                  <c:v>133.02000000000001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19D-471F-9DF1-0FAEB1645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9D9-4DE2-ABAA-E493AE5676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7">
                  <c:v>10.6</c:v>
                </c:pt>
                <c:pt idx="58">
                  <c:v>10.6</c:v>
                </c:pt>
                <c:pt idx="59">
                  <c:v>10.6</c:v>
                </c:pt>
                <c:pt idx="60">
                  <c:v>7.2</c:v>
                </c:pt>
                <c:pt idx="64">
                  <c:v>12</c:v>
                </c:pt>
                <c:pt idx="65">
                  <c:v>7.2</c:v>
                </c:pt>
                <c:pt idx="72">
                  <c:v>9.6</c:v>
                </c:pt>
                <c:pt idx="73">
                  <c:v>9.6</c:v>
                </c:pt>
                <c:pt idx="74">
                  <c:v>12.226000000000001</c:v>
                </c:pt>
                <c:pt idx="75">
                  <c:v>12</c:v>
                </c:pt>
                <c:pt idx="76">
                  <c:v>0.85799999999999998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  <c:pt idx="83">
                  <c:v>16</c:v>
                </c:pt>
                <c:pt idx="84">
                  <c:v>16</c:v>
                </c:pt>
                <c:pt idx="85">
                  <c:v>16</c:v>
                </c:pt>
                <c:pt idx="86">
                  <c:v>16</c:v>
                </c:pt>
                <c:pt idx="87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D9-4DE2-ABAA-E493AE5676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1.2</c:v>
                </c:pt>
                <c:pt idx="57">
                  <c:v>1.2</c:v>
                </c:pt>
                <c:pt idx="58">
                  <c:v>1.2</c:v>
                </c:pt>
                <c:pt idx="59">
                  <c:v>1.2</c:v>
                </c:pt>
                <c:pt idx="64">
                  <c:v>8</c:v>
                </c:pt>
                <c:pt idx="65">
                  <c:v>8</c:v>
                </c:pt>
                <c:pt idx="70">
                  <c:v>1.2</c:v>
                </c:pt>
                <c:pt idx="71">
                  <c:v>7.2</c:v>
                </c:pt>
                <c:pt idx="73">
                  <c:v>2.2759999999999998</c:v>
                </c:pt>
                <c:pt idx="74">
                  <c:v>8</c:v>
                </c:pt>
                <c:pt idx="75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21</c:v>
                </c:pt>
                <c:pt idx="81">
                  <c:v>21</c:v>
                </c:pt>
                <c:pt idx="82">
                  <c:v>21</c:v>
                </c:pt>
                <c:pt idx="84">
                  <c:v>16</c:v>
                </c:pt>
                <c:pt idx="85">
                  <c:v>16</c:v>
                </c:pt>
                <c:pt idx="87">
                  <c:v>16</c:v>
                </c:pt>
                <c:pt idx="88">
                  <c:v>5.6</c:v>
                </c:pt>
                <c:pt idx="89">
                  <c:v>5.6</c:v>
                </c:pt>
                <c:pt idx="92">
                  <c:v>5.6</c:v>
                </c:pt>
                <c:pt idx="94">
                  <c:v>4.8</c:v>
                </c:pt>
                <c:pt idx="9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D9-4DE2-ABAA-E493AE5676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23.95</c:v>
                </c:pt>
                <c:pt idx="56">
                  <c:v>22.89</c:v>
                </c:pt>
                <c:pt idx="57">
                  <c:v>7.2569999999999997</c:v>
                </c:pt>
                <c:pt idx="58">
                  <c:v>10.154</c:v>
                </c:pt>
                <c:pt idx="59">
                  <c:v>6.0880000000000001</c:v>
                </c:pt>
                <c:pt idx="60">
                  <c:v>13.548</c:v>
                </c:pt>
                <c:pt idx="61">
                  <c:v>35.350999999999999</c:v>
                </c:pt>
                <c:pt idx="62">
                  <c:v>22.196000000000002</c:v>
                </c:pt>
                <c:pt idx="63">
                  <c:v>5.6959999999999997</c:v>
                </c:pt>
                <c:pt idx="64">
                  <c:v>22.978000000000002</c:v>
                </c:pt>
                <c:pt idx="65">
                  <c:v>25.702999999999999</c:v>
                </c:pt>
                <c:pt idx="66">
                  <c:v>6.7530000000000001</c:v>
                </c:pt>
                <c:pt idx="67">
                  <c:v>5.3029999999999999</c:v>
                </c:pt>
                <c:pt idx="68">
                  <c:v>5.0940000000000003</c:v>
                </c:pt>
                <c:pt idx="70">
                  <c:v>7.6070000000000002</c:v>
                </c:pt>
                <c:pt idx="71">
                  <c:v>21.652999999999999</c:v>
                </c:pt>
                <c:pt idx="72">
                  <c:v>0.20200000000000001</c:v>
                </c:pt>
                <c:pt idx="73">
                  <c:v>18.202999999999999</c:v>
                </c:pt>
                <c:pt idx="74">
                  <c:v>12</c:v>
                </c:pt>
                <c:pt idx="75">
                  <c:v>24</c:v>
                </c:pt>
                <c:pt idx="76">
                  <c:v>10.7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16</c:v>
                </c:pt>
                <c:pt idx="83">
                  <c:v>16</c:v>
                </c:pt>
                <c:pt idx="84">
                  <c:v>24</c:v>
                </c:pt>
                <c:pt idx="85">
                  <c:v>20</c:v>
                </c:pt>
                <c:pt idx="86">
                  <c:v>20</c:v>
                </c:pt>
                <c:pt idx="87">
                  <c:v>30.716999999999999</c:v>
                </c:pt>
                <c:pt idx="88">
                  <c:v>5.6</c:v>
                </c:pt>
                <c:pt idx="89">
                  <c:v>16.456</c:v>
                </c:pt>
                <c:pt idx="92">
                  <c:v>20.701000000000001</c:v>
                </c:pt>
                <c:pt idx="93">
                  <c:v>0.01</c:v>
                </c:pt>
                <c:pt idx="94">
                  <c:v>12.779</c:v>
                </c:pt>
                <c:pt idx="95">
                  <c:v>16.097999999999999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D9-4DE2-ABAA-E493AE5676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9D9-4DE2-ABAA-E493AE5676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9D9-4DE2-ABAA-E493AE5676E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9D9-4DE2-ABAA-E493AE5676E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9D9-4DE2-ABAA-E493AE5676E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9D9-4DE2-ABAA-E493AE5676E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9D9-4DE2-ABAA-E493AE5676E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D9-4DE2-ABAA-E493AE5676E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47.5</c:v>
                </c:pt>
                <c:pt idx="49">
                  <c:v>119.1</c:v>
                </c:pt>
                <c:pt idx="50">
                  <c:v>117.6</c:v>
                </c:pt>
                <c:pt idx="51">
                  <c:v>95.1</c:v>
                </c:pt>
                <c:pt idx="52">
                  <c:v>120.6</c:v>
                </c:pt>
                <c:pt idx="53">
                  <c:v>114.8</c:v>
                </c:pt>
                <c:pt idx="54">
                  <c:v>117.2</c:v>
                </c:pt>
                <c:pt idx="55">
                  <c:v>150</c:v>
                </c:pt>
                <c:pt idx="56">
                  <c:v>53.8</c:v>
                </c:pt>
                <c:pt idx="57">
                  <c:v>33.200000000000003</c:v>
                </c:pt>
                <c:pt idx="58">
                  <c:v>33.200000000000003</c:v>
                </c:pt>
                <c:pt idx="59">
                  <c:v>33.200000000000003</c:v>
                </c:pt>
                <c:pt idx="60">
                  <c:v>59.8</c:v>
                </c:pt>
                <c:pt idx="61">
                  <c:v>59.8</c:v>
                </c:pt>
                <c:pt idx="62">
                  <c:v>59.8</c:v>
                </c:pt>
                <c:pt idx="63">
                  <c:v>59.8</c:v>
                </c:pt>
                <c:pt idx="64">
                  <c:v>39.700000000000003</c:v>
                </c:pt>
                <c:pt idx="65">
                  <c:v>13.3</c:v>
                </c:pt>
                <c:pt idx="66">
                  <c:v>0</c:v>
                </c:pt>
                <c:pt idx="67">
                  <c:v>21.5</c:v>
                </c:pt>
                <c:pt idx="68">
                  <c:v>0</c:v>
                </c:pt>
                <c:pt idx="69">
                  <c:v>17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25.1</c:v>
                </c:pt>
                <c:pt idx="77">
                  <c:v>4.9000000000000004</c:v>
                </c:pt>
                <c:pt idx="78">
                  <c:v>0</c:v>
                </c:pt>
                <c:pt idx="79">
                  <c:v>0</c:v>
                </c:pt>
                <c:pt idx="80">
                  <c:v>4.2</c:v>
                </c:pt>
                <c:pt idx="81">
                  <c:v>4</c:v>
                </c:pt>
                <c:pt idx="82">
                  <c:v>4.0999999999999996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4.5999999999999996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D9-4DE2-ABAA-E493AE5676E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4.9630000000000001</c:v>
                </c:pt>
                <c:pt idx="49">
                  <c:v>3.528</c:v>
                </c:pt>
                <c:pt idx="50">
                  <c:v>3.3570000000000002</c:v>
                </c:pt>
                <c:pt idx="51">
                  <c:v>2.9020000000000001</c:v>
                </c:pt>
                <c:pt idx="52">
                  <c:v>2.6480000000000001</c:v>
                </c:pt>
                <c:pt idx="53">
                  <c:v>2.7589999999999999</c:v>
                </c:pt>
                <c:pt idx="54">
                  <c:v>2.7829999999999999</c:v>
                </c:pt>
                <c:pt idx="55">
                  <c:v>0.06</c:v>
                </c:pt>
                <c:pt idx="56">
                  <c:v>2.82</c:v>
                </c:pt>
                <c:pt idx="57">
                  <c:v>2.69</c:v>
                </c:pt>
                <c:pt idx="58">
                  <c:v>2.6040000000000001</c:v>
                </c:pt>
                <c:pt idx="59">
                  <c:v>2.58</c:v>
                </c:pt>
                <c:pt idx="60">
                  <c:v>2.4500000000000002</c:v>
                </c:pt>
                <c:pt idx="61">
                  <c:v>2.2989999999999999</c:v>
                </c:pt>
                <c:pt idx="62">
                  <c:v>36.186999999999998</c:v>
                </c:pt>
                <c:pt idx="63">
                  <c:v>82.614999999999995</c:v>
                </c:pt>
                <c:pt idx="64">
                  <c:v>17.864999999999998</c:v>
                </c:pt>
                <c:pt idx="65">
                  <c:v>39.770000000000003</c:v>
                </c:pt>
                <c:pt idx="66">
                  <c:v>27.667000000000002</c:v>
                </c:pt>
                <c:pt idx="67">
                  <c:v>25.658999999999999</c:v>
                </c:pt>
                <c:pt idx="68">
                  <c:v>21.529</c:v>
                </c:pt>
                <c:pt idx="69">
                  <c:v>37.328000000000003</c:v>
                </c:pt>
                <c:pt idx="70">
                  <c:v>35.825000000000003</c:v>
                </c:pt>
                <c:pt idx="71">
                  <c:v>39.832999999999998</c:v>
                </c:pt>
                <c:pt idx="72">
                  <c:v>41.116999999999997</c:v>
                </c:pt>
                <c:pt idx="73">
                  <c:v>39.456000000000003</c:v>
                </c:pt>
                <c:pt idx="74">
                  <c:v>19.567</c:v>
                </c:pt>
                <c:pt idx="75">
                  <c:v>15.807</c:v>
                </c:pt>
                <c:pt idx="76">
                  <c:v>27.343</c:v>
                </c:pt>
                <c:pt idx="77">
                  <c:v>7.0640000000000001</c:v>
                </c:pt>
                <c:pt idx="78">
                  <c:v>9.5090000000000003</c:v>
                </c:pt>
                <c:pt idx="79">
                  <c:v>10.965</c:v>
                </c:pt>
                <c:pt idx="80">
                  <c:v>25.4</c:v>
                </c:pt>
                <c:pt idx="81">
                  <c:v>21.856000000000002</c:v>
                </c:pt>
                <c:pt idx="82">
                  <c:v>28.832000000000001</c:v>
                </c:pt>
                <c:pt idx="83">
                  <c:v>10.282999999999999</c:v>
                </c:pt>
                <c:pt idx="84">
                  <c:v>10.119</c:v>
                </c:pt>
                <c:pt idx="85">
                  <c:v>9.4510000000000005</c:v>
                </c:pt>
                <c:pt idx="86">
                  <c:v>22.992000000000001</c:v>
                </c:pt>
                <c:pt idx="87">
                  <c:v>21.643999999999998</c:v>
                </c:pt>
                <c:pt idx="88">
                  <c:v>23.606999999999999</c:v>
                </c:pt>
                <c:pt idx="89">
                  <c:v>31.14</c:v>
                </c:pt>
                <c:pt idx="90">
                  <c:v>31.774999999999999</c:v>
                </c:pt>
                <c:pt idx="91">
                  <c:v>40.067</c:v>
                </c:pt>
                <c:pt idx="92">
                  <c:v>52.625999999999998</c:v>
                </c:pt>
                <c:pt idx="93">
                  <c:v>54.828000000000003</c:v>
                </c:pt>
                <c:pt idx="94">
                  <c:v>50.017000000000003</c:v>
                </c:pt>
                <c:pt idx="95">
                  <c:v>54.529000000000003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D9-4DE2-ABAA-E493AE5676E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9D9-4DE2-ABAA-E493AE5676E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11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9D9-4DE2-ABAA-E493AE567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</c:v>
                </c:pt>
                <c:pt idx="49">
                  <c:v>0.98</c:v>
                </c:pt>
                <c:pt idx="50">
                  <c:v>0.18</c:v>
                </c:pt>
                <c:pt idx="51">
                  <c:v>0.93</c:v>
                </c:pt>
                <c:pt idx="52">
                  <c:v>-0.66</c:v>
                </c:pt>
                <c:pt idx="53">
                  <c:v>-0.66</c:v>
                </c:pt>
                <c:pt idx="54">
                  <c:v>0.83</c:v>
                </c:pt>
                <c:pt idx="55">
                  <c:v>3.38</c:v>
                </c:pt>
                <c:pt idx="56">
                  <c:v>-0.85</c:v>
                </c:pt>
                <c:pt idx="57">
                  <c:v>-0.19</c:v>
                </c:pt>
                <c:pt idx="58">
                  <c:v>-0.1</c:v>
                </c:pt>
                <c:pt idx="59">
                  <c:v>-0.1</c:v>
                </c:pt>
                <c:pt idx="60">
                  <c:v>-0.02</c:v>
                </c:pt>
                <c:pt idx="61">
                  <c:v>0.51</c:v>
                </c:pt>
                <c:pt idx="62">
                  <c:v>1.99</c:v>
                </c:pt>
                <c:pt idx="63">
                  <c:v>6.84</c:v>
                </c:pt>
                <c:pt idx="64">
                  <c:v>-8</c:v>
                </c:pt>
                <c:pt idx="65">
                  <c:v>-6.61</c:v>
                </c:pt>
                <c:pt idx="66">
                  <c:v>7.51</c:v>
                </c:pt>
                <c:pt idx="67">
                  <c:v>21.99</c:v>
                </c:pt>
                <c:pt idx="68">
                  <c:v>18.420000000000002</c:v>
                </c:pt>
                <c:pt idx="69">
                  <c:v>52.23</c:v>
                </c:pt>
                <c:pt idx="70">
                  <c:v>87.54</c:v>
                </c:pt>
                <c:pt idx="71">
                  <c:v>113.82</c:v>
                </c:pt>
                <c:pt idx="72">
                  <c:v>123.17</c:v>
                </c:pt>
                <c:pt idx="73">
                  <c:v>145.09</c:v>
                </c:pt>
                <c:pt idx="74">
                  <c:v>155.09</c:v>
                </c:pt>
                <c:pt idx="75">
                  <c:v>156.83000000000001</c:v>
                </c:pt>
                <c:pt idx="76">
                  <c:v>124.9</c:v>
                </c:pt>
                <c:pt idx="77">
                  <c:v>152.26</c:v>
                </c:pt>
                <c:pt idx="78">
                  <c:v>155</c:v>
                </c:pt>
                <c:pt idx="79">
                  <c:v>151.83000000000001</c:v>
                </c:pt>
                <c:pt idx="80">
                  <c:v>103.78</c:v>
                </c:pt>
                <c:pt idx="81">
                  <c:v>89.9</c:v>
                </c:pt>
                <c:pt idx="82">
                  <c:v>92.76</c:v>
                </c:pt>
                <c:pt idx="83">
                  <c:v>148.44999999999999</c:v>
                </c:pt>
                <c:pt idx="84">
                  <c:v>158.84</c:v>
                </c:pt>
                <c:pt idx="85">
                  <c:v>168.6</c:v>
                </c:pt>
                <c:pt idx="86">
                  <c:v>128.16999999999999</c:v>
                </c:pt>
                <c:pt idx="87">
                  <c:v>132.28</c:v>
                </c:pt>
                <c:pt idx="88">
                  <c:v>152.31</c:v>
                </c:pt>
                <c:pt idx="89">
                  <c:v>131.97999999999999</c:v>
                </c:pt>
                <c:pt idx="90">
                  <c:v>124.94</c:v>
                </c:pt>
                <c:pt idx="91">
                  <c:v>127.72</c:v>
                </c:pt>
                <c:pt idx="92">
                  <c:v>128.83000000000001</c:v>
                </c:pt>
                <c:pt idx="93">
                  <c:v>125.88</c:v>
                </c:pt>
                <c:pt idx="94">
                  <c:v>135.53</c:v>
                </c:pt>
                <c:pt idx="95">
                  <c:v>133.02000000000001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9D9-4DE2-ABAA-E493AE567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76.423000000000002</v>
      </c>
      <c r="AY5" s="25">
        <v>122.666</v>
      </c>
      <c r="AZ5" s="25">
        <v>120.965</v>
      </c>
      <c r="BA5" s="25">
        <v>97.974000000000004</v>
      </c>
      <c r="BB5" s="25">
        <v>123.221</v>
      </c>
      <c r="BC5" s="25">
        <v>117.577</v>
      </c>
      <c r="BD5" s="25">
        <v>119.967</v>
      </c>
      <c r="BE5" s="25">
        <v>150.06</v>
      </c>
      <c r="BF5" s="25">
        <v>80.713999999999999</v>
      </c>
      <c r="BG5" s="25">
        <v>54.947000000000003</v>
      </c>
      <c r="BH5" s="25">
        <v>57.758000000000003</v>
      </c>
      <c r="BI5" s="25">
        <v>53.667999999999999</v>
      </c>
      <c r="BJ5" s="25">
        <v>83.043000000000006</v>
      </c>
      <c r="BK5" s="25">
        <v>97.495000000000005</v>
      </c>
      <c r="BL5" s="25">
        <v>118.22799999999999</v>
      </c>
      <c r="BM5" s="25">
        <v>148.15600000000001</v>
      </c>
      <c r="BN5" s="25">
        <v>100.592</v>
      </c>
      <c r="BO5" s="25">
        <v>93.972999999999999</v>
      </c>
      <c r="BP5" s="25">
        <v>34.466000000000001</v>
      </c>
      <c r="BQ5" s="25">
        <v>52.442</v>
      </c>
      <c r="BR5" s="25">
        <v>26.573</v>
      </c>
      <c r="BS5" s="25">
        <v>54.372999999999998</v>
      </c>
      <c r="BT5" s="25">
        <v>44.61</v>
      </c>
      <c r="BU5" s="25">
        <v>68.713999999999999</v>
      </c>
      <c r="BV5" s="25">
        <v>50.917999999999999</v>
      </c>
      <c r="BW5" s="25">
        <v>109.535</v>
      </c>
      <c r="BX5" s="25">
        <v>52.817999999999998</v>
      </c>
      <c r="BY5" s="25">
        <v>68.847999999999999</v>
      </c>
      <c r="BZ5" s="25">
        <v>65.015000000000001</v>
      </c>
      <c r="CA5" s="25">
        <v>56.960999999999999</v>
      </c>
      <c r="CB5" s="25">
        <v>54.509</v>
      </c>
      <c r="CC5" s="25">
        <v>55.999000000000002</v>
      </c>
      <c r="CD5" s="25">
        <v>79.599999999999994</v>
      </c>
      <c r="CE5" s="25">
        <v>75.855999999999995</v>
      </c>
      <c r="CF5" s="25">
        <v>86.932000000000002</v>
      </c>
      <c r="CG5" s="25">
        <v>43.241</v>
      </c>
      <c r="CH5" s="25">
        <v>67.126999999999995</v>
      </c>
      <c r="CI5" s="25">
        <v>62.451000000000001</v>
      </c>
      <c r="CJ5" s="25">
        <v>61.954999999999998</v>
      </c>
      <c r="CK5" s="25">
        <v>85.361000000000004</v>
      </c>
      <c r="CL5" s="25">
        <v>35.796999999999997</v>
      </c>
      <c r="CM5" s="25">
        <v>54.195999999999998</v>
      </c>
      <c r="CN5" s="25">
        <v>37.375</v>
      </c>
      <c r="CO5" s="25">
        <v>41.067</v>
      </c>
      <c r="CP5" s="25">
        <v>79.927000000000007</v>
      </c>
      <c r="CQ5" s="25">
        <v>55.838000000000001</v>
      </c>
      <c r="CR5" s="25">
        <v>78.599999999999994</v>
      </c>
      <c r="CS5" s="25">
        <v>86.400999999999996</v>
      </c>
      <c r="CT5" s="26"/>
      <c r="CU5" s="26"/>
      <c r="CV5" s="26"/>
      <c r="CW5" s="27"/>
      <c r="CX5" s="28">
        <f t="array" ref="CX5">SUMPRODUCT(B5:CW5*0.25)</f>
        <v>911.23299999999983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0.98</v>
      </c>
      <c r="AZ8" s="37">
        <v>0.18</v>
      </c>
      <c r="BA8" s="37">
        <v>0.93</v>
      </c>
      <c r="BB8" s="37">
        <v>-0.66</v>
      </c>
      <c r="BC8" s="37">
        <v>-0.66</v>
      </c>
      <c r="BD8" s="37">
        <v>0.83</v>
      </c>
      <c r="BE8" s="37">
        <v>3.38</v>
      </c>
      <c r="BF8" s="37">
        <v>-0.85</v>
      </c>
      <c r="BG8" s="37">
        <v>-0.19</v>
      </c>
      <c r="BH8" s="37">
        <v>-0.1</v>
      </c>
      <c r="BI8" s="37">
        <v>-0.1</v>
      </c>
      <c r="BJ8" s="37">
        <v>-0.02</v>
      </c>
      <c r="BK8" s="37">
        <v>0.51</v>
      </c>
      <c r="BL8" s="37">
        <v>1.99</v>
      </c>
      <c r="BM8" s="37">
        <v>6.84</v>
      </c>
      <c r="BN8" s="37">
        <v>-8</v>
      </c>
      <c r="BO8" s="37">
        <v>-6.61</v>
      </c>
      <c r="BP8" s="37">
        <v>7.51</v>
      </c>
      <c r="BQ8" s="37">
        <v>21.99</v>
      </c>
      <c r="BR8" s="37">
        <v>18.420000000000002</v>
      </c>
      <c r="BS8" s="37">
        <v>52.23</v>
      </c>
      <c r="BT8" s="37">
        <v>87.54</v>
      </c>
      <c r="BU8" s="37">
        <v>113.82</v>
      </c>
      <c r="BV8" s="37">
        <v>123.17</v>
      </c>
      <c r="BW8" s="37">
        <v>145.09</v>
      </c>
      <c r="BX8" s="37">
        <v>155.09</v>
      </c>
      <c r="BY8" s="37">
        <v>156.83000000000001</v>
      </c>
      <c r="BZ8" s="37">
        <v>124.9</v>
      </c>
      <c r="CA8" s="37">
        <v>152.26</v>
      </c>
      <c r="CB8" s="37">
        <v>155</v>
      </c>
      <c r="CC8" s="37">
        <v>151.83000000000001</v>
      </c>
      <c r="CD8" s="37">
        <v>103.78</v>
      </c>
      <c r="CE8" s="37">
        <v>89.9</v>
      </c>
      <c r="CF8" s="37">
        <v>92.76</v>
      </c>
      <c r="CG8" s="37">
        <v>148.44999999999999</v>
      </c>
      <c r="CH8" s="37">
        <v>158.84</v>
      </c>
      <c r="CI8" s="37">
        <v>168.6</v>
      </c>
      <c r="CJ8" s="37">
        <v>128.16999999999999</v>
      </c>
      <c r="CK8" s="37">
        <v>132.28</v>
      </c>
      <c r="CL8" s="37">
        <v>152.31</v>
      </c>
      <c r="CM8" s="37">
        <v>131.97999999999999</v>
      </c>
      <c r="CN8" s="37">
        <v>124.94</v>
      </c>
      <c r="CO8" s="37">
        <v>127.72</v>
      </c>
      <c r="CP8" s="37">
        <v>128.83000000000001</v>
      </c>
      <c r="CQ8" s="37">
        <v>125.88</v>
      </c>
      <c r="CR8" s="37">
        <v>135.53</v>
      </c>
      <c r="CS8" s="37">
        <v>133.02000000000001</v>
      </c>
      <c r="CT8" s="38"/>
      <c r="CU8" s="38"/>
      <c r="CV8" s="38"/>
      <c r="CW8" s="39"/>
      <c r="CX8" s="40">
        <f>IF(SUM(B8:CW8)&lt;&gt;0,AVERAGEIF(B8:CW8,"&lt;&gt;"""),"")</f>
        <v>73.898333333333341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0.52249999999999996</v>
      </c>
      <c r="AY9" s="43">
        <v>0.52249999999999996</v>
      </c>
      <c r="AZ9" s="43">
        <v>0.52249999999999996</v>
      </c>
      <c r="BA9" s="43">
        <v>0.52249999999999996</v>
      </c>
      <c r="BB9" s="43">
        <v>0.72250000000000003</v>
      </c>
      <c r="BC9" s="43">
        <v>0.72250000000000003</v>
      </c>
      <c r="BD9" s="43">
        <v>0.72250000000000003</v>
      </c>
      <c r="BE9" s="43">
        <v>0.72250000000000003</v>
      </c>
      <c r="BF9" s="43">
        <v>-0.31</v>
      </c>
      <c r="BG9" s="43">
        <v>-0.31</v>
      </c>
      <c r="BH9" s="43">
        <v>-0.31</v>
      </c>
      <c r="BI9" s="43">
        <v>-0.31</v>
      </c>
      <c r="BJ9" s="43">
        <v>2.33</v>
      </c>
      <c r="BK9" s="43">
        <v>2.33</v>
      </c>
      <c r="BL9" s="43">
        <v>2.33</v>
      </c>
      <c r="BM9" s="43">
        <v>2.33</v>
      </c>
      <c r="BN9" s="43">
        <v>3.7225000000000001</v>
      </c>
      <c r="BO9" s="43">
        <v>3.7225000000000001</v>
      </c>
      <c r="BP9" s="43">
        <v>3.7225000000000001</v>
      </c>
      <c r="BQ9" s="43">
        <v>3.7225000000000001</v>
      </c>
      <c r="BR9" s="43">
        <v>68.002499999999998</v>
      </c>
      <c r="BS9" s="43">
        <v>68.002499999999998</v>
      </c>
      <c r="BT9" s="43">
        <v>68.002499999999998</v>
      </c>
      <c r="BU9" s="43">
        <v>68.002499999999998</v>
      </c>
      <c r="BV9" s="43">
        <v>145.04499999999999</v>
      </c>
      <c r="BW9" s="43">
        <v>145.04499999999999</v>
      </c>
      <c r="BX9" s="43">
        <v>145.04499999999999</v>
      </c>
      <c r="BY9" s="43">
        <v>145.04499999999999</v>
      </c>
      <c r="BZ9" s="43">
        <v>145.9975</v>
      </c>
      <c r="CA9" s="43">
        <v>145.9975</v>
      </c>
      <c r="CB9" s="43">
        <v>145.9975</v>
      </c>
      <c r="CC9" s="43">
        <v>145.9975</v>
      </c>
      <c r="CD9" s="43">
        <v>108.7225</v>
      </c>
      <c r="CE9" s="43">
        <v>108.7225</v>
      </c>
      <c r="CF9" s="43">
        <v>108.7225</v>
      </c>
      <c r="CG9" s="43">
        <v>108.7225</v>
      </c>
      <c r="CH9" s="43">
        <v>146.9725</v>
      </c>
      <c r="CI9" s="43">
        <v>146.9725</v>
      </c>
      <c r="CJ9" s="43">
        <v>146.9725</v>
      </c>
      <c r="CK9" s="43">
        <v>146.9725</v>
      </c>
      <c r="CL9" s="43">
        <v>134.23750000000001</v>
      </c>
      <c r="CM9" s="43">
        <v>134.23750000000001</v>
      </c>
      <c r="CN9" s="43">
        <v>134.23750000000001</v>
      </c>
      <c r="CO9" s="43">
        <v>134.23750000000001</v>
      </c>
      <c r="CP9" s="43">
        <v>130.815</v>
      </c>
      <c r="CQ9" s="43">
        <v>130.815</v>
      </c>
      <c r="CR9" s="43">
        <v>130.815</v>
      </c>
      <c r="CS9" s="43">
        <v>130.815</v>
      </c>
      <c r="CT9" s="44"/>
      <c r="CU9" s="44"/>
      <c r="CV9" s="44"/>
      <c r="CW9" s="45"/>
      <c r="CX9" s="46">
        <f>IF(SUM(B9:CW9)&lt;&gt;0,AVERAGEIF(B9:CW9,"&lt;&gt;"""),"")</f>
        <v>73.898333333333355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35.401000000000003</v>
      </c>
      <c r="BW13" s="65">
        <v>46.287999999999997</v>
      </c>
      <c r="BX13" s="65">
        <v>12.909000000000001</v>
      </c>
      <c r="BY13" s="65">
        <v>32.845999999999997</v>
      </c>
      <c r="BZ13" s="65">
        <v>58.01</v>
      </c>
      <c r="CA13" s="65">
        <v>27.65</v>
      </c>
      <c r="CB13" s="65">
        <v>45.709000000000003</v>
      </c>
      <c r="CC13" s="65"/>
      <c r="CD13" s="65"/>
      <c r="CE13" s="65"/>
      <c r="CF13" s="65"/>
      <c r="CG13" s="65">
        <v>37.256999999999998</v>
      </c>
      <c r="CH13" s="65"/>
      <c r="CI13" s="65">
        <v>3.87</v>
      </c>
      <c r="CJ13" s="65">
        <v>56.965000000000003</v>
      </c>
      <c r="CK13" s="65">
        <v>82.381</v>
      </c>
      <c r="CL13" s="65"/>
      <c r="CM13" s="65">
        <v>53.198999999999998</v>
      </c>
      <c r="CN13" s="65">
        <v>7.58</v>
      </c>
      <c r="CO13" s="65">
        <v>27.277999999999999</v>
      </c>
      <c r="CP13" s="65">
        <v>79.716999999999999</v>
      </c>
      <c r="CQ13" s="65">
        <v>50.170999999999999</v>
      </c>
      <c r="CR13" s="65"/>
      <c r="CS13" s="65"/>
      <c r="CT13" s="66"/>
      <c r="CU13" s="66"/>
      <c r="CV13" s="66"/>
      <c r="CW13" s="67"/>
      <c r="CX13" s="68">
        <f t="array" ref="CX13">SUMPRODUCT(B13:CW13*0.25)</f>
        <v>164.30775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42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76.423000000000002</v>
      </c>
      <c r="AY15" s="71">
        <v>103.297</v>
      </c>
      <c r="AZ15" s="71">
        <v>102.952</v>
      </c>
      <c r="BA15" s="71">
        <v>78.81</v>
      </c>
      <c r="BB15" s="71">
        <v>103.59099999999999</v>
      </c>
      <c r="BC15" s="71">
        <v>109.964</v>
      </c>
      <c r="BD15" s="71">
        <v>107.251</v>
      </c>
      <c r="BE15" s="71">
        <v>135.429</v>
      </c>
      <c r="BF15" s="71">
        <v>80.106999999999999</v>
      </c>
      <c r="BG15" s="71">
        <v>54.34</v>
      </c>
      <c r="BH15" s="71">
        <v>57.149000000000001</v>
      </c>
      <c r="BI15" s="71">
        <v>53.466000000000001</v>
      </c>
      <c r="BJ15" s="71">
        <v>83.043000000000006</v>
      </c>
      <c r="BK15" s="71">
        <v>97.495000000000005</v>
      </c>
      <c r="BL15" s="71">
        <v>118.22799999999999</v>
      </c>
      <c r="BM15" s="71">
        <v>148.15600000000001</v>
      </c>
      <c r="BN15" s="71">
        <v>100.592</v>
      </c>
      <c r="BO15" s="71">
        <v>93.972999999999999</v>
      </c>
      <c r="BP15" s="71">
        <v>19.548999999999999</v>
      </c>
      <c r="BQ15" s="71">
        <v>42.417999999999999</v>
      </c>
      <c r="BR15" s="71">
        <v>10.291</v>
      </c>
      <c r="BS15" s="71">
        <v>20.675000000000001</v>
      </c>
      <c r="BT15" s="71">
        <v>0.57599999999999996</v>
      </c>
      <c r="BU15" s="71">
        <v>0.51400000000000001</v>
      </c>
      <c r="BV15" s="71">
        <v>11.263999999999999</v>
      </c>
      <c r="BW15" s="71">
        <v>9.3079999999999998</v>
      </c>
      <c r="BX15" s="71">
        <v>0.53200000000000003</v>
      </c>
      <c r="BY15" s="71"/>
      <c r="BZ15" s="71">
        <v>6.806</v>
      </c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>
        <v>17.649999999999999</v>
      </c>
      <c r="CO15" s="71"/>
      <c r="CP15" s="71"/>
      <c r="CQ15" s="71"/>
      <c r="CR15" s="71"/>
      <c r="CS15" s="71">
        <v>1E-3</v>
      </c>
      <c r="CT15" s="72"/>
      <c r="CU15" s="72"/>
      <c r="CV15" s="72"/>
      <c r="CW15" s="73"/>
      <c r="CX15" s="74">
        <f t="array" ref="CX15">SUMPRODUCT(B15:CW15*0.25)</f>
        <v>460.96249999999992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76.423000000000002</v>
      </c>
      <c r="AY18" s="77">
        <f t="shared" si="0"/>
        <v>103.297</v>
      </c>
      <c r="AZ18" s="77">
        <f t="shared" si="0"/>
        <v>102.952</v>
      </c>
      <c r="BA18" s="77">
        <f t="shared" si="0"/>
        <v>78.81</v>
      </c>
      <c r="BB18" s="77">
        <f t="shared" si="0"/>
        <v>103.59099999999999</v>
      </c>
      <c r="BC18" s="77">
        <f t="shared" si="0"/>
        <v>109.964</v>
      </c>
      <c r="BD18" s="77">
        <f t="shared" si="0"/>
        <v>107.251</v>
      </c>
      <c r="BE18" s="77">
        <f t="shared" si="0"/>
        <v>135.429</v>
      </c>
      <c r="BF18" s="77">
        <f t="shared" si="0"/>
        <v>80.106999999999999</v>
      </c>
      <c r="BG18" s="77">
        <f t="shared" si="0"/>
        <v>54.34</v>
      </c>
      <c r="BH18" s="77">
        <f t="shared" si="0"/>
        <v>57.149000000000001</v>
      </c>
      <c r="BI18" s="77">
        <f t="shared" si="0"/>
        <v>53.466000000000001</v>
      </c>
      <c r="BJ18" s="77">
        <f t="shared" si="0"/>
        <v>83.043000000000006</v>
      </c>
      <c r="BK18" s="77">
        <f t="shared" si="0"/>
        <v>97.495000000000005</v>
      </c>
      <c r="BL18" s="77">
        <f t="shared" si="0"/>
        <v>118.22799999999999</v>
      </c>
      <c r="BM18" s="77">
        <f t="shared" si="0"/>
        <v>148.15600000000001</v>
      </c>
      <c r="BN18" s="77">
        <f t="shared" si="0"/>
        <v>100.592</v>
      </c>
      <c r="BO18" s="77">
        <f t="shared" ref="BO18:CW18" si="1">SUM(BO11:BO17)</f>
        <v>93.972999999999999</v>
      </c>
      <c r="BP18" s="77">
        <f t="shared" si="1"/>
        <v>19.548999999999999</v>
      </c>
      <c r="BQ18" s="77">
        <f t="shared" si="1"/>
        <v>42.417999999999999</v>
      </c>
      <c r="BR18" s="77">
        <f t="shared" si="1"/>
        <v>10.291</v>
      </c>
      <c r="BS18" s="77">
        <f t="shared" si="1"/>
        <v>20.675000000000001</v>
      </c>
      <c r="BT18" s="77">
        <f t="shared" si="1"/>
        <v>0.57599999999999996</v>
      </c>
      <c r="BU18" s="77">
        <f t="shared" si="1"/>
        <v>0.51400000000000001</v>
      </c>
      <c r="BV18" s="77">
        <f t="shared" si="1"/>
        <v>46.665000000000006</v>
      </c>
      <c r="BW18" s="77">
        <f t="shared" si="1"/>
        <v>97.596000000000004</v>
      </c>
      <c r="BX18" s="77">
        <f t="shared" si="1"/>
        <v>13.441000000000001</v>
      </c>
      <c r="BY18" s="77">
        <f t="shared" si="1"/>
        <v>32.845999999999997</v>
      </c>
      <c r="BZ18" s="77">
        <f t="shared" si="1"/>
        <v>64.816000000000003</v>
      </c>
      <c r="CA18" s="77">
        <f t="shared" si="1"/>
        <v>27.65</v>
      </c>
      <c r="CB18" s="77">
        <f t="shared" si="1"/>
        <v>45.709000000000003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37.256999999999998</v>
      </c>
      <c r="CH18" s="77">
        <f t="shared" si="1"/>
        <v>0</v>
      </c>
      <c r="CI18" s="77">
        <f t="shared" si="1"/>
        <v>3.87</v>
      </c>
      <c r="CJ18" s="77">
        <f t="shared" si="1"/>
        <v>56.965000000000003</v>
      </c>
      <c r="CK18" s="77">
        <f t="shared" si="1"/>
        <v>82.381</v>
      </c>
      <c r="CL18" s="77">
        <f t="shared" si="1"/>
        <v>0</v>
      </c>
      <c r="CM18" s="77">
        <f t="shared" si="1"/>
        <v>53.198999999999998</v>
      </c>
      <c r="CN18" s="77">
        <f t="shared" si="1"/>
        <v>25.229999999999997</v>
      </c>
      <c r="CO18" s="77">
        <f t="shared" si="1"/>
        <v>27.277999999999999</v>
      </c>
      <c r="CP18" s="77">
        <f t="shared" si="1"/>
        <v>79.716999999999999</v>
      </c>
      <c r="CQ18" s="77">
        <f t="shared" si="1"/>
        <v>50.170999999999999</v>
      </c>
      <c r="CR18" s="77">
        <f t="shared" si="1"/>
        <v>0</v>
      </c>
      <c r="CS18" s="77">
        <f t="shared" si="1"/>
        <v>1E-3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635.77024999999992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2</v>
      </c>
      <c r="BY21" s="88">
        <v>2</v>
      </c>
      <c r="BZ21" s="88"/>
      <c r="CA21" s="88">
        <v>2</v>
      </c>
      <c r="CB21" s="88">
        <v>2</v>
      </c>
      <c r="CC21" s="88">
        <v>2</v>
      </c>
      <c r="CD21" s="88"/>
      <c r="CE21" s="88"/>
      <c r="CF21" s="88"/>
      <c r="CG21" s="88">
        <v>2</v>
      </c>
      <c r="CH21" s="88">
        <v>2</v>
      </c>
      <c r="CI21" s="88">
        <v>2</v>
      </c>
      <c r="CJ21" s="88">
        <v>2</v>
      </c>
      <c r="CK21" s="88">
        <v>2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19.369</v>
      </c>
      <c r="AZ23" s="99">
        <v>18.013000000000002</v>
      </c>
      <c r="BA23" s="99">
        <v>19.164000000000001</v>
      </c>
      <c r="BB23" s="99">
        <v>19.63</v>
      </c>
      <c r="BC23" s="99">
        <v>7.6130000000000004</v>
      </c>
      <c r="BD23" s="99">
        <v>12.715999999999999</v>
      </c>
      <c r="BE23" s="99">
        <v>14.631</v>
      </c>
      <c r="BF23" s="99">
        <v>0.60699999999999998</v>
      </c>
      <c r="BG23" s="99">
        <v>0.60699999999999998</v>
      </c>
      <c r="BH23" s="99">
        <v>0.60899999999999999</v>
      </c>
      <c r="BI23" s="99">
        <v>0.20200000000000001</v>
      </c>
      <c r="BJ23" s="99"/>
      <c r="BK23" s="99"/>
      <c r="BL23" s="99"/>
      <c r="BM23" s="99"/>
      <c r="BN23" s="99"/>
      <c r="BO23" s="99"/>
      <c r="BP23" s="99">
        <v>9.4169999999999998</v>
      </c>
      <c r="BQ23" s="99">
        <v>10.023999999999999</v>
      </c>
      <c r="BR23" s="99">
        <v>3.3820000000000001</v>
      </c>
      <c r="BS23" s="99">
        <v>33.698</v>
      </c>
      <c r="BT23" s="99">
        <v>0.93400000000000005</v>
      </c>
      <c r="BU23" s="99"/>
      <c r="BV23" s="99">
        <v>0.85299999999999998</v>
      </c>
      <c r="BW23" s="99">
        <v>7.4390000000000001</v>
      </c>
      <c r="BX23" s="99">
        <v>18.077000000000002</v>
      </c>
      <c r="BY23" s="99">
        <v>31.902000000000001</v>
      </c>
      <c r="BZ23" s="99">
        <v>0.19900000000000001</v>
      </c>
      <c r="CA23" s="99">
        <v>27.311</v>
      </c>
      <c r="CB23" s="99">
        <v>0.8</v>
      </c>
      <c r="CC23" s="99">
        <v>52.499000000000002</v>
      </c>
      <c r="CD23" s="99">
        <v>79.599999999999994</v>
      </c>
      <c r="CE23" s="99">
        <v>75.855999999999995</v>
      </c>
      <c r="CF23" s="99">
        <v>86.932000000000002</v>
      </c>
      <c r="CG23" s="99">
        <v>0.78400000000000003</v>
      </c>
      <c r="CH23" s="99">
        <v>62.427</v>
      </c>
      <c r="CI23" s="99">
        <v>52.280999999999999</v>
      </c>
      <c r="CJ23" s="99">
        <v>2.99</v>
      </c>
      <c r="CK23" s="99">
        <v>0.98</v>
      </c>
      <c r="CL23" s="99">
        <v>32.396999999999998</v>
      </c>
      <c r="CM23" s="99">
        <v>0.997</v>
      </c>
      <c r="CN23" s="99">
        <v>12.145</v>
      </c>
      <c r="CO23" s="99">
        <v>13.789</v>
      </c>
      <c r="CP23" s="99">
        <v>0.21</v>
      </c>
      <c r="CQ23" s="99">
        <v>5.6669999999999998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184.18775000000002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19.369</v>
      </c>
      <c r="AZ28" s="107">
        <f t="shared" si="3"/>
        <v>18.013000000000002</v>
      </c>
      <c r="BA28" s="107">
        <f t="shared" si="3"/>
        <v>19.164000000000001</v>
      </c>
      <c r="BB28" s="107">
        <f t="shared" si="3"/>
        <v>19.63</v>
      </c>
      <c r="BC28" s="107">
        <f t="shared" si="3"/>
        <v>7.6130000000000004</v>
      </c>
      <c r="BD28" s="107">
        <f t="shared" si="3"/>
        <v>12.715999999999999</v>
      </c>
      <c r="BE28" s="107">
        <f t="shared" si="3"/>
        <v>14.631</v>
      </c>
      <c r="BF28" s="107">
        <f t="shared" si="3"/>
        <v>0.60699999999999998</v>
      </c>
      <c r="BG28" s="107">
        <f t="shared" si="3"/>
        <v>0.60699999999999998</v>
      </c>
      <c r="BH28" s="107">
        <f t="shared" si="3"/>
        <v>0.60899999999999999</v>
      </c>
      <c r="BI28" s="107">
        <f t="shared" si="3"/>
        <v>0.20200000000000001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9.4169999999999998</v>
      </c>
      <c r="BQ28" s="107">
        <f t="shared" si="3"/>
        <v>10.023999999999999</v>
      </c>
      <c r="BR28" s="107">
        <f t="shared" si="3"/>
        <v>3.3820000000000001</v>
      </c>
      <c r="BS28" s="107">
        <f t="shared" si="3"/>
        <v>33.698</v>
      </c>
      <c r="BT28" s="107">
        <f t="shared" si="3"/>
        <v>0.93400000000000005</v>
      </c>
      <c r="BU28" s="107">
        <f t="shared" si="3"/>
        <v>0</v>
      </c>
      <c r="BV28" s="107">
        <f t="shared" si="3"/>
        <v>0.85299999999999998</v>
      </c>
      <c r="BW28" s="107">
        <f t="shared" si="3"/>
        <v>7.4390000000000001</v>
      </c>
      <c r="BX28" s="107">
        <f t="shared" si="3"/>
        <v>20.077000000000002</v>
      </c>
      <c r="BY28" s="107">
        <f t="shared" si="3"/>
        <v>33.902000000000001</v>
      </c>
      <c r="BZ28" s="107">
        <f t="shared" si="3"/>
        <v>0.19900000000000001</v>
      </c>
      <c r="CA28" s="107">
        <f t="shared" si="3"/>
        <v>29.311</v>
      </c>
      <c r="CB28" s="107">
        <f t="shared" si="3"/>
        <v>2.8</v>
      </c>
      <c r="CC28" s="107">
        <f t="shared" si="3"/>
        <v>54.499000000000002</v>
      </c>
      <c r="CD28" s="107">
        <f t="shared" ref="CD28:CW28" si="4">SUM(CD21:CD27)</f>
        <v>79.599999999999994</v>
      </c>
      <c r="CE28" s="107">
        <f t="shared" si="4"/>
        <v>75.855999999999995</v>
      </c>
      <c r="CF28" s="107">
        <f t="shared" si="4"/>
        <v>86.932000000000002</v>
      </c>
      <c r="CG28" s="107">
        <f t="shared" si="4"/>
        <v>2.7839999999999998</v>
      </c>
      <c r="CH28" s="107">
        <f t="shared" si="4"/>
        <v>64.426999999999992</v>
      </c>
      <c r="CI28" s="107">
        <f t="shared" si="4"/>
        <v>54.280999999999999</v>
      </c>
      <c r="CJ28" s="107">
        <f t="shared" si="4"/>
        <v>4.99</v>
      </c>
      <c r="CK28" s="107">
        <f t="shared" si="4"/>
        <v>2.98</v>
      </c>
      <c r="CL28" s="107">
        <f t="shared" si="4"/>
        <v>32.396999999999998</v>
      </c>
      <c r="CM28" s="107">
        <f t="shared" si="4"/>
        <v>0.997</v>
      </c>
      <c r="CN28" s="107">
        <f t="shared" si="4"/>
        <v>12.145</v>
      </c>
      <c r="CO28" s="107">
        <f t="shared" si="4"/>
        <v>13.789</v>
      </c>
      <c r="CP28" s="107">
        <f t="shared" si="4"/>
        <v>0.21</v>
      </c>
      <c r="CQ28" s="107">
        <f t="shared" si="4"/>
        <v>5.6669999999999998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189.18775000000002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76.423000000000002</v>
      </c>
      <c r="AY32" s="94">
        <v>122.666</v>
      </c>
      <c r="AZ32" s="94">
        <v>120.965</v>
      </c>
      <c r="BA32" s="94">
        <v>97.974000000000004</v>
      </c>
      <c r="BB32" s="94">
        <v>123.221</v>
      </c>
      <c r="BC32" s="94">
        <v>117.577</v>
      </c>
      <c r="BD32" s="94">
        <v>119.967</v>
      </c>
      <c r="BE32" s="94">
        <v>150.06</v>
      </c>
      <c r="BF32" s="94">
        <v>80.713999999999999</v>
      </c>
      <c r="BG32" s="94">
        <v>54.947000000000003</v>
      </c>
      <c r="BH32" s="94">
        <v>57.758000000000003</v>
      </c>
      <c r="BI32" s="94">
        <v>53.667999999999999</v>
      </c>
      <c r="BJ32" s="94">
        <v>83.043000000000006</v>
      </c>
      <c r="BK32" s="94">
        <v>97.495000000000005</v>
      </c>
      <c r="BL32" s="94">
        <v>118.22799999999999</v>
      </c>
      <c r="BM32" s="94">
        <v>148.15600000000001</v>
      </c>
      <c r="BN32" s="94">
        <v>100.592</v>
      </c>
      <c r="BO32" s="94">
        <v>93.972999999999999</v>
      </c>
      <c r="BP32" s="94">
        <v>28.966000000000001</v>
      </c>
      <c r="BQ32" s="94">
        <v>52.442</v>
      </c>
      <c r="BR32" s="94">
        <v>13.673</v>
      </c>
      <c r="BS32" s="94">
        <v>54.372999999999998</v>
      </c>
      <c r="BT32" s="94">
        <v>1.51</v>
      </c>
      <c r="BU32" s="94">
        <v>0.51400000000000001</v>
      </c>
      <c r="BV32" s="94">
        <v>47.518000000000001</v>
      </c>
      <c r="BW32" s="94">
        <v>105.035</v>
      </c>
      <c r="BX32" s="94">
        <v>33.518000000000001</v>
      </c>
      <c r="BY32" s="94">
        <v>66.748000000000005</v>
      </c>
      <c r="BZ32" s="94">
        <v>65.015000000000001</v>
      </c>
      <c r="CA32" s="94">
        <v>56.960999999999999</v>
      </c>
      <c r="CB32" s="94">
        <v>48.509</v>
      </c>
      <c r="CC32" s="94">
        <v>54.499000000000002</v>
      </c>
      <c r="CD32" s="94">
        <v>79.599999999999994</v>
      </c>
      <c r="CE32" s="94">
        <v>75.855999999999995</v>
      </c>
      <c r="CF32" s="94">
        <v>86.932000000000002</v>
      </c>
      <c r="CG32" s="94">
        <v>40.040999999999997</v>
      </c>
      <c r="CH32" s="94">
        <v>64.427000000000007</v>
      </c>
      <c r="CI32" s="94">
        <v>58.151000000000003</v>
      </c>
      <c r="CJ32" s="94">
        <v>61.954999999999998</v>
      </c>
      <c r="CK32" s="94">
        <v>85.361000000000004</v>
      </c>
      <c r="CL32" s="94">
        <v>32.396999999999998</v>
      </c>
      <c r="CM32" s="94">
        <v>54.195999999999998</v>
      </c>
      <c r="CN32" s="94">
        <v>37.375</v>
      </c>
      <c r="CO32" s="94">
        <v>41.067</v>
      </c>
      <c r="CP32" s="94">
        <v>79.927000000000007</v>
      </c>
      <c r="CQ32" s="94">
        <v>55.838000000000001</v>
      </c>
      <c r="CR32" s="94"/>
      <c r="CS32" s="94">
        <v>1E-3</v>
      </c>
      <c r="CT32" s="95"/>
      <c r="CU32" s="95"/>
      <c r="CV32" s="95"/>
      <c r="CW32" s="96"/>
      <c r="CX32" s="97">
        <f t="array" ref="CX32">SUMPRODUCT(B32:CW32*0.25)</f>
        <v>824.95799999999997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76.423000000000002</v>
      </c>
      <c r="AY34" s="77">
        <f t="shared" si="5"/>
        <v>122.666</v>
      </c>
      <c r="AZ34" s="77">
        <f t="shared" si="5"/>
        <v>120.965</v>
      </c>
      <c r="BA34" s="77">
        <f t="shared" si="5"/>
        <v>97.974000000000004</v>
      </c>
      <c r="BB34" s="77">
        <f t="shared" si="5"/>
        <v>123.221</v>
      </c>
      <c r="BC34" s="77">
        <f t="shared" si="5"/>
        <v>117.577</v>
      </c>
      <c r="BD34" s="77">
        <f t="shared" si="5"/>
        <v>119.967</v>
      </c>
      <c r="BE34" s="77">
        <f t="shared" si="5"/>
        <v>150.06</v>
      </c>
      <c r="BF34" s="77">
        <f t="shared" si="5"/>
        <v>80.713999999999999</v>
      </c>
      <c r="BG34" s="77">
        <f t="shared" si="5"/>
        <v>54.947000000000003</v>
      </c>
      <c r="BH34" s="77">
        <f t="shared" si="5"/>
        <v>57.758000000000003</v>
      </c>
      <c r="BI34" s="77">
        <f t="shared" si="5"/>
        <v>53.667999999999999</v>
      </c>
      <c r="BJ34" s="77">
        <f t="shared" si="5"/>
        <v>83.043000000000006</v>
      </c>
      <c r="BK34" s="77">
        <f t="shared" si="5"/>
        <v>97.495000000000005</v>
      </c>
      <c r="BL34" s="77">
        <f t="shared" si="5"/>
        <v>118.22799999999999</v>
      </c>
      <c r="BM34" s="77">
        <f t="shared" si="5"/>
        <v>148.15600000000001</v>
      </c>
      <c r="BN34" s="77">
        <f t="shared" si="5"/>
        <v>100.592</v>
      </c>
      <c r="BO34" s="77">
        <f t="shared" ref="BO34:CW34" si="6">SUM(BO31:BO33)</f>
        <v>93.972999999999999</v>
      </c>
      <c r="BP34" s="77">
        <f t="shared" si="6"/>
        <v>28.966000000000001</v>
      </c>
      <c r="BQ34" s="77">
        <f t="shared" si="6"/>
        <v>52.442</v>
      </c>
      <c r="BR34" s="77">
        <f t="shared" si="6"/>
        <v>13.673</v>
      </c>
      <c r="BS34" s="77">
        <f t="shared" si="6"/>
        <v>54.372999999999998</v>
      </c>
      <c r="BT34" s="77">
        <f t="shared" si="6"/>
        <v>1.51</v>
      </c>
      <c r="BU34" s="77">
        <f t="shared" si="6"/>
        <v>0.51400000000000001</v>
      </c>
      <c r="BV34" s="77">
        <f t="shared" si="6"/>
        <v>47.518000000000001</v>
      </c>
      <c r="BW34" s="77">
        <f t="shared" si="6"/>
        <v>105.035</v>
      </c>
      <c r="BX34" s="77">
        <f t="shared" si="6"/>
        <v>33.518000000000001</v>
      </c>
      <c r="BY34" s="77">
        <f t="shared" si="6"/>
        <v>66.748000000000005</v>
      </c>
      <c r="BZ34" s="77">
        <f t="shared" si="6"/>
        <v>65.015000000000001</v>
      </c>
      <c r="CA34" s="77">
        <f t="shared" si="6"/>
        <v>56.960999999999999</v>
      </c>
      <c r="CB34" s="77">
        <f t="shared" si="6"/>
        <v>48.509</v>
      </c>
      <c r="CC34" s="77">
        <f t="shared" si="6"/>
        <v>54.499000000000002</v>
      </c>
      <c r="CD34" s="77">
        <f t="shared" si="6"/>
        <v>79.599999999999994</v>
      </c>
      <c r="CE34" s="77">
        <f t="shared" si="6"/>
        <v>75.855999999999995</v>
      </c>
      <c r="CF34" s="77">
        <f t="shared" si="6"/>
        <v>86.932000000000002</v>
      </c>
      <c r="CG34" s="77">
        <f t="shared" si="6"/>
        <v>40.040999999999997</v>
      </c>
      <c r="CH34" s="77">
        <f t="shared" si="6"/>
        <v>64.427000000000007</v>
      </c>
      <c r="CI34" s="77">
        <f t="shared" si="6"/>
        <v>58.151000000000003</v>
      </c>
      <c r="CJ34" s="77">
        <f t="shared" si="6"/>
        <v>61.954999999999998</v>
      </c>
      <c r="CK34" s="77">
        <f t="shared" si="6"/>
        <v>85.361000000000004</v>
      </c>
      <c r="CL34" s="77">
        <f t="shared" si="6"/>
        <v>32.396999999999998</v>
      </c>
      <c r="CM34" s="77">
        <f t="shared" si="6"/>
        <v>54.195999999999998</v>
      </c>
      <c r="CN34" s="77">
        <f t="shared" si="6"/>
        <v>37.375</v>
      </c>
      <c r="CO34" s="77">
        <f t="shared" si="6"/>
        <v>41.067</v>
      </c>
      <c r="CP34" s="77">
        <f t="shared" si="6"/>
        <v>79.927000000000007</v>
      </c>
      <c r="CQ34" s="77">
        <f t="shared" si="6"/>
        <v>55.838000000000001</v>
      </c>
      <c r="CR34" s="77">
        <f t="shared" si="6"/>
        <v>0</v>
      </c>
      <c r="CS34" s="77">
        <f t="shared" si="6"/>
        <v>1E-3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824.95799999999997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5.5</v>
      </c>
      <c r="BQ39" s="120"/>
      <c r="BR39" s="120">
        <v>12.9</v>
      </c>
      <c r="BS39" s="120"/>
      <c r="BT39" s="120">
        <v>43.1</v>
      </c>
      <c r="BU39" s="120">
        <v>68.2</v>
      </c>
      <c r="BV39" s="120">
        <v>3.4</v>
      </c>
      <c r="BW39" s="120">
        <v>4.5</v>
      </c>
      <c r="BX39" s="120">
        <v>19.3</v>
      </c>
      <c r="BY39" s="120">
        <v>2.1</v>
      </c>
      <c r="BZ39" s="120"/>
      <c r="CA39" s="120"/>
      <c r="CB39" s="120">
        <v>6</v>
      </c>
      <c r="CC39" s="120">
        <v>1.5</v>
      </c>
      <c r="CD39" s="120"/>
      <c r="CE39" s="120"/>
      <c r="CF39" s="120"/>
      <c r="CG39" s="120">
        <v>3.2</v>
      </c>
      <c r="CH39" s="120">
        <v>2.7</v>
      </c>
      <c r="CI39" s="120">
        <v>4.3</v>
      </c>
      <c r="CJ39" s="120"/>
      <c r="CK39" s="120"/>
      <c r="CL39" s="120">
        <v>3.4</v>
      </c>
      <c r="CM39" s="120"/>
      <c r="CN39" s="120"/>
      <c r="CO39" s="120"/>
      <c r="CP39" s="120"/>
      <c r="CQ39" s="120"/>
      <c r="CR39" s="120">
        <v>78.599999999999994</v>
      </c>
      <c r="CS39" s="120">
        <v>86.4</v>
      </c>
      <c r="CT39" s="122"/>
      <c r="CU39" s="122"/>
      <c r="CV39" s="122"/>
      <c r="CW39" s="121"/>
      <c r="CX39" s="97">
        <f t="array" ref="CX39">SUMPRODUCT(B39:CW39*0.25)</f>
        <v>86.275000000000006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5.5</v>
      </c>
      <c r="BQ42" s="107">
        <f t="shared" si="8"/>
        <v>0</v>
      </c>
      <c r="BR42" s="107">
        <f t="shared" si="8"/>
        <v>12.9</v>
      </c>
      <c r="BS42" s="107">
        <f t="shared" si="8"/>
        <v>0</v>
      </c>
      <c r="BT42" s="107">
        <f t="shared" si="8"/>
        <v>43.1</v>
      </c>
      <c r="BU42" s="107">
        <f t="shared" si="8"/>
        <v>68.2</v>
      </c>
      <c r="BV42" s="107">
        <f t="shared" si="8"/>
        <v>3.4</v>
      </c>
      <c r="BW42" s="107">
        <f t="shared" si="8"/>
        <v>4.5</v>
      </c>
      <c r="BX42" s="107">
        <f t="shared" si="8"/>
        <v>19.3</v>
      </c>
      <c r="BY42" s="107">
        <f t="shared" si="8"/>
        <v>2.1</v>
      </c>
      <c r="BZ42" s="107">
        <f t="shared" si="8"/>
        <v>0</v>
      </c>
      <c r="CA42" s="107">
        <f t="shared" si="8"/>
        <v>0</v>
      </c>
      <c r="CB42" s="107">
        <f t="shared" si="8"/>
        <v>6</v>
      </c>
      <c r="CC42" s="107">
        <f t="shared" si="8"/>
        <v>1.5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3.2</v>
      </c>
      <c r="CH42" s="107">
        <f t="shared" si="8"/>
        <v>2.7</v>
      </c>
      <c r="CI42" s="107">
        <f t="shared" si="8"/>
        <v>4.3</v>
      </c>
      <c r="CJ42" s="107">
        <f t="shared" si="8"/>
        <v>0</v>
      </c>
      <c r="CK42" s="107">
        <f t="shared" si="8"/>
        <v>0</v>
      </c>
      <c r="CL42" s="107">
        <f t="shared" si="8"/>
        <v>3.4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78.599999999999994</v>
      </c>
      <c r="CS42" s="107">
        <f t="shared" si="8"/>
        <v>86.4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86.275000000000006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5.5</v>
      </c>
      <c r="BQ47" s="120"/>
      <c r="BR47" s="120">
        <v>12.9</v>
      </c>
      <c r="BS47" s="120"/>
      <c r="BT47" s="120">
        <v>43.1</v>
      </c>
      <c r="BU47" s="120">
        <v>68.2</v>
      </c>
      <c r="BV47" s="120">
        <v>3.4</v>
      </c>
      <c r="BW47" s="120">
        <v>4.5</v>
      </c>
      <c r="BX47" s="120">
        <v>19.3</v>
      </c>
      <c r="BY47" s="120">
        <v>2.1</v>
      </c>
      <c r="BZ47" s="120"/>
      <c r="CA47" s="120"/>
      <c r="CB47" s="120">
        <v>6</v>
      </c>
      <c r="CC47" s="120">
        <v>1.5</v>
      </c>
      <c r="CD47" s="120"/>
      <c r="CE47" s="120"/>
      <c r="CF47" s="120"/>
      <c r="CG47" s="120">
        <v>3.2</v>
      </c>
      <c r="CH47" s="120">
        <v>2.7</v>
      </c>
      <c r="CI47" s="120">
        <v>4.3</v>
      </c>
      <c r="CJ47" s="120"/>
      <c r="CK47" s="120"/>
      <c r="CL47" s="120">
        <v>3.4</v>
      </c>
      <c r="CM47" s="120"/>
      <c r="CN47" s="120"/>
      <c r="CO47" s="120"/>
      <c r="CP47" s="120"/>
      <c r="CQ47" s="120"/>
      <c r="CR47" s="120">
        <v>78.599999999999994</v>
      </c>
      <c r="CS47" s="120">
        <v>86.4</v>
      </c>
      <c r="CT47" s="122"/>
      <c r="CU47" s="122"/>
      <c r="CV47" s="122"/>
      <c r="CW47" s="121"/>
      <c r="CX47" s="97">
        <f t="array" ref="CX47">SUMPRODUCT(B47:CW47*0.25)</f>
        <v>86.275000000000006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5.5</v>
      </c>
      <c r="BQ51" s="107">
        <f t="shared" si="10"/>
        <v>0</v>
      </c>
      <c r="BR51" s="107">
        <f t="shared" si="10"/>
        <v>12.9</v>
      </c>
      <c r="BS51" s="107">
        <f t="shared" si="10"/>
        <v>0</v>
      </c>
      <c r="BT51" s="107">
        <f t="shared" si="10"/>
        <v>43.1</v>
      </c>
      <c r="BU51" s="107">
        <f t="shared" si="10"/>
        <v>68.2</v>
      </c>
      <c r="BV51" s="107">
        <f t="shared" si="10"/>
        <v>3.4</v>
      </c>
      <c r="BW51" s="107">
        <f t="shared" si="10"/>
        <v>4.5</v>
      </c>
      <c r="BX51" s="107">
        <f t="shared" si="10"/>
        <v>19.3</v>
      </c>
      <c r="BY51" s="107">
        <f t="shared" si="10"/>
        <v>2.1</v>
      </c>
      <c r="BZ51" s="107">
        <f t="shared" si="10"/>
        <v>0</v>
      </c>
      <c r="CA51" s="107">
        <f t="shared" si="10"/>
        <v>0</v>
      </c>
      <c r="CB51" s="107">
        <f t="shared" si="10"/>
        <v>6</v>
      </c>
      <c r="CC51" s="107">
        <f t="shared" si="10"/>
        <v>1.5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3.2</v>
      </c>
      <c r="CH51" s="107">
        <f t="shared" si="10"/>
        <v>2.7</v>
      </c>
      <c r="CI51" s="107">
        <f t="shared" si="10"/>
        <v>4.3</v>
      </c>
      <c r="CJ51" s="107">
        <f t="shared" si="10"/>
        <v>0</v>
      </c>
      <c r="CK51" s="107">
        <f t="shared" si="10"/>
        <v>0</v>
      </c>
      <c r="CL51" s="107">
        <f t="shared" si="10"/>
        <v>3.4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78.599999999999994</v>
      </c>
      <c r="CS51" s="107">
        <f t="shared" si="10"/>
        <v>86.4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86.275000000000006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76.423000000000002</v>
      </c>
      <c r="AY54" s="107">
        <f t="shared" si="13"/>
        <v>122.666</v>
      </c>
      <c r="AZ54" s="107">
        <f t="shared" si="13"/>
        <v>120.965</v>
      </c>
      <c r="BA54" s="107">
        <f t="shared" si="13"/>
        <v>97.974000000000004</v>
      </c>
      <c r="BB54" s="107">
        <f t="shared" si="13"/>
        <v>123.22099999999999</v>
      </c>
      <c r="BC54" s="107">
        <f t="shared" si="13"/>
        <v>117.577</v>
      </c>
      <c r="BD54" s="107">
        <f t="shared" si="13"/>
        <v>119.967</v>
      </c>
      <c r="BE54" s="107">
        <f t="shared" si="13"/>
        <v>150.06</v>
      </c>
      <c r="BF54" s="107">
        <f t="shared" si="13"/>
        <v>80.713999999999999</v>
      </c>
      <c r="BG54" s="107">
        <f t="shared" si="13"/>
        <v>54.947000000000003</v>
      </c>
      <c r="BH54" s="107">
        <f t="shared" si="13"/>
        <v>57.758000000000003</v>
      </c>
      <c r="BI54" s="107">
        <f t="shared" si="13"/>
        <v>53.667999999999999</v>
      </c>
      <c r="BJ54" s="107">
        <f t="shared" si="13"/>
        <v>83.043000000000006</v>
      </c>
      <c r="BK54" s="107">
        <f t="shared" si="13"/>
        <v>97.495000000000005</v>
      </c>
      <c r="BL54" s="107">
        <f t="shared" si="13"/>
        <v>118.22799999999999</v>
      </c>
      <c r="BM54" s="107">
        <f t="shared" si="13"/>
        <v>148.15600000000001</v>
      </c>
      <c r="BN54" s="107">
        <f t="shared" si="13"/>
        <v>100.592</v>
      </c>
      <c r="BO54" s="107">
        <f t="shared" ref="BO54:CX54" si="14">BO18+BO28+BO42</f>
        <v>93.972999999999999</v>
      </c>
      <c r="BP54" s="107">
        <f t="shared" si="14"/>
        <v>34.466000000000001</v>
      </c>
      <c r="BQ54" s="107">
        <f t="shared" si="14"/>
        <v>52.442</v>
      </c>
      <c r="BR54" s="107">
        <f t="shared" si="14"/>
        <v>26.573</v>
      </c>
      <c r="BS54" s="107">
        <f t="shared" si="14"/>
        <v>54.373000000000005</v>
      </c>
      <c r="BT54" s="107">
        <f t="shared" si="14"/>
        <v>44.61</v>
      </c>
      <c r="BU54" s="107">
        <f t="shared" si="14"/>
        <v>68.713999999999999</v>
      </c>
      <c r="BV54" s="107">
        <f t="shared" si="14"/>
        <v>50.918000000000006</v>
      </c>
      <c r="BW54" s="107">
        <f t="shared" si="14"/>
        <v>109.535</v>
      </c>
      <c r="BX54" s="107">
        <f t="shared" si="14"/>
        <v>52.817999999999998</v>
      </c>
      <c r="BY54" s="107">
        <f t="shared" si="14"/>
        <v>68.847999999999985</v>
      </c>
      <c r="BZ54" s="107">
        <f t="shared" si="14"/>
        <v>65.015000000000001</v>
      </c>
      <c r="CA54" s="107">
        <f t="shared" si="14"/>
        <v>56.960999999999999</v>
      </c>
      <c r="CB54" s="107">
        <f t="shared" si="14"/>
        <v>54.509</v>
      </c>
      <c r="CC54" s="107">
        <f t="shared" si="14"/>
        <v>55.999000000000002</v>
      </c>
      <c r="CD54" s="107">
        <f t="shared" si="14"/>
        <v>79.599999999999994</v>
      </c>
      <c r="CE54" s="107">
        <f t="shared" si="14"/>
        <v>75.855999999999995</v>
      </c>
      <c r="CF54" s="107">
        <f t="shared" si="14"/>
        <v>86.932000000000002</v>
      </c>
      <c r="CG54" s="107">
        <f t="shared" si="14"/>
        <v>43.241</v>
      </c>
      <c r="CH54" s="107">
        <f t="shared" si="14"/>
        <v>67.126999999999995</v>
      </c>
      <c r="CI54" s="107">
        <f t="shared" si="14"/>
        <v>62.450999999999993</v>
      </c>
      <c r="CJ54" s="107">
        <f t="shared" si="14"/>
        <v>61.955000000000005</v>
      </c>
      <c r="CK54" s="107">
        <f t="shared" si="14"/>
        <v>85.361000000000004</v>
      </c>
      <c r="CL54" s="107">
        <f t="shared" si="14"/>
        <v>35.796999999999997</v>
      </c>
      <c r="CM54" s="107">
        <f t="shared" si="14"/>
        <v>54.195999999999998</v>
      </c>
      <c r="CN54" s="107">
        <f t="shared" si="14"/>
        <v>37.375</v>
      </c>
      <c r="CO54" s="107">
        <f t="shared" si="14"/>
        <v>41.067</v>
      </c>
      <c r="CP54" s="107">
        <f t="shared" si="14"/>
        <v>79.926999999999992</v>
      </c>
      <c r="CQ54" s="107">
        <f t="shared" si="14"/>
        <v>55.838000000000001</v>
      </c>
      <c r="CR54" s="107">
        <f t="shared" si="14"/>
        <v>78.599999999999994</v>
      </c>
      <c r="CS54" s="107">
        <f t="shared" si="14"/>
        <v>86.40100000000001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911.23299999999995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76.412999999999997</v>
      </c>
      <c r="AY5" s="25">
        <v>122.628</v>
      </c>
      <c r="AZ5" s="25">
        <v>120.95699999999999</v>
      </c>
      <c r="BA5" s="25">
        <v>98.001999999999995</v>
      </c>
      <c r="BB5" s="25">
        <v>123.248</v>
      </c>
      <c r="BC5" s="25">
        <v>117.559</v>
      </c>
      <c r="BD5" s="25">
        <v>119.983</v>
      </c>
      <c r="BE5" s="25">
        <v>150.06</v>
      </c>
      <c r="BF5" s="25">
        <v>80.709999999999994</v>
      </c>
      <c r="BG5" s="25">
        <v>54.947000000000003</v>
      </c>
      <c r="BH5" s="25">
        <v>57.758000000000003</v>
      </c>
      <c r="BI5" s="25">
        <v>53.667999999999999</v>
      </c>
      <c r="BJ5" s="25">
        <v>82.998000000000005</v>
      </c>
      <c r="BK5" s="25">
        <v>97.45</v>
      </c>
      <c r="BL5" s="25">
        <v>118.18300000000001</v>
      </c>
      <c r="BM5" s="25">
        <v>148.11099999999999</v>
      </c>
      <c r="BN5" s="25">
        <v>100.54300000000001</v>
      </c>
      <c r="BO5" s="25">
        <v>93.972999999999999</v>
      </c>
      <c r="BP5" s="25">
        <v>34.42</v>
      </c>
      <c r="BQ5" s="25">
        <v>52.462000000000003</v>
      </c>
      <c r="BR5" s="25">
        <v>26.623000000000001</v>
      </c>
      <c r="BS5" s="25">
        <v>54.328000000000003</v>
      </c>
      <c r="BT5" s="25">
        <v>44.631999999999998</v>
      </c>
      <c r="BU5" s="25">
        <v>68.686000000000007</v>
      </c>
      <c r="BV5" s="25">
        <v>50.918999999999997</v>
      </c>
      <c r="BW5" s="25">
        <v>109.535</v>
      </c>
      <c r="BX5" s="25">
        <v>52.792999999999999</v>
      </c>
      <c r="BY5" s="25">
        <v>68.807000000000002</v>
      </c>
      <c r="BZ5" s="25">
        <v>65.001000000000005</v>
      </c>
      <c r="CA5" s="25">
        <v>56.963999999999999</v>
      </c>
      <c r="CB5" s="25">
        <v>54.509</v>
      </c>
      <c r="CC5" s="25">
        <v>55.965000000000003</v>
      </c>
      <c r="CD5" s="25">
        <v>79.599999999999994</v>
      </c>
      <c r="CE5" s="25">
        <v>75.855999999999995</v>
      </c>
      <c r="CF5" s="25">
        <v>86.932000000000002</v>
      </c>
      <c r="CG5" s="25">
        <v>43.283000000000001</v>
      </c>
      <c r="CH5" s="25">
        <v>67.119</v>
      </c>
      <c r="CI5" s="25">
        <v>62.451000000000001</v>
      </c>
      <c r="CJ5" s="25">
        <v>61.991999999999997</v>
      </c>
      <c r="CK5" s="25">
        <v>85.361000000000004</v>
      </c>
      <c r="CL5" s="25">
        <v>35.807000000000002</v>
      </c>
      <c r="CM5" s="25">
        <v>54.195999999999998</v>
      </c>
      <c r="CN5" s="25">
        <v>37.375</v>
      </c>
      <c r="CO5" s="25">
        <v>41.067</v>
      </c>
      <c r="CP5" s="25">
        <v>79.927000000000007</v>
      </c>
      <c r="CQ5" s="25">
        <v>55.838000000000001</v>
      </c>
      <c r="CR5" s="25">
        <v>78.596000000000004</v>
      </c>
      <c r="CS5" s="25">
        <v>86.427000000000007</v>
      </c>
      <c r="CT5" s="26"/>
      <c r="CU5" s="26"/>
      <c r="CV5" s="26"/>
      <c r="CW5" s="27"/>
      <c r="CX5" s="28">
        <f t="array" ref="CX5">SUMPRODUCT(B5:CW5*0.25)</f>
        <v>911.16550000000007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0.98</v>
      </c>
      <c r="AZ8" s="37">
        <v>0.18</v>
      </c>
      <c r="BA8" s="37">
        <v>0.93</v>
      </c>
      <c r="BB8" s="37">
        <v>-0.66</v>
      </c>
      <c r="BC8" s="37">
        <v>-0.66</v>
      </c>
      <c r="BD8" s="37">
        <v>0.83</v>
      </c>
      <c r="BE8" s="37">
        <v>3.38</v>
      </c>
      <c r="BF8" s="37">
        <v>-0.85</v>
      </c>
      <c r="BG8" s="37">
        <v>-0.19</v>
      </c>
      <c r="BH8" s="37">
        <v>-0.1</v>
      </c>
      <c r="BI8" s="37">
        <v>-0.1</v>
      </c>
      <c r="BJ8" s="37">
        <v>-0.02</v>
      </c>
      <c r="BK8" s="37">
        <v>0.51</v>
      </c>
      <c r="BL8" s="37">
        <v>1.99</v>
      </c>
      <c r="BM8" s="37">
        <v>6.84</v>
      </c>
      <c r="BN8" s="37">
        <v>-8</v>
      </c>
      <c r="BO8" s="37">
        <v>-6.61</v>
      </c>
      <c r="BP8" s="37">
        <v>7.51</v>
      </c>
      <c r="BQ8" s="37">
        <v>21.99</v>
      </c>
      <c r="BR8" s="37">
        <v>18.420000000000002</v>
      </c>
      <c r="BS8" s="37">
        <v>52.23</v>
      </c>
      <c r="BT8" s="37">
        <v>87.54</v>
      </c>
      <c r="BU8" s="37">
        <v>113.82</v>
      </c>
      <c r="BV8" s="37">
        <v>123.17</v>
      </c>
      <c r="BW8" s="37">
        <v>145.09</v>
      </c>
      <c r="BX8" s="37">
        <v>155.09</v>
      </c>
      <c r="BY8" s="37">
        <v>156.83000000000001</v>
      </c>
      <c r="BZ8" s="37">
        <v>124.9</v>
      </c>
      <c r="CA8" s="37">
        <v>152.26</v>
      </c>
      <c r="CB8" s="37">
        <v>155</v>
      </c>
      <c r="CC8" s="37">
        <v>151.83000000000001</v>
      </c>
      <c r="CD8" s="37">
        <v>103.78</v>
      </c>
      <c r="CE8" s="37">
        <v>89.9</v>
      </c>
      <c r="CF8" s="37">
        <v>92.76</v>
      </c>
      <c r="CG8" s="37">
        <v>148.44999999999999</v>
      </c>
      <c r="CH8" s="37">
        <v>158.84</v>
      </c>
      <c r="CI8" s="37">
        <v>168.6</v>
      </c>
      <c r="CJ8" s="37">
        <v>128.16999999999999</v>
      </c>
      <c r="CK8" s="37">
        <v>132.28</v>
      </c>
      <c r="CL8" s="37">
        <v>152.31</v>
      </c>
      <c r="CM8" s="37">
        <v>131.97999999999999</v>
      </c>
      <c r="CN8" s="37">
        <v>124.94</v>
      </c>
      <c r="CO8" s="37">
        <v>127.72</v>
      </c>
      <c r="CP8" s="37">
        <v>128.83000000000001</v>
      </c>
      <c r="CQ8" s="37">
        <v>125.88</v>
      </c>
      <c r="CR8" s="37">
        <v>135.53</v>
      </c>
      <c r="CS8" s="37">
        <v>133.02000000000001</v>
      </c>
      <c r="CT8" s="38"/>
      <c r="CU8" s="38"/>
      <c r="CV8" s="38"/>
      <c r="CW8" s="39"/>
      <c r="CX8" s="40">
        <f>IF(SUM(B8:CW8)&lt;&gt;0,AVERAGEIF(B8:CW8,"&lt;&gt;"""),"")</f>
        <v>73.898333333333341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0.52249999999999996</v>
      </c>
      <c r="AY9" s="43">
        <v>0.52249999999999996</v>
      </c>
      <c r="AZ9" s="43">
        <v>0.52249999999999996</v>
      </c>
      <c r="BA9" s="43">
        <v>0.52249999999999996</v>
      </c>
      <c r="BB9" s="43">
        <v>0.72250000000000003</v>
      </c>
      <c r="BC9" s="43">
        <v>0.72250000000000003</v>
      </c>
      <c r="BD9" s="43">
        <v>0.72250000000000003</v>
      </c>
      <c r="BE9" s="43">
        <v>0.72250000000000003</v>
      </c>
      <c r="BF9" s="43">
        <v>-0.31</v>
      </c>
      <c r="BG9" s="43">
        <v>-0.31</v>
      </c>
      <c r="BH9" s="43">
        <v>-0.31</v>
      </c>
      <c r="BI9" s="43">
        <v>-0.31</v>
      </c>
      <c r="BJ9" s="43">
        <v>2.33</v>
      </c>
      <c r="BK9" s="43">
        <v>2.33</v>
      </c>
      <c r="BL9" s="43">
        <v>2.33</v>
      </c>
      <c r="BM9" s="43">
        <v>2.33</v>
      </c>
      <c r="BN9" s="43">
        <v>3.7225000000000001</v>
      </c>
      <c r="BO9" s="43">
        <v>3.7225000000000001</v>
      </c>
      <c r="BP9" s="43">
        <v>3.7225000000000001</v>
      </c>
      <c r="BQ9" s="43">
        <v>3.7225000000000001</v>
      </c>
      <c r="BR9" s="43">
        <v>68.002499999999998</v>
      </c>
      <c r="BS9" s="43">
        <v>68.002499999999998</v>
      </c>
      <c r="BT9" s="43">
        <v>68.002499999999998</v>
      </c>
      <c r="BU9" s="43">
        <v>68.002499999999998</v>
      </c>
      <c r="BV9" s="43">
        <v>145.04499999999999</v>
      </c>
      <c r="BW9" s="43">
        <v>145.04499999999999</v>
      </c>
      <c r="BX9" s="43">
        <v>145.04499999999999</v>
      </c>
      <c r="BY9" s="43">
        <v>145.04499999999999</v>
      </c>
      <c r="BZ9" s="43">
        <v>145.9975</v>
      </c>
      <c r="CA9" s="43">
        <v>145.9975</v>
      </c>
      <c r="CB9" s="43">
        <v>145.9975</v>
      </c>
      <c r="CC9" s="43">
        <v>145.9975</v>
      </c>
      <c r="CD9" s="43">
        <v>108.7225</v>
      </c>
      <c r="CE9" s="43">
        <v>108.7225</v>
      </c>
      <c r="CF9" s="43">
        <v>108.7225</v>
      </c>
      <c r="CG9" s="43">
        <v>108.7225</v>
      </c>
      <c r="CH9" s="43">
        <v>146.9725</v>
      </c>
      <c r="CI9" s="43">
        <v>146.9725</v>
      </c>
      <c r="CJ9" s="43">
        <v>146.9725</v>
      </c>
      <c r="CK9" s="43">
        <v>146.9725</v>
      </c>
      <c r="CL9" s="43">
        <v>134.23750000000001</v>
      </c>
      <c r="CM9" s="43">
        <v>134.23750000000001</v>
      </c>
      <c r="CN9" s="43">
        <v>134.23750000000001</v>
      </c>
      <c r="CO9" s="43">
        <v>134.23750000000001</v>
      </c>
      <c r="CP9" s="43">
        <v>130.815</v>
      </c>
      <c r="CQ9" s="43">
        <v>130.815</v>
      </c>
      <c r="CR9" s="43">
        <v>130.815</v>
      </c>
      <c r="CS9" s="43">
        <v>130.815</v>
      </c>
      <c r="CT9" s="44"/>
      <c r="CU9" s="44"/>
      <c r="CV9" s="44"/>
      <c r="CW9" s="45"/>
      <c r="CX9" s="46">
        <f>IF(SUM(B9:CW9)&lt;&gt;0,AVERAGEIF(B9:CW9,"&lt;&gt;"""),"")</f>
        <v>73.898333333333355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40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1</v>
      </c>
      <c r="BY14" s="65">
        <v>1</v>
      </c>
      <c r="BZ14" s="65">
        <v>1</v>
      </c>
      <c r="CA14" s="65">
        <v>1</v>
      </c>
      <c r="CB14" s="65">
        <v>1</v>
      </c>
      <c r="CC14" s="65">
        <v>1</v>
      </c>
      <c r="CD14" s="65">
        <v>1</v>
      </c>
      <c r="CE14" s="65">
        <v>1</v>
      </c>
      <c r="CF14" s="65">
        <v>1</v>
      </c>
      <c r="CG14" s="65">
        <v>1</v>
      </c>
      <c r="CH14" s="65">
        <v>1</v>
      </c>
      <c r="CI14" s="65">
        <v>1</v>
      </c>
      <c r="CJ14" s="65">
        <v>1</v>
      </c>
      <c r="CK14" s="65">
        <v>1</v>
      </c>
      <c r="CL14" s="65">
        <v>1</v>
      </c>
      <c r="CM14" s="65">
        <v>1</v>
      </c>
      <c r="CN14" s="65">
        <v>1</v>
      </c>
      <c r="CO14" s="65">
        <v>1</v>
      </c>
      <c r="CP14" s="65">
        <v>1</v>
      </c>
      <c r="CQ14" s="65">
        <v>1</v>
      </c>
      <c r="CR14" s="65">
        <v>11</v>
      </c>
      <c r="CS14" s="65">
        <v>11</v>
      </c>
      <c r="CT14" s="66"/>
      <c r="CU14" s="66"/>
      <c r="CV14" s="66"/>
      <c r="CW14" s="67"/>
      <c r="CX14" s="68">
        <f t="array" ref="CX14">SUMPRODUCT(B14:CW14*0.25)</f>
        <v>10.5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4.9630000000000001</v>
      </c>
      <c r="AY15" s="71">
        <v>3.528</v>
      </c>
      <c r="AZ15" s="71">
        <v>3.3570000000000002</v>
      </c>
      <c r="BA15" s="71">
        <v>2.9020000000000001</v>
      </c>
      <c r="BB15" s="71">
        <v>2.6480000000000001</v>
      </c>
      <c r="BC15" s="71">
        <v>2.7589999999999999</v>
      </c>
      <c r="BD15" s="71">
        <v>2.7829999999999999</v>
      </c>
      <c r="BE15" s="71">
        <v>0.06</v>
      </c>
      <c r="BF15" s="71">
        <v>2.82</v>
      </c>
      <c r="BG15" s="71">
        <v>2.69</v>
      </c>
      <c r="BH15" s="71">
        <v>2.6040000000000001</v>
      </c>
      <c r="BI15" s="71">
        <v>2.58</v>
      </c>
      <c r="BJ15" s="71">
        <v>2.4500000000000002</v>
      </c>
      <c r="BK15" s="71">
        <v>2.2989999999999999</v>
      </c>
      <c r="BL15" s="71">
        <v>36.186999999999998</v>
      </c>
      <c r="BM15" s="71">
        <v>82.614999999999995</v>
      </c>
      <c r="BN15" s="71">
        <v>17.864999999999998</v>
      </c>
      <c r="BO15" s="71">
        <v>39.770000000000003</v>
      </c>
      <c r="BP15" s="71">
        <v>27.667000000000002</v>
      </c>
      <c r="BQ15" s="71">
        <v>25.658999999999999</v>
      </c>
      <c r="BR15" s="71">
        <v>21.529</v>
      </c>
      <c r="BS15" s="71">
        <v>37.328000000000003</v>
      </c>
      <c r="BT15" s="71">
        <v>35.825000000000003</v>
      </c>
      <c r="BU15" s="71">
        <v>39.832999999999998</v>
      </c>
      <c r="BV15" s="71">
        <v>41.116999999999997</v>
      </c>
      <c r="BW15" s="71">
        <v>39.456000000000003</v>
      </c>
      <c r="BX15" s="71">
        <v>19.567</v>
      </c>
      <c r="BY15" s="71">
        <v>15.807</v>
      </c>
      <c r="BZ15" s="71">
        <v>27.343</v>
      </c>
      <c r="CA15" s="71">
        <v>7.0640000000000001</v>
      </c>
      <c r="CB15" s="71">
        <v>9.5090000000000003</v>
      </c>
      <c r="CC15" s="71">
        <v>10.965</v>
      </c>
      <c r="CD15" s="71">
        <v>25.4</v>
      </c>
      <c r="CE15" s="71">
        <v>21.856000000000002</v>
      </c>
      <c r="CF15" s="71">
        <v>28.832000000000001</v>
      </c>
      <c r="CG15" s="71">
        <v>10.282999999999999</v>
      </c>
      <c r="CH15" s="71">
        <v>10.119</v>
      </c>
      <c r="CI15" s="71">
        <v>9.4510000000000005</v>
      </c>
      <c r="CJ15" s="71">
        <v>22.992000000000001</v>
      </c>
      <c r="CK15" s="71">
        <v>21.643999999999998</v>
      </c>
      <c r="CL15" s="71">
        <v>23.606999999999999</v>
      </c>
      <c r="CM15" s="71">
        <v>31.14</v>
      </c>
      <c r="CN15" s="71">
        <v>31.774999999999999</v>
      </c>
      <c r="CO15" s="71">
        <v>40.067</v>
      </c>
      <c r="CP15" s="71">
        <v>52.625999999999998</v>
      </c>
      <c r="CQ15" s="71">
        <v>54.828000000000003</v>
      </c>
      <c r="CR15" s="71">
        <v>50.017000000000003</v>
      </c>
      <c r="CS15" s="71">
        <v>54.529000000000003</v>
      </c>
      <c r="CT15" s="72"/>
      <c r="CU15" s="72"/>
      <c r="CV15" s="72"/>
      <c r="CW15" s="73"/>
      <c r="CX15" s="74">
        <f t="array" ref="CX15">SUMPRODUCT(B15:CW15*0.25)</f>
        <v>265.67874999999998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4.9630000000000001</v>
      </c>
      <c r="AY18" s="77">
        <f t="shared" si="0"/>
        <v>3.528</v>
      </c>
      <c r="AZ18" s="77">
        <f t="shared" si="0"/>
        <v>3.3570000000000002</v>
      </c>
      <c r="BA18" s="77">
        <f t="shared" si="0"/>
        <v>2.9020000000000001</v>
      </c>
      <c r="BB18" s="77">
        <f t="shared" si="0"/>
        <v>2.6480000000000001</v>
      </c>
      <c r="BC18" s="77">
        <f t="shared" si="0"/>
        <v>2.7589999999999999</v>
      </c>
      <c r="BD18" s="77">
        <f t="shared" si="0"/>
        <v>2.7829999999999999</v>
      </c>
      <c r="BE18" s="77">
        <f t="shared" si="0"/>
        <v>0.06</v>
      </c>
      <c r="BF18" s="77">
        <f t="shared" si="0"/>
        <v>2.82</v>
      </c>
      <c r="BG18" s="77">
        <f t="shared" si="0"/>
        <v>2.69</v>
      </c>
      <c r="BH18" s="77">
        <f t="shared" si="0"/>
        <v>2.6040000000000001</v>
      </c>
      <c r="BI18" s="77">
        <f t="shared" si="0"/>
        <v>2.58</v>
      </c>
      <c r="BJ18" s="77">
        <f t="shared" si="0"/>
        <v>2.4500000000000002</v>
      </c>
      <c r="BK18" s="77">
        <f t="shared" si="0"/>
        <v>2.2989999999999999</v>
      </c>
      <c r="BL18" s="77">
        <f t="shared" si="0"/>
        <v>36.186999999999998</v>
      </c>
      <c r="BM18" s="77">
        <f t="shared" si="0"/>
        <v>82.614999999999995</v>
      </c>
      <c r="BN18" s="77">
        <f t="shared" si="0"/>
        <v>17.864999999999998</v>
      </c>
      <c r="BO18" s="77">
        <f t="shared" ref="BO18:CW18" si="1">SUM(BO11:BO17)</f>
        <v>39.770000000000003</v>
      </c>
      <c r="BP18" s="77">
        <f t="shared" si="1"/>
        <v>27.667000000000002</v>
      </c>
      <c r="BQ18" s="77">
        <f t="shared" si="1"/>
        <v>25.658999999999999</v>
      </c>
      <c r="BR18" s="77">
        <f t="shared" si="1"/>
        <v>21.529</v>
      </c>
      <c r="BS18" s="77">
        <f t="shared" si="1"/>
        <v>37.328000000000003</v>
      </c>
      <c r="BT18" s="77">
        <f t="shared" si="1"/>
        <v>35.825000000000003</v>
      </c>
      <c r="BU18" s="77">
        <f t="shared" si="1"/>
        <v>39.832999999999998</v>
      </c>
      <c r="BV18" s="77">
        <f t="shared" si="1"/>
        <v>41.116999999999997</v>
      </c>
      <c r="BW18" s="77">
        <f t="shared" si="1"/>
        <v>79.456000000000003</v>
      </c>
      <c r="BX18" s="77">
        <f t="shared" si="1"/>
        <v>20.567</v>
      </c>
      <c r="BY18" s="77">
        <f t="shared" si="1"/>
        <v>16.807000000000002</v>
      </c>
      <c r="BZ18" s="77">
        <f t="shared" si="1"/>
        <v>28.343</v>
      </c>
      <c r="CA18" s="77">
        <f t="shared" si="1"/>
        <v>8.0640000000000001</v>
      </c>
      <c r="CB18" s="77">
        <f t="shared" si="1"/>
        <v>10.509</v>
      </c>
      <c r="CC18" s="77">
        <f t="shared" si="1"/>
        <v>11.965</v>
      </c>
      <c r="CD18" s="77">
        <f t="shared" si="1"/>
        <v>26.4</v>
      </c>
      <c r="CE18" s="77">
        <f t="shared" si="1"/>
        <v>22.856000000000002</v>
      </c>
      <c r="CF18" s="77">
        <f t="shared" si="1"/>
        <v>29.832000000000001</v>
      </c>
      <c r="CG18" s="77">
        <f t="shared" si="1"/>
        <v>11.282999999999999</v>
      </c>
      <c r="CH18" s="77">
        <f t="shared" si="1"/>
        <v>11.119</v>
      </c>
      <c r="CI18" s="77">
        <f t="shared" si="1"/>
        <v>10.451000000000001</v>
      </c>
      <c r="CJ18" s="77">
        <f t="shared" si="1"/>
        <v>23.992000000000001</v>
      </c>
      <c r="CK18" s="77">
        <f t="shared" si="1"/>
        <v>22.643999999999998</v>
      </c>
      <c r="CL18" s="77">
        <f t="shared" si="1"/>
        <v>24.606999999999999</v>
      </c>
      <c r="CM18" s="77">
        <f t="shared" si="1"/>
        <v>32.14</v>
      </c>
      <c r="CN18" s="77">
        <f t="shared" si="1"/>
        <v>32.774999999999999</v>
      </c>
      <c r="CO18" s="77">
        <f t="shared" si="1"/>
        <v>41.067</v>
      </c>
      <c r="CP18" s="77">
        <f t="shared" si="1"/>
        <v>53.625999999999998</v>
      </c>
      <c r="CQ18" s="77">
        <f t="shared" si="1"/>
        <v>55.828000000000003</v>
      </c>
      <c r="CR18" s="77">
        <f t="shared" si="1"/>
        <v>61.017000000000003</v>
      </c>
      <c r="CS18" s="77">
        <f t="shared" si="1"/>
        <v>65.528999999999996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286.17874999999998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>
        <v>10.6</v>
      </c>
      <c r="BH21" s="88">
        <v>10.6</v>
      </c>
      <c r="BI21" s="88">
        <v>10.6</v>
      </c>
      <c r="BJ21" s="88">
        <v>7.2</v>
      </c>
      <c r="BK21" s="88"/>
      <c r="BL21" s="88"/>
      <c r="BM21" s="88"/>
      <c r="BN21" s="88">
        <v>12</v>
      </c>
      <c r="BO21" s="88">
        <v>7.2</v>
      </c>
      <c r="BP21" s="88"/>
      <c r="BQ21" s="88"/>
      <c r="BR21" s="88"/>
      <c r="BS21" s="88"/>
      <c r="BT21" s="88"/>
      <c r="BU21" s="88"/>
      <c r="BV21" s="88">
        <v>9.6</v>
      </c>
      <c r="BW21" s="88">
        <v>9.6</v>
      </c>
      <c r="BX21" s="88">
        <v>12.226000000000001</v>
      </c>
      <c r="BY21" s="88">
        <v>12</v>
      </c>
      <c r="BZ21" s="88">
        <v>0.85799999999999998</v>
      </c>
      <c r="CA21" s="88">
        <v>16</v>
      </c>
      <c r="CB21" s="88">
        <v>16</v>
      </c>
      <c r="CC21" s="88">
        <v>16</v>
      </c>
      <c r="CD21" s="88">
        <v>16</v>
      </c>
      <c r="CE21" s="88">
        <v>16</v>
      </c>
      <c r="CF21" s="88">
        <v>16</v>
      </c>
      <c r="CG21" s="88">
        <v>16</v>
      </c>
      <c r="CH21" s="88">
        <v>16</v>
      </c>
      <c r="CI21" s="88">
        <v>16</v>
      </c>
      <c r="CJ21" s="88">
        <v>16</v>
      </c>
      <c r="CK21" s="88">
        <v>16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69.620999999999995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1.2</v>
      </c>
      <c r="BG22" s="94">
        <v>1.2</v>
      </c>
      <c r="BH22" s="94">
        <v>1.2</v>
      </c>
      <c r="BI22" s="94">
        <v>1.2</v>
      </c>
      <c r="BJ22" s="94"/>
      <c r="BK22" s="94"/>
      <c r="BL22" s="94"/>
      <c r="BM22" s="94"/>
      <c r="BN22" s="94">
        <v>8</v>
      </c>
      <c r="BO22" s="94">
        <v>8</v>
      </c>
      <c r="BP22" s="94"/>
      <c r="BQ22" s="94"/>
      <c r="BR22" s="94"/>
      <c r="BS22" s="94"/>
      <c r="BT22" s="94">
        <v>1.2</v>
      </c>
      <c r="BU22" s="94">
        <v>7.2</v>
      </c>
      <c r="BV22" s="94"/>
      <c r="BW22" s="94">
        <v>2.2759999999999998</v>
      </c>
      <c r="BX22" s="94">
        <v>8</v>
      </c>
      <c r="BY22" s="94">
        <v>16</v>
      </c>
      <c r="BZ22" s="94"/>
      <c r="CA22" s="94">
        <v>16</v>
      </c>
      <c r="CB22" s="94">
        <v>16</v>
      </c>
      <c r="CC22" s="94">
        <v>16</v>
      </c>
      <c r="CD22" s="94">
        <v>21</v>
      </c>
      <c r="CE22" s="94">
        <v>21</v>
      </c>
      <c r="CF22" s="94">
        <v>21</v>
      </c>
      <c r="CG22" s="94"/>
      <c r="CH22" s="94">
        <v>16</v>
      </c>
      <c r="CI22" s="94">
        <v>16</v>
      </c>
      <c r="CJ22" s="94"/>
      <c r="CK22" s="94">
        <v>16</v>
      </c>
      <c r="CL22" s="94">
        <v>5.6</v>
      </c>
      <c r="CM22" s="94">
        <v>5.6</v>
      </c>
      <c r="CN22" s="94"/>
      <c r="CO22" s="94"/>
      <c r="CP22" s="94">
        <v>5.6</v>
      </c>
      <c r="CQ22" s="94"/>
      <c r="CR22" s="94">
        <v>4.8</v>
      </c>
      <c r="CS22" s="94">
        <v>4.8</v>
      </c>
      <c r="CT22" s="95"/>
      <c r="CU22" s="95"/>
      <c r="CV22" s="95"/>
      <c r="CW22" s="96"/>
      <c r="CX22" s="97">
        <f t="array" ref="CX22">SUMPRODUCT(B22:CW22*0.25)</f>
        <v>60.219000000000001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23.95</v>
      </c>
      <c r="AY23" s="99"/>
      <c r="AZ23" s="99"/>
      <c r="BA23" s="99"/>
      <c r="BB23" s="99"/>
      <c r="BC23" s="99"/>
      <c r="BD23" s="99"/>
      <c r="BE23" s="99"/>
      <c r="BF23" s="99">
        <v>22.89</v>
      </c>
      <c r="BG23" s="99">
        <v>7.2569999999999997</v>
      </c>
      <c r="BH23" s="99">
        <v>10.154</v>
      </c>
      <c r="BI23" s="99">
        <v>6.0880000000000001</v>
      </c>
      <c r="BJ23" s="99">
        <v>13.548</v>
      </c>
      <c r="BK23" s="99">
        <v>35.350999999999999</v>
      </c>
      <c r="BL23" s="99">
        <v>22.196000000000002</v>
      </c>
      <c r="BM23" s="99">
        <v>5.6959999999999997</v>
      </c>
      <c r="BN23" s="99">
        <v>22.978000000000002</v>
      </c>
      <c r="BO23" s="99">
        <v>25.702999999999999</v>
      </c>
      <c r="BP23" s="99">
        <v>6.7530000000000001</v>
      </c>
      <c r="BQ23" s="99">
        <v>5.3029999999999999</v>
      </c>
      <c r="BR23" s="99">
        <v>5.0940000000000003</v>
      </c>
      <c r="BS23" s="99"/>
      <c r="BT23" s="99">
        <v>7.6070000000000002</v>
      </c>
      <c r="BU23" s="99">
        <v>21.652999999999999</v>
      </c>
      <c r="BV23" s="99">
        <v>0.20200000000000001</v>
      </c>
      <c r="BW23" s="99">
        <v>18.202999999999999</v>
      </c>
      <c r="BX23" s="99">
        <v>12</v>
      </c>
      <c r="BY23" s="99">
        <v>24</v>
      </c>
      <c r="BZ23" s="99">
        <v>10.7</v>
      </c>
      <c r="CA23" s="99">
        <v>12</v>
      </c>
      <c r="CB23" s="99">
        <v>12</v>
      </c>
      <c r="CC23" s="99">
        <v>12</v>
      </c>
      <c r="CD23" s="99">
        <v>12</v>
      </c>
      <c r="CE23" s="99">
        <v>12</v>
      </c>
      <c r="CF23" s="99">
        <v>16</v>
      </c>
      <c r="CG23" s="99">
        <v>16</v>
      </c>
      <c r="CH23" s="99">
        <v>24</v>
      </c>
      <c r="CI23" s="99">
        <v>20</v>
      </c>
      <c r="CJ23" s="99">
        <v>20</v>
      </c>
      <c r="CK23" s="99">
        <v>30.716999999999999</v>
      </c>
      <c r="CL23" s="99">
        <v>5.6</v>
      </c>
      <c r="CM23" s="99">
        <v>16.456</v>
      </c>
      <c r="CN23" s="99"/>
      <c r="CO23" s="99"/>
      <c r="CP23" s="99">
        <v>20.701000000000001</v>
      </c>
      <c r="CQ23" s="99">
        <v>0.01</v>
      </c>
      <c r="CR23" s="99">
        <v>12.779</v>
      </c>
      <c r="CS23" s="99">
        <v>16.097999999999999</v>
      </c>
      <c r="CT23" s="100"/>
      <c r="CU23" s="100"/>
      <c r="CV23" s="100"/>
      <c r="CW23" s="96"/>
      <c r="CX23" s="97">
        <f t="array" ref="CX23">SUMPRODUCT(B23:CW23*0.25)</f>
        <v>141.42174999999997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23.95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24.09</v>
      </c>
      <c r="BG28" s="107">
        <f t="shared" si="2"/>
        <v>19.056999999999999</v>
      </c>
      <c r="BH28" s="107">
        <f t="shared" si="2"/>
        <v>21.954000000000001</v>
      </c>
      <c r="BI28" s="107">
        <f t="shared" si="2"/>
        <v>17.887999999999998</v>
      </c>
      <c r="BJ28" s="107">
        <f t="shared" si="2"/>
        <v>20.748000000000001</v>
      </c>
      <c r="BK28" s="107">
        <f t="shared" si="2"/>
        <v>35.350999999999999</v>
      </c>
      <c r="BL28" s="107">
        <f t="shared" si="2"/>
        <v>22.196000000000002</v>
      </c>
      <c r="BM28" s="107">
        <f t="shared" si="2"/>
        <v>5.6959999999999997</v>
      </c>
      <c r="BN28" s="107">
        <f t="shared" si="2"/>
        <v>42.978000000000002</v>
      </c>
      <c r="BO28" s="107">
        <f t="shared" ref="BO28:CW28" si="3">SUM(BO21:BO27)</f>
        <v>40.902999999999999</v>
      </c>
      <c r="BP28" s="107">
        <f t="shared" si="3"/>
        <v>6.7530000000000001</v>
      </c>
      <c r="BQ28" s="107">
        <f t="shared" si="3"/>
        <v>5.3029999999999999</v>
      </c>
      <c r="BR28" s="107">
        <f t="shared" si="3"/>
        <v>5.0940000000000003</v>
      </c>
      <c r="BS28" s="107">
        <f t="shared" si="3"/>
        <v>0</v>
      </c>
      <c r="BT28" s="107">
        <f t="shared" si="3"/>
        <v>8.8070000000000004</v>
      </c>
      <c r="BU28" s="107">
        <f t="shared" si="3"/>
        <v>28.852999999999998</v>
      </c>
      <c r="BV28" s="107">
        <f t="shared" si="3"/>
        <v>9.8019999999999996</v>
      </c>
      <c r="BW28" s="107">
        <f t="shared" si="3"/>
        <v>30.079000000000001</v>
      </c>
      <c r="BX28" s="107">
        <f t="shared" si="3"/>
        <v>32.225999999999999</v>
      </c>
      <c r="BY28" s="107">
        <f t="shared" si="3"/>
        <v>52</v>
      </c>
      <c r="BZ28" s="107">
        <f t="shared" si="3"/>
        <v>11.558</v>
      </c>
      <c r="CA28" s="107">
        <f t="shared" si="3"/>
        <v>44</v>
      </c>
      <c r="CB28" s="107">
        <f t="shared" si="3"/>
        <v>44</v>
      </c>
      <c r="CC28" s="107">
        <f t="shared" si="3"/>
        <v>44</v>
      </c>
      <c r="CD28" s="107">
        <f t="shared" si="3"/>
        <v>49</v>
      </c>
      <c r="CE28" s="107">
        <f t="shared" si="3"/>
        <v>49</v>
      </c>
      <c r="CF28" s="107">
        <f t="shared" si="3"/>
        <v>53</v>
      </c>
      <c r="CG28" s="107">
        <f t="shared" si="3"/>
        <v>32</v>
      </c>
      <c r="CH28" s="107">
        <f t="shared" si="3"/>
        <v>56</v>
      </c>
      <c r="CI28" s="107">
        <f t="shared" si="3"/>
        <v>52</v>
      </c>
      <c r="CJ28" s="107">
        <f t="shared" si="3"/>
        <v>36</v>
      </c>
      <c r="CK28" s="107">
        <f t="shared" si="3"/>
        <v>62.716999999999999</v>
      </c>
      <c r="CL28" s="107">
        <f t="shared" si="3"/>
        <v>11.2</v>
      </c>
      <c r="CM28" s="107">
        <f t="shared" si="3"/>
        <v>22.055999999999997</v>
      </c>
      <c r="CN28" s="107">
        <f t="shared" si="3"/>
        <v>0</v>
      </c>
      <c r="CO28" s="107">
        <f t="shared" si="3"/>
        <v>0</v>
      </c>
      <c r="CP28" s="107">
        <f t="shared" si="3"/>
        <v>26.301000000000002</v>
      </c>
      <c r="CQ28" s="107">
        <f t="shared" si="3"/>
        <v>0.01</v>
      </c>
      <c r="CR28" s="107">
        <f t="shared" si="3"/>
        <v>17.579000000000001</v>
      </c>
      <c r="CS28" s="107">
        <f t="shared" si="3"/>
        <v>20.898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271.26175000000001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28.913</v>
      </c>
      <c r="AY32" s="94">
        <v>3.528</v>
      </c>
      <c r="AZ32" s="94">
        <v>3.3570000000000002</v>
      </c>
      <c r="BA32" s="94">
        <v>2.9020000000000001</v>
      </c>
      <c r="BB32" s="94">
        <v>2.6480000000000001</v>
      </c>
      <c r="BC32" s="94">
        <v>2.7589999999999999</v>
      </c>
      <c r="BD32" s="94">
        <v>2.7829999999999999</v>
      </c>
      <c r="BE32" s="94">
        <v>0.06</v>
      </c>
      <c r="BF32" s="94">
        <v>26.91</v>
      </c>
      <c r="BG32" s="94">
        <v>21.747</v>
      </c>
      <c r="BH32" s="94">
        <v>24.558</v>
      </c>
      <c r="BI32" s="94">
        <v>20.468</v>
      </c>
      <c r="BJ32" s="94">
        <v>23.198</v>
      </c>
      <c r="BK32" s="94">
        <v>37.65</v>
      </c>
      <c r="BL32" s="94">
        <v>58.383000000000003</v>
      </c>
      <c r="BM32" s="94">
        <v>88.311000000000007</v>
      </c>
      <c r="BN32" s="94">
        <v>60.843000000000004</v>
      </c>
      <c r="BO32" s="94">
        <v>80.673000000000002</v>
      </c>
      <c r="BP32" s="94">
        <v>34.42</v>
      </c>
      <c r="BQ32" s="94">
        <v>30.962</v>
      </c>
      <c r="BR32" s="94">
        <v>26.623000000000001</v>
      </c>
      <c r="BS32" s="94">
        <v>37.328000000000003</v>
      </c>
      <c r="BT32" s="94">
        <v>44.631999999999998</v>
      </c>
      <c r="BU32" s="94">
        <v>68.686000000000007</v>
      </c>
      <c r="BV32" s="94">
        <v>50.918999999999997</v>
      </c>
      <c r="BW32" s="94">
        <v>109.535</v>
      </c>
      <c r="BX32" s="94">
        <v>52.792999999999999</v>
      </c>
      <c r="BY32" s="94">
        <v>68.807000000000002</v>
      </c>
      <c r="BZ32" s="94">
        <v>39.901000000000003</v>
      </c>
      <c r="CA32" s="94">
        <v>52.064</v>
      </c>
      <c r="CB32" s="94">
        <v>54.509</v>
      </c>
      <c r="CC32" s="94">
        <v>55.965000000000003</v>
      </c>
      <c r="CD32" s="94">
        <v>75.400000000000006</v>
      </c>
      <c r="CE32" s="94">
        <v>71.855999999999995</v>
      </c>
      <c r="CF32" s="94">
        <v>82.831999999999994</v>
      </c>
      <c r="CG32" s="94">
        <v>43.283000000000001</v>
      </c>
      <c r="CH32" s="94">
        <v>67.119</v>
      </c>
      <c r="CI32" s="94">
        <v>62.451000000000001</v>
      </c>
      <c r="CJ32" s="94">
        <v>59.991999999999997</v>
      </c>
      <c r="CK32" s="94">
        <v>85.361000000000004</v>
      </c>
      <c r="CL32" s="94">
        <v>35.807000000000002</v>
      </c>
      <c r="CM32" s="94">
        <v>54.195999999999998</v>
      </c>
      <c r="CN32" s="94">
        <v>32.774999999999999</v>
      </c>
      <c r="CO32" s="94">
        <v>41.067</v>
      </c>
      <c r="CP32" s="94">
        <v>79.927000000000007</v>
      </c>
      <c r="CQ32" s="94">
        <v>55.838000000000001</v>
      </c>
      <c r="CR32" s="94">
        <v>78.596000000000004</v>
      </c>
      <c r="CS32" s="94">
        <v>86.427000000000007</v>
      </c>
      <c r="CT32" s="95"/>
      <c r="CU32" s="95"/>
      <c r="CV32" s="95"/>
      <c r="CW32" s="96"/>
      <c r="CX32" s="97">
        <f t="array" ref="CX32">SUMPRODUCT(B32:CW32*0.25)</f>
        <v>557.44050000000004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28.913</v>
      </c>
      <c r="AY34" s="77">
        <f t="shared" si="4"/>
        <v>3.528</v>
      </c>
      <c r="AZ34" s="77">
        <f t="shared" si="4"/>
        <v>3.3570000000000002</v>
      </c>
      <c r="BA34" s="77">
        <f t="shared" si="4"/>
        <v>2.9020000000000001</v>
      </c>
      <c r="BB34" s="77">
        <f t="shared" si="4"/>
        <v>2.6480000000000001</v>
      </c>
      <c r="BC34" s="77">
        <f t="shared" si="4"/>
        <v>2.7589999999999999</v>
      </c>
      <c r="BD34" s="77">
        <f t="shared" si="4"/>
        <v>2.7829999999999999</v>
      </c>
      <c r="BE34" s="77">
        <f t="shared" si="4"/>
        <v>0.06</v>
      </c>
      <c r="BF34" s="77">
        <f t="shared" si="4"/>
        <v>26.91</v>
      </c>
      <c r="BG34" s="77">
        <f t="shared" si="4"/>
        <v>21.747</v>
      </c>
      <c r="BH34" s="77">
        <f t="shared" si="4"/>
        <v>24.558</v>
      </c>
      <c r="BI34" s="77">
        <f t="shared" si="4"/>
        <v>20.468</v>
      </c>
      <c r="BJ34" s="77">
        <f t="shared" si="4"/>
        <v>23.198</v>
      </c>
      <c r="BK34" s="77">
        <f t="shared" si="4"/>
        <v>37.65</v>
      </c>
      <c r="BL34" s="77">
        <f t="shared" si="4"/>
        <v>58.383000000000003</v>
      </c>
      <c r="BM34" s="77">
        <f t="shared" si="4"/>
        <v>88.311000000000007</v>
      </c>
      <c r="BN34" s="77">
        <f t="shared" si="4"/>
        <v>60.843000000000004</v>
      </c>
      <c r="BO34" s="77">
        <f t="shared" ref="BO34:CW34" si="5">SUM(BO31:BO33)</f>
        <v>80.673000000000002</v>
      </c>
      <c r="BP34" s="77">
        <f t="shared" si="5"/>
        <v>34.42</v>
      </c>
      <c r="BQ34" s="77">
        <f t="shared" si="5"/>
        <v>30.962</v>
      </c>
      <c r="BR34" s="77">
        <f t="shared" si="5"/>
        <v>26.623000000000001</v>
      </c>
      <c r="BS34" s="77">
        <f t="shared" si="5"/>
        <v>37.328000000000003</v>
      </c>
      <c r="BT34" s="77">
        <f t="shared" si="5"/>
        <v>44.631999999999998</v>
      </c>
      <c r="BU34" s="77">
        <f t="shared" si="5"/>
        <v>68.686000000000007</v>
      </c>
      <c r="BV34" s="77">
        <f t="shared" si="5"/>
        <v>50.918999999999997</v>
      </c>
      <c r="BW34" s="77">
        <f t="shared" si="5"/>
        <v>109.535</v>
      </c>
      <c r="BX34" s="77">
        <f t="shared" si="5"/>
        <v>52.792999999999999</v>
      </c>
      <c r="BY34" s="77">
        <f t="shared" si="5"/>
        <v>68.807000000000002</v>
      </c>
      <c r="BZ34" s="77">
        <f t="shared" si="5"/>
        <v>39.901000000000003</v>
      </c>
      <c r="CA34" s="77">
        <f t="shared" si="5"/>
        <v>52.064</v>
      </c>
      <c r="CB34" s="77">
        <f t="shared" si="5"/>
        <v>54.509</v>
      </c>
      <c r="CC34" s="77">
        <f t="shared" si="5"/>
        <v>55.965000000000003</v>
      </c>
      <c r="CD34" s="77">
        <f t="shared" si="5"/>
        <v>75.400000000000006</v>
      </c>
      <c r="CE34" s="77">
        <f t="shared" si="5"/>
        <v>71.855999999999995</v>
      </c>
      <c r="CF34" s="77">
        <f t="shared" si="5"/>
        <v>82.831999999999994</v>
      </c>
      <c r="CG34" s="77">
        <f t="shared" si="5"/>
        <v>43.283000000000001</v>
      </c>
      <c r="CH34" s="77">
        <f t="shared" si="5"/>
        <v>67.119</v>
      </c>
      <c r="CI34" s="77">
        <f t="shared" si="5"/>
        <v>62.451000000000001</v>
      </c>
      <c r="CJ34" s="77">
        <f t="shared" si="5"/>
        <v>59.991999999999997</v>
      </c>
      <c r="CK34" s="77">
        <f t="shared" si="5"/>
        <v>85.361000000000004</v>
      </c>
      <c r="CL34" s="77">
        <f t="shared" si="5"/>
        <v>35.807000000000002</v>
      </c>
      <c r="CM34" s="77">
        <f t="shared" si="5"/>
        <v>54.195999999999998</v>
      </c>
      <c r="CN34" s="77">
        <f t="shared" si="5"/>
        <v>32.774999999999999</v>
      </c>
      <c r="CO34" s="77">
        <f t="shared" si="5"/>
        <v>41.067</v>
      </c>
      <c r="CP34" s="77">
        <f t="shared" si="5"/>
        <v>79.927000000000007</v>
      </c>
      <c r="CQ34" s="77">
        <f t="shared" si="5"/>
        <v>55.838000000000001</v>
      </c>
      <c r="CR34" s="77">
        <f t="shared" si="5"/>
        <v>78.596000000000004</v>
      </c>
      <c r="CS34" s="77">
        <f t="shared" si="5"/>
        <v>86.427000000000007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557.44050000000004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47.5</v>
      </c>
      <c r="AY39" s="120">
        <v>119.1</v>
      </c>
      <c r="AZ39" s="120">
        <v>117.6</v>
      </c>
      <c r="BA39" s="120">
        <v>95.1</v>
      </c>
      <c r="BB39" s="120">
        <v>120.6</v>
      </c>
      <c r="BC39" s="120">
        <v>114.8</v>
      </c>
      <c r="BD39" s="120">
        <v>117.2</v>
      </c>
      <c r="BE39" s="120">
        <v>150</v>
      </c>
      <c r="BF39" s="120">
        <v>53.8</v>
      </c>
      <c r="BG39" s="120">
        <v>33.200000000000003</v>
      </c>
      <c r="BH39" s="120">
        <v>33.200000000000003</v>
      </c>
      <c r="BI39" s="120">
        <v>33.200000000000003</v>
      </c>
      <c r="BJ39" s="120">
        <v>59.8</v>
      </c>
      <c r="BK39" s="120">
        <v>59.8</v>
      </c>
      <c r="BL39" s="120">
        <v>59.8</v>
      </c>
      <c r="BM39" s="120">
        <v>59.8</v>
      </c>
      <c r="BN39" s="120">
        <v>39.700000000000003</v>
      </c>
      <c r="BO39" s="120">
        <v>13.3</v>
      </c>
      <c r="BP39" s="120"/>
      <c r="BQ39" s="120">
        <v>21.5</v>
      </c>
      <c r="BR39" s="120"/>
      <c r="BS39" s="120">
        <v>17</v>
      </c>
      <c r="BT39" s="120"/>
      <c r="BU39" s="120"/>
      <c r="BV39" s="120"/>
      <c r="BW39" s="120"/>
      <c r="BX39" s="120"/>
      <c r="BY39" s="120"/>
      <c r="BZ39" s="120">
        <v>25.1</v>
      </c>
      <c r="CA39" s="120">
        <v>4.9000000000000004</v>
      </c>
      <c r="CB39" s="120"/>
      <c r="CC39" s="120"/>
      <c r="CD39" s="120">
        <v>4.2</v>
      </c>
      <c r="CE39" s="120">
        <v>4</v>
      </c>
      <c r="CF39" s="120">
        <v>4.0999999999999996</v>
      </c>
      <c r="CG39" s="120"/>
      <c r="CH39" s="120"/>
      <c r="CI39" s="120"/>
      <c r="CJ39" s="120">
        <v>2</v>
      </c>
      <c r="CK39" s="120"/>
      <c r="CL39" s="120"/>
      <c r="CM39" s="120"/>
      <c r="CN39" s="120">
        <v>4.5999999999999996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353.72499999999991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47.5</v>
      </c>
      <c r="AY42" s="107">
        <f t="shared" si="6"/>
        <v>119.1</v>
      </c>
      <c r="AZ42" s="107">
        <f t="shared" si="6"/>
        <v>117.6</v>
      </c>
      <c r="BA42" s="107">
        <f t="shared" si="6"/>
        <v>95.1</v>
      </c>
      <c r="BB42" s="107">
        <f t="shared" si="6"/>
        <v>120.6</v>
      </c>
      <c r="BC42" s="107">
        <f t="shared" si="6"/>
        <v>114.8</v>
      </c>
      <c r="BD42" s="107">
        <f t="shared" si="6"/>
        <v>117.2</v>
      </c>
      <c r="BE42" s="107">
        <f t="shared" si="6"/>
        <v>150</v>
      </c>
      <c r="BF42" s="107">
        <f t="shared" si="6"/>
        <v>53.8</v>
      </c>
      <c r="BG42" s="107">
        <f t="shared" si="6"/>
        <v>33.200000000000003</v>
      </c>
      <c r="BH42" s="107">
        <f t="shared" si="6"/>
        <v>33.200000000000003</v>
      </c>
      <c r="BI42" s="107">
        <f t="shared" si="6"/>
        <v>33.200000000000003</v>
      </c>
      <c r="BJ42" s="107">
        <f t="shared" si="6"/>
        <v>59.8</v>
      </c>
      <c r="BK42" s="107">
        <f t="shared" si="6"/>
        <v>59.8</v>
      </c>
      <c r="BL42" s="107">
        <f t="shared" si="6"/>
        <v>59.8</v>
      </c>
      <c r="BM42" s="107">
        <f t="shared" si="6"/>
        <v>59.8</v>
      </c>
      <c r="BN42" s="107">
        <f t="shared" si="6"/>
        <v>39.700000000000003</v>
      </c>
      <c r="BO42" s="107">
        <f t="shared" ref="BO42:CW42" si="7">SUM(BO37:BO41)</f>
        <v>13.3</v>
      </c>
      <c r="BP42" s="107">
        <f t="shared" si="7"/>
        <v>0</v>
      </c>
      <c r="BQ42" s="107">
        <f t="shared" si="7"/>
        <v>21.5</v>
      </c>
      <c r="BR42" s="107">
        <f t="shared" si="7"/>
        <v>0</v>
      </c>
      <c r="BS42" s="107">
        <f t="shared" si="7"/>
        <v>17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25.1</v>
      </c>
      <c r="CA42" s="107">
        <f t="shared" si="7"/>
        <v>4.9000000000000004</v>
      </c>
      <c r="CB42" s="107">
        <f t="shared" si="7"/>
        <v>0</v>
      </c>
      <c r="CC42" s="107">
        <f t="shared" si="7"/>
        <v>0</v>
      </c>
      <c r="CD42" s="107">
        <f t="shared" si="7"/>
        <v>4.2</v>
      </c>
      <c r="CE42" s="107">
        <f t="shared" si="7"/>
        <v>4</v>
      </c>
      <c r="CF42" s="107">
        <f t="shared" si="7"/>
        <v>4.0999999999999996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2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4.5999999999999996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353.72499999999991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47.5</v>
      </c>
      <c r="AY47" s="120">
        <v>119.1</v>
      </c>
      <c r="AZ47" s="120">
        <v>117.6</v>
      </c>
      <c r="BA47" s="120">
        <v>95.1</v>
      </c>
      <c r="BB47" s="120">
        <v>120.6</v>
      </c>
      <c r="BC47" s="120">
        <v>114.8</v>
      </c>
      <c r="BD47" s="120">
        <v>117.2</v>
      </c>
      <c r="BE47" s="120">
        <v>150</v>
      </c>
      <c r="BF47" s="120">
        <v>53.8</v>
      </c>
      <c r="BG47" s="120">
        <v>33.200000000000003</v>
      </c>
      <c r="BH47" s="120">
        <v>33.200000000000003</v>
      </c>
      <c r="BI47" s="120">
        <v>33.200000000000003</v>
      </c>
      <c r="BJ47" s="120">
        <v>59.8</v>
      </c>
      <c r="BK47" s="120">
        <v>59.8</v>
      </c>
      <c r="BL47" s="120">
        <v>59.8</v>
      </c>
      <c r="BM47" s="120">
        <v>59.8</v>
      </c>
      <c r="BN47" s="120">
        <v>39.700000000000003</v>
      </c>
      <c r="BO47" s="120">
        <v>13.3</v>
      </c>
      <c r="BP47" s="120"/>
      <c r="BQ47" s="120">
        <v>21.5</v>
      </c>
      <c r="BR47" s="120"/>
      <c r="BS47" s="120">
        <v>17</v>
      </c>
      <c r="BT47" s="120"/>
      <c r="BU47" s="120"/>
      <c r="BV47" s="120"/>
      <c r="BW47" s="120"/>
      <c r="BX47" s="120"/>
      <c r="BY47" s="120"/>
      <c r="BZ47" s="120">
        <v>25.1</v>
      </c>
      <c r="CA47" s="120">
        <v>4.9000000000000004</v>
      </c>
      <c r="CB47" s="120"/>
      <c r="CC47" s="120"/>
      <c r="CD47" s="120">
        <v>4.2</v>
      </c>
      <c r="CE47" s="120">
        <v>4</v>
      </c>
      <c r="CF47" s="120">
        <v>4.0999999999999996</v>
      </c>
      <c r="CG47" s="120"/>
      <c r="CH47" s="120"/>
      <c r="CI47" s="120"/>
      <c r="CJ47" s="120">
        <v>2</v>
      </c>
      <c r="CK47" s="120"/>
      <c r="CL47" s="120"/>
      <c r="CM47" s="120"/>
      <c r="CN47" s="120">
        <v>4.5999999999999996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353.72499999999991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47.5</v>
      </c>
      <c r="AY51" s="107">
        <f t="shared" si="8"/>
        <v>119.1</v>
      </c>
      <c r="AZ51" s="107">
        <f t="shared" si="8"/>
        <v>117.6</v>
      </c>
      <c r="BA51" s="107">
        <f t="shared" si="8"/>
        <v>95.1</v>
      </c>
      <c r="BB51" s="107">
        <f t="shared" si="8"/>
        <v>120.6</v>
      </c>
      <c r="BC51" s="107">
        <f t="shared" si="8"/>
        <v>114.8</v>
      </c>
      <c r="BD51" s="107">
        <f t="shared" si="8"/>
        <v>117.2</v>
      </c>
      <c r="BE51" s="107">
        <f t="shared" si="8"/>
        <v>150</v>
      </c>
      <c r="BF51" s="107">
        <f t="shared" si="8"/>
        <v>53.8</v>
      </c>
      <c r="BG51" s="107">
        <f t="shared" si="8"/>
        <v>33.200000000000003</v>
      </c>
      <c r="BH51" s="107">
        <f t="shared" si="8"/>
        <v>33.200000000000003</v>
      </c>
      <c r="BI51" s="107">
        <f t="shared" si="8"/>
        <v>33.200000000000003</v>
      </c>
      <c r="BJ51" s="107">
        <f t="shared" si="8"/>
        <v>59.8</v>
      </c>
      <c r="BK51" s="107">
        <f t="shared" si="8"/>
        <v>59.8</v>
      </c>
      <c r="BL51" s="107">
        <f t="shared" si="8"/>
        <v>59.8</v>
      </c>
      <c r="BM51" s="107">
        <f t="shared" si="8"/>
        <v>59.8</v>
      </c>
      <c r="BN51" s="107">
        <f t="shared" si="8"/>
        <v>39.700000000000003</v>
      </c>
      <c r="BO51" s="107">
        <f t="shared" ref="BO51:CW51" si="9">SUM(BO45:BO50)</f>
        <v>13.3</v>
      </c>
      <c r="BP51" s="107">
        <f t="shared" si="9"/>
        <v>0</v>
      </c>
      <c r="BQ51" s="107">
        <f t="shared" si="9"/>
        <v>21.5</v>
      </c>
      <c r="BR51" s="107">
        <f t="shared" si="9"/>
        <v>0</v>
      </c>
      <c r="BS51" s="107">
        <f t="shared" si="9"/>
        <v>17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25.1</v>
      </c>
      <c r="CA51" s="107">
        <f t="shared" si="9"/>
        <v>4.9000000000000004</v>
      </c>
      <c r="CB51" s="107">
        <f t="shared" si="9"/>
        <v>0</v>
      </c>
      <c r="CC51" s="107">
        <f t="shared" si="9"/>
        <v>0</v>
      </c>
      <c r="CD51" s="107">
        <f t="shared" si="9"/>
        <v>4.2</v>
      </c>
      <c r="CE51" s="107">
        <f t="shared" si="9"/>
        <v>4</v>
      </c>
      <c r="CF51" s="107">
        <f t="shared" si="9"/>
        <v>4.0999999999999996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2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4.5999999999999996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353.72499999999991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76.412999999999997</v>
      </c>
      <c r="AY54" s="107">
        <f t="shared" si="12"/>
        <v>122.628</v>
      </c>
      <c r="AZ54" s="107">
        <f t="shared" si="12"/>
        <v>120.95699999999999</v>
      </c>
      <c r="BA54" s="107">
        <f t="shared" si="12"/>
        <v>98.001999999999995</v>
      </c>
      <c r="BB54" s="107">
        <f t="shared" si="12"/>
        <v>123.24799999999999</v>
      </c>
      <c r="BC54" s="107">
        <f t="shared" si="12"/>
        <v>117.559</v>
      </c>
      <c r="BD54" s="107">
        <f t="shared" si="12"/>
        <v>119.983</v>
      </c>
      <c r="BE54" s="107">
        <f t="shared" si="12"/>
        <v>150.06</v>
      </c>
      <c r="BF54" s="107">
        <f t="shared" si="12"/>
        <v>80.709999999999994</v>
      </c>
      <c r="BG54" s="107">
        <f t="shared" si="12"/>
        <v>54.947000000000003</v>
      </c>
      <c r="BH54" s="107">
        <f t="shared" si="12"/>
        <v>57.758000000000003</v>
      </c>
      <c r="BI54" s="107">
        <f t="shared" si="12"/>
        <v>53.667999999999999</v>
      </c>
      <c r="BJ54" s="107">
        <f t="shared" si="12"/>
        <v>82.99799999999999</v>
      </c>
      <c r="BK54" s="107">
        <f t="shared" si="12"/>
        <v>97.449999999999989</v>
      </c>
      <c r="BL54" s="107">
        <f t="shared" si="12"/>
        <v>118.18299999999999</v>
      </c>
      <c r="BM54" s="107">
        <f t="shared" si="12"/>
        <v>148.11099999999999</v>
      </c>
      <c r="BN54" s="107">
        <f t="shared" si="12"/>
        <v>100.54300000000001</v>
      </c>
      <c r="BO54" s="107">
        <f t="shared" ref="BO54:CX54" si="13">BO18+BO28+BO42</f>
        <v>93.972999999999999</v>
      </c>
      <c r="BP54" s="107">
        <f t="shared" si="13"/>
        <v>34.42</v>
      </c>
      <c r="BQ54" s="107">
        <f t="shared" si="13"/>
        <v>52.462000000000003</v>
      </c>
      <c r="BR54" s="107">
        <f t="shared" si="13"/>
        <v>26.623000000000001</v>
      </c>
      <c r="BS54" s="107">
        <f t="shared" si="13"/>
        <v>54.328000000000003</v>
      </c>
      <c r="BT54" s="107">
        <f t="shared" si="13"/>
        <v>44.632000000000005</v>
      </c>
      <c r="BU54" s="107">
        <f t="shared" si="13"/>
        <v>68.685999999999993</v>
      </c>
      <c r="BV54" s="107">
        <f t="shared" si="13"/>
        <v>50.918999999999997</v>
      </c>
      <c r="BW54" s="107">
        <f t="shared" si="13"/>
        <v>109.535</v>
      </c>
      <c r="BX54" s="107">
        <f t="shared" si="13"/>
        <v>52.792999999999999</v>
      </c>
      <c r="BY54" s="107">
        <f t="shared" si="13"/>
        <v>68.807000000000002</v>
      </c>
      <c r="BZ54" s="107">
        <f t="shared" si="13"/>
        <v>65.001000000000005</v>
      </c>
      <c r="CA54" s="107">
        <f t="shared" si="13"/>
        <v>56.963999999999999</v>
      </c>
      <c r="CB54" s="107">
        <f t="shared" si="13"/>
        <v>54.509</v>
      </c>
      <c r="CC54" s="107">
        <f t="shared" si="13"/>
        <v>55.965000000000003</v>
      </c>
      <c r="CD54" s="107">
        <f t="shared" si="13"/>
        <v>79.600000000000009</v>
      </c>
      <c r="CE54" s="107">
        <f t="shared" si="13"/>
        <v>75.855999999999995</v>
      </c>
      <c r="CF54" s="107">
        <f t="shared" si="13"/>
        <v>86.931999999999988</v>
      </c>
      <c r="CG54" s="107">
        <f t="shared" si="13"/>
        <v>43.283000000000001</v>
      </c>
      <c r="CH54" s="107">
        <f t="shared" si="13"/>
        <v>67.119</v>
      </c>
      <c r="CI54" s="107">
        <f t="shared" si="13"/>
        <v>62.451000000000001</v>
      </c>
      <c r="CJ54" s="107">
        <f t="shared" si="13"/>
        <v>61.992000000000004</v>
      </c>
      <c r="CK54" s="107">
        <f t="shared" si="13"/>
        <v>85.36099999999999</v>
      </c>
      <c r="CL54" s="107">
        <f t="shared" si="13"/>
        <v>35.807000000000002</v>
      </c>
      <c r="CM54" s="107">
        <f t="shared" si="13"/>
        <v>54.195999999999998</v>
      </c>
      <c r="CN54" s="107">
        <f t="shared" si="13"/>
        <v>37.375</v>
      </c>
      <c r="CO54" s="107">
        <f t="shared" si="13"/>
        <v>41.067</v>
      </c>
      <c r="CP54" s="107">
        <f t="shared" si="13"/>
        <v>79.926999999999992</v>
      </c>
      <c r="CQ54" s="107">
        <f t="shared" si="13"/>
        <v>55.838000000000001</v>
      </c>
      <c r="CR54" s="107">
        <f t="shared" si="13"/>
        <v>78.596000000000004</v>
      </c>
      <c r="CS54" s="107">
        <f t="shared" si="13"/>
        <v>86.426999999999992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911.16549999999984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47.5</v>
      </c>
      <c r="AY5" s="25">
        <v>119.1</v>
      </c>
      <c r="AZ5" s="25">
        <v>117.6</v>
      </c>
      <c r="BA5" s="25">
        <v>95.1</v>
      </c>
      <c r="BB5" s="25">
        <v>120.6</v>
      </c>
      <c r="BC5" s="25">
        <v>114.8</v>
      </c>
      <c r="BD5" s="25">
        <v>117.2</v>
      </c>
      <c r="BE5" s="25">
        <v>150</v>
      </c>
      <c r="BF5" s="25">
        <v>53.8</v>
      </c>
      <c r="BG5" s="25">
        <v>33.200000000000003</v>
      </c>
      <c r="BH5" s="25">
        <v>33.200000000000003</v>
      </c>
      <c r="BI5" s="25">
        <v>33.200000000000003</v>
      </c>
      <c r="BJ5" s="25">
        <v>59.8</v>
      </c>
      <c r="BK5" s="25">
        <v>59.8</v>
      </c>
      <c r="BL5" s="25">
        <v>59.8</v>
      </c>
      <c r="BM5" s="25">
        <v>59.8</v>
      </c>
      <c r="BN5" s="25">
        <v>39.700000000000003</v>
      </c>
      <c r="BO5" s="25">
        <v>13.3</v>
      </c>
      <c r="BP5" s="25">
        <v>-5.5</v>
      </c>
      <c r="BQ5" s="25">
        <v>21.5</v>
      </c>
      <c r="BR5" s="25">
        <v>-12.9</v>
      </c>
      <c r="BS5" s="25">
        <v>17</v>
      </c>
      <c r="BT5" s="25">
        <v>-43.1</v>
      </c>
      <c r="BU5" s="25">
        <v>-68.2</v>
      </c>
      <c r="BV5" s="25">
        <v>-3.4</v>
      </c>
      <c r="BW5" s="25">
        <v>-4.5</v>
      </c>
      <c r="BX5" s="25">
        <v>-19.3</v>
      </c>
      <c r="BY5" s="25">
        <v>-2.1</v>
      </c>
      <c r="BZ5" s="25">
        <v>25.1</v>
      </c>
      <c r="CA5" s="25">
        <v>4.9000000000000004</v>
      </c>
      <c r="CB5" s="25">
        <v>-6</v>
      </c>
      <c r="CC5" s="25">
        <v>-1.5</v>
      </c>
      <c r="CD5" s="25">
        <v>4.2</v>
      </c>
      <c r="CE5" s="25">
        <v>4</v>
      </c>
      <c r="CF5" s="25">
        <v>4.0999999999999996</v>
      </c>
      <c r="CG5" s="25">
        <v>-3.2</v>
      </c>
      <c r="CH5" s="25">
        <v>-2.7</v>
      </c>
      <c r="CI5" s="25">
        <v>-4.3</v>
      </c>
      <c r="CJ5" s="25">
        <v>2</v>
      </c>
      <c r="CK5" s="25"/>
      <c r="CL5" s="25">
        <v>-3.4</v>
      </c>
      <c r="CM5" s="25"/>
      <c r="CN5" s="25">
        <v>4.5999999999999996</v>
      </c>
      <c r="CO5" s="25"/>
      <c r="CP5" s="25"/>
      <c r="CQ5" s="25"/>
      <c r="CR5" s="25">
        <v>-78.599999999999994</v>
      </c>
      <c r="CS5" s="25">
        <v>-86.4</v>
      </c>
      <c r="CT5" s="26"/>
      <c r="CU5" s="26"/>
      <c r="CV5" s="26"/>
      <c r="CW5" s="27"/>
      <c r="CX5" s="132">
        <f t="array" ref="CX5">SUMPRODUCT(B5:CW5*0.25)</f>
        <v>267.44999999999987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</v>
      </c>
      <c r="AY8" s="138">
        <v>0.98</v>
      </c>
      <c r="AZ8" s="138">
        <v>0.18</v>
      </c>
      <c r="BA8" s="138">
        <v>0.93</v>
      </c>
      <c r="BB8" s="138">
        <v>-0.66</v>
      </c>
      <c r="BC8" s="138">
        <v>-0.66</v>
      </c>
      <c r="BD8" s="138">
        <v>0.83</v>
      </c>
      <c r="BE8" s="138">
        <v>3.38</v>
      </c>
      <c r="BF8" s="138">
        <v>-0.85</v>
      </c>
      <c r="BG8" s="138">
        <v>-0.19</v>
      </c>
      <c r="BH8" s="138">
        <v>-0.1</v>
      </c>
      <c r="BI8" s="138">
        <v>-0.1</v>
      </c>
      <c r="BJ8" s="138">
        <v>-0.02</v>
      </c>
      <c r="BK8" s="138">
        <v>0.51</v>
      </c>
      <c r="BL8" s="138">
        <v>1.99</v>
      </c>
      <c r="BM8" s="138">
        <v>6.84</v>
      </c>
      <c r="BN8" s="138">
        <v>-8</v>
      </c>
      <c r="BO8" s="138">
        <v>-6.61</v>
      </c>
      <c r="BP8" s="138">
        <v>7.51</v>
      </c>
      <c r="BQ8" s="138">
        <v>21.99</v>
      </c>
      <c r="BR8" s="138">
        <v>18.420000000000002</v>
      </c>
      <c r="BS8" s="138">
        <v>52.23</v>
      </c>
      <c r="BT8" s="138">
        <v>87.54</v>
      </c>
      <c r="BU8" s="138">
        <v>113.82</v>
      </c>
      <c r="BV8" s="138">
        <v>123.17</v>
      </c>
      <c r="BW8" s="138">
        <v>145.09</v>
      </c>
      <c r="BX8" s="138">
        <v>155.09</v>
      </c>
      <c r="BY8" s="138">
        <v>156.83000000000001</v>
      </c>
      <c r="BZ8" s="138">
        <v>124.9</v>
      </c>
      <c r="CA8" s="138">
        <v>152.26</v>
      </c>
      <c r="CB8" s="138">
        <v>155</v>
      </c>
      <c r="CC8" s="138">
        <v>151.83000000000001</v>
      </c>
      <c r="CD8" s="138">
        <v>103.78</v>
      </c>
      <c r="CE8" s="138">
        <v>89.9</v>
      </c>
      <c r="CF8" s="138">
        <v>92.76</v>
      </c>
      <c r="CG8" s="138">
        <v>148.44999999999999</v>
      </c>
      <c r="CH8" s="138">
        <v>158.84</v>
      </c>
      <c r="CI8" s="138">
        <v>168.6</v>
      </c>
      <c r="CJ8" s="138">
        <v>128.16999999999999</v>
      </c>
      <c r="CK8" s="138">
        <v>132.28</v>
      </c>
      <c r="CL8" s="138">
        <v>152.31</v>
      </c>
      <c r="CM8" s="138">
        <v>131.97999999999999</v>
      </c>
      <c r="CN8" s="138">
        <v>124.94</v>
      </c>
      <c r="CO8" s="138">
        <v>127.72</v>
      </c>
      <c r="CP8" s="138">
        <v>128.83000000000001</v>
      </c>
      <c r="CQ8" s="138">
        <v>125.88</v>
      </c>
      <c r="CR8" s="138">
        <v>135.53</v>
      </c>
      <c r="CS8" s="138">
        <v>133.02000000000001</v>
      </c>
      <c r="CT8" s="139"/>
      <c r="CU8" s="139"/>
      <c r="CV8" s="139"/>
      <c r="CW8" s="140"/>
      <c r="CX8" s="141">
        <f>IF(SUM(B8:CW8)&lt;&gt;0,AVERAGEIF(B8:CW8,"&lt;&gt;"""),"")</f>
        <v>73.898333333333341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0.52249999999999996</v>
      </c>
      <c r="AY9" s="43">
        <v>0.52249999999999996</v>
      </c>
      <c r="AZ9" s="43">
        <v>0.52249999999999996</v>
      </c>
      <c r="BA9" s="43">
        <v>0.52249999999999996</v>
      </c>
      <c r="BB9" s="43">
        <v>0.72250000000000003</v>
      </c>
      <c r="BC9" s="43">
        <v>0.72250000000000003</v>
      </c>
      <c r="BD9" s="43">
        <v>0.72250000000000003</v>
      </c>
      <c r="BE9" s="43">
        <v>0.72250000000000003</v>
      </c>
      <c r="BF9" s="43">
        <v>-0.31</v>
      </c>
      <c r="BG9" s="43">
        <v>-0.31</v>
      </c>
      <c r="BH9" s="43">
        <v>-0.31</v>
      </c>
      <c r="BI9" s="43">
        <v>-0.31</v>
      </c>
      <c r="BJ9" s="43">
        <v>2.33</v>
      </c>
      <c r="BK9" s="43">
        <v>2.33</v>
      </c>
      <c r="BL9" s="43">
        <v>2.33</v>
      </c>
      <c r="BM9" s="43">
        <v>2.33</v>
      </c>
      <c r="BN9" s="43">
        <v>3.7225000000000001</v>
      </c>
      <c r="BO9" s="43">
        <v>3.7225000000000001</v>
      </c>
      <c r="BP9" s="43">
        <v>3.7225000000000001</v>
      </c>
      <c r="BQ9" s="43">
        <v>3.7225000000000001</v>
      </c>
      <c r="BR9" s="43">
        <v>68.002499999999998</v>
      </c>
      <c r="BS9" s="43">
        <v>68.002499999999998</v>
      </c>
      <c r="BT9" s="43">
        <v>68.002499999999998</v>
      </c>
      <c r="BU9" s="43">
        <v>68.002499999999998</v>
      </c>
      <c r="BV9" s="43">
        <v>145.04499999999999</v>
      </c>
      <c r="BW9" s="43">
        <v>145.04499999999999</v>
      </c>
      <c r="BX9" s="43">
        <v>145.04499999999999</v>
      </c>
      <c r="BY9" s="43">
        <v>145.04499999999999</v>
      </c>
      <c r="BZ9" s="43">
        <v>145.9975</v>
      </c>
      <c r="CA9" s="43">
        <v>145.9975</v>
      </c>
      <c r="CB9" s="43">
        <v>145.9975</v>
      </c>
      <c r="CC9" s="43">
        <v>145.9975</v>
      </c>
      <c r="CD9" s="43">
        <v>108.7225</v>
      </c>
      <c r="CE9" s="43">
        <v>108.7225</v>
      </c>
      <c r="CF9" s="43">
        <v>108.7225</v>
      </c>
      <c r="CG9" s="43">
        <v>108.7225</v>
      </c>
      <c r="CH9" s="43">
        <v>146.9725</v>
      </c>
      <c r="CI9" s="43">
        <v>146.9725</v>
      </c>
      <c r="CJ9" s="43">
        <v>146.9725</v>
      </c>
      <c r="CK9" s="43">
        <v>146.9725</v>
      </c>
      <c r="CL9" s="43">
        <v>134.23750000000001</v>
      </c>
      <c r="CM9" s="43">
        <v>134.23750000000001</v>
      </c>
      <c r="CN9" s="43">
        <v>134.23750000000001</v>
      </c>
      <c r="CO9" s="43">
        <v>134.23750000000001</v>
      </c>
      <c r="CP9" s="43">
        <v>130.815</v>
      </c>
      <c r="CQ9" s="43">
        <v>130.815</v>
      </c>
      <c r="CR9" s="43">
        <v>130.815</v>
      </c>
      <c r="CS9" s="43">
        <v>130.815</v>
      </c>
      <c r="CT9" s="44"/>
      <c r="CU9" s="44"/>
      <c r="CV9" s="44"/>
      <c r="CW9" s="45"/>
      <c r="CX9" s="142">
        <f>IF(SUM(B9:CW9)&lt;&gt;0,AVERAGEIF(B9:CW9,"&lt;&gt;"""),"")</f>
        <v>73.898333333333355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5.5</v>
      </c>
      <c r="BQ14" s="149"/>
      <c r="BR14" s="149">
        <v>12.9</v>
      </c>
      <c r="BS14" s="149"/>
      <c r="BT14" s="149">
        <v>43.1</v>
      </c>
      <c r="BU14" s="149">
        <v>68.2</v>
      </c>
      <c r="BV14" s="149">
        <v>3.4</v>
      </c>
      <c r="BW14" s="149">
        <v>4.5</v>
      </c>
      <c r="BX14" s="149">
        <v>19.3</v>
      </c>
      <c r="BY14" s="149">
        <v>2.1</v>
      </c>
      <c r="BZ14" s="149"/>
      <c r="CA14" s="149"/>
      <c r="CB14" s="149">
        <v>6</v>
      </c>
      <c r="CC14" s="149">
        <v>1.5</v>
      </c>
      <c r="CD14" s="149"/>
      <c r="CE14" s="149"/>
      <c r="CF14" s="149"/>
      <c r="CG14" s="149">
        <v>3.2</v>
      </c>
      <c r="CH14" s="149">
        <v>2.7</v>
      </c>
      <c r="CI14" s="149">
        <v>4.3</v>
      </c>
      <c r="CJ14" s="149"/>
      <c r="CK14" s="149"/>
      <c r="CL14" s="149">
        <v>3.4</v>
      </c>
      <c r="CM14" s="149"/>
      <c r="CN14" s="149"/>
      <c r="CO14" s="149"/>
      <c r="CP14" s="149"/>
      <c r="CQ14" s="149"/>
      <c r="CR14" s="149">
        <v>78.599999999999994</v>
      </c>
      <c r="CS14" s="149">
        <v>86.4</v>
      </c>
      <c r="CT14" s="150"/>
      <c r="CU14" s="150"/>
      <c r="CV14" s="150"/>
      <c r="CW14" s="151"/>
      <c r="CX14" s="152">
        <f t="array" ref="CX14">SUMPRODUCT(B14:CW14*0.25)</f>
        <v>86.275000000000006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5.5</v>
      </c>
      <c r="BQ17" s="160">
        <f t="shared" si="1"/>
        <v>0</v>
      </c>
      <c r="BR17" s="160">
        <f t="shared" si="1"/>
        <v>12.9</v>
      </c>
      <c r="BS17" s="160">
        <f t="shared" si="1"/>
        <v>0</v>
      </c>
      <c r="BT17" s="160">
        <f t="shared" si="1"/>
        <v>43.1</v>
      </c>
      <c r="BU17" s="160">
        <f t="shared" si="1"/>
        <v>68.2</v>
      </c>
      <c r="BV17" s="160">
        <f t="shared" si="1"/>
        <v>3.4</v>
      </c>
      <c r="BW17" s="160">
        <f t="shared" si="1"/>
        <v>4.5</v>
      </c>
      <c r="BX17" s="160">
        <f t="shared" si="1"/>
        <v>19.3</v>
      </c>
      <c r="BY17" s="160">
        <f t="shared" si="1"/>
        <v>2.1</v>
      </c>
      <c r="BZ17" s="160">
        <f t="shared" si="1"/>
        <v>0</v>
      </c>
      <c r="CA17" s="160">
        <f t="shared" si="1"/>
        <v>0</v>
      </c>
      <c r="CB17" s="160">
        <f t="shared" si="1"/>
        <v>6</v>
      </c>
      <c r="CC17" s="160">
        <f t="shared" si="1"/>
        <v>1.5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3.2</v>
      </c>
      <c r="CH17" s="160">
        <f t="shared" si="1"/>
        <v>2.7</v>
      </c>
      <c r="CI17" s="160">
        <f t="shared" si="1"/>
        <v>4.3</v>
      </c>
      <c r="CJ17" s="160">
        <f t="shared" si="1"/>
        <v>0</v>
      </c>
      <c r="CK17" s="160">
        <f t="shared" si="1"/>
        <v>0</v>
      </c>
      <c r="CL17" s="160">
        <f t="shared" si="1"/>
        <v>3.4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78.599999999999994</v>
      </c>
      <c r="CS17" s="160">
        <f t="shared" si="1"/>
        <v>86.4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86.275000000000006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47.5</v>
      </c>
      <c r="AY22" s="149">
        <v>119.1</v>
      </c>
      <c r="AZ22" s="149">
        <v>117.6</v>
      </c>
      <c r="BA22" s="149">
        <v>95.1</v>
      </c>
      <c r="BB22" s="149">
        <v>120.6</v>
      </c>
      <c r="BC22" s="149">
        <v>114.8</v>
      </c>
      <c r="BD22" s="149">
        <v>117.2</v>
      </c>
      <c r="BE22" s="149">
        <v>150</v>
      </c>
      <c r="BF22" s="149">
        <v>53.8</v>
      </c>
      <c r="BG22" s="149">
        <v>33.200000000000003</v>
      </c>
      <c r="BH22" s="149">
        <v>33.200000000000003</v>
      </c>
      <c r="BI22" s="149">
        <v>33.200000000000003</v>
      </c>
      <c r="BJ22" s="149">
        <v>59.8</v>
      </c>
      <c r="BK22" s="149">
        <v>59.8</v>
      </c>
      <c r="BL22" s="149">
        <v>59.8</v>
      </c>
      <c r="BM22" s="149">
        <v>59.8</v>
      </c>
      <c r="BN22" s="149">
        <v>39.700000000000003</v>
      </c>
      <c r="BO22" s="149">
        <v>13.3</v>
      </c>
      <c r="BP22" s="149"/>
      <c r="BQ22" s="149">
        <v>21.5</v>
      </c>
      <c r="BR22" s="149"/>
      <c r="BS22" s="149">
        <v>17</v>
      </c>
      <c r="BT22" s="149"/>
      <c r="BU22" s="149"/>
      <c r="BV22" s="149"/>
      <c r="BW22" s="149"/>
      <c r="BX22" s="149"/>
      <c r="BY22" s="149"/>
      <c r="BZ22" s="149">
        <v>25.1</v>
      </c>
      <c r="CA22" s="149">
        <v>4.9000000000000004</v>
      </c>
      <c r="CB22" s="149"/>
      <c r="CC22" s="149"/>
      <c r="CD22" s="149">
        <v>4.2</v>
      </c>
      <c r="CE22" s="149">
        <v>4</v>
      </c>
      <c r="CF22" s="149">
        <v>4.0999999999999996</v>
      </c>
      <c r="CG22" s="149"/>
      <c r="CH22" s="149"/>
      <c r="CI22" s="149"/>
      <c r="CJ22" s="149">
        <v>2</v>
      </c>
      <c r="CK22" s="149"/>
      <c r="CL22" s="149"/>
      <c r="CM22" s="149"/>
      <c r="CN22" s="149">
        <v>4.5999999999999996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353.72499999999991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47.5</v>
      </c>
      <c r="AY25" s="160">
        <f t="shared" si="2"/>
        <v>119.1</v>
      </c>
      <c r="AZ25" s="160">
        <f t="shared" si="2"/>
        <v>117.6</v>
      </c>
      <c r="BA25" s="160">
        <f t="shared" si="2"/>
        <v>95.1</v>
      </c>
      <c r="BB25" s="160">
        <f t="shared" si="2"/>
        <v>120.6</v>
      </c>
      <c r="BC25" s="160">
        <f t="shared" si="2"/>
        <v>114.8</v>
      </c>
      <c r="BD25" s="160">
        <f t="shared" si="2"/>
        <v>117.2</v>
      </c>
      <c r="BE25" s="160">
        <f t="shared" si="2"/>
        <v>150</v>
      </c>
      <c r="BF25" s="160">
        <f t="shared" si="2"/>
        <v>53.8</v>
      </c>
      <c r="BG25" s="160">
        <f t="shared" si="2"/>
        <v>33.200000000000003</v>
      </c>
      <c r="BH25" s="160">
        <f t="shared" si="2"/>
        <v>33.200000000000003</v>
      </c>
      <c r="BI25" s="160">
        <f t="shared" si="2"/>
        <v>33.200000000000003</v>
      </c>
      <c r="BJ25" s="160">
        <f t="shared" si="2"/>
        <v>59.8</v>
      </c>
      <c r="BK25" s="160">
        <f t="shared" si="2"/>
        <v>59.8</v>
      </c>
      <c r="BL25" s="160">
        <f t="shared" si="2"/>
        <v>59.8</v>
      </c>
      <c r="BM25" s="160">
        <f t="shared" si="2"/>
        <v>59.8</v>
      </c>
      <c r="BN25" s="160">
        <f t="shared" si="2"/>
        <v>39.700000000000003</v>
      </c>
      <c r="BO25" s="160">
        <f t="shared" ref="BO25:CW25" si="3">SUM(BO20:BO24)</f>
        <v>13.3</v>
      </c>
      <c r="BP25" s="160">
        <f t="shared" si="3"/>
        <v>0</v>
      </c>
      <c r="BQ25" s="160">
        <f t="shared" si="3"/>
        <v>21.5</v>
      </c>
      <c r="BR25" s="160">
        <f t="shared" si="3"/>
        <v>0</v>
      </c>
      <c r="BS25" s="160">
        <f t="shared" si="3"/>
        <v>17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25.1</v>
      </c>
      <c r="CA25" s="160">
        <f t="shared" si="3"/>
        <v>4.9000000000000004</v>
      </c>
      <c r="CB25" s="160">
        <f t="shared" si="3"/>
        <v>0</v>
      </c>
      <c r="CC25" s="160">
        <f t="shared" si="3"/>
        <v>0</v>
      </c>
      <c r="CD25" s="160">
        <f t="shared" si="3"/>
        <v>4.2</v>
      </c>
      <c r="CE25" s="160">
        <f t="shared" si="3"/>
        <v>4</v>
      </c>
      <c r="CF25" s="160">
        <f t="shared" si="3"/>
        <v>4.0999999999999996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2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4.5999999999999996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353.72499999999991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2026-05-30T08:32:58Z</dcterms:created>
  <dcterms:modified xsi:type="dcterms:W3CDTF">2026-05-30T08:33:00Z</dcterms:modified>
</cp:coreProperties>
</file>