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<sst xmlns="http://schemas.openxmlformats.org/spreadsheetml/2006/main" count="122" uniqueCount="56">
  <si>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16/03/2026 11:28:33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</si>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</sst>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47E-4287-AE12-E7D5955E135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64">
                  <c:v>3.6</c:v>
                </c:pt>
                <c:pt idx="65">
                  <c:v>3.6</c:v>
                </c:pt>
                <c:pt idx="66">
                  <c:v>2.4</c:v>
                </c:pt>
                <c:pt idx="67">
                  <c:v>3.6</c:v>
                </c:pt>
                <c:pt idx="68">
                  <c:v>3.6</c:v>
                </c:pt>
                <c:pt idx="69">
                  <c:v>3.6</c:v>
                </c:pt>
                <c:pt idx="70">
                  <c:v>3.6</c:v>
                </c:pt>
                <c:pt idx="72">
                  <c:v>7.2</c:v>
                </c:pt>
                <c:pt idx="73">
                  <c:v>7.2</c:v>
                </c:pt>
                <c:pt idx="74">
                  <c:v>7.2</c:v>
                </c:pt>
                <c:pt idx="75">
                  <c:v>7.2</c:v>
                </c:pt>
                <c:pt idx="76">
                  <c:v>7.2</c:v>
                </c:pt>
                <c:pt idx="77">
                  <c:v>7.2</c:v>
                </c:pt>
                <c:pt idx="78">
                  <c:v>4.4000000000000004</c:v>
                </c:pt>
                <c:pt idx="79">
                  <c:v>7.2</c:v>
                </c:pt>
                <c:pt idx="80">
                  <c:v>7.2</c:v>
                </c:pt>
                <c:pt idx="81">
                  <c:v>2.9</c:v>
                </c:pt>
                <c:pt idx="82">
                  <c:v>7.2</c:v>
                </c:pt>
                <c:pt idx="83">
                  <c:v>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7E-4287-AE12-E7D5955E135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80</c:v>
                </c:pt>
                <c:pt idx="49">
                  <c:v>80</c:v>
                </c:pt>
                <c:pt idx="50">
                  <c:v>80</c:v>
                </c:pt>
                <c:pt idx="51">
                  <c:v>80</c:v>
                </c:pt>
                <c:pt idx="52">
                  <c:v>61.298000000000002</c:v>
                </c:pt>
                <c:pt idx="53">
                  <c:v>2.2999999999999998</c:v>
                </c:pt>
                <c:pt idx="54">
                  <c:v>59.110000000000007</c:v>
                </c:pt>
                <c:pt idx="55">
                  <c:v>7</c:v>
                </c:pt>
                <c:pt idx="56">
                  <c:v>23.702000000000002</c:v>
                </c:pt>
                <c:pt idx="57">
                  <c:v>80</c:v>
                </c:pt>
                <c:pt idx="58">
                  <c:v>80</c:v>
                </c:pt>
                <c:pt idx="59">
                  <c:v>80</c:v>
                </c:pt>
                <c:pt idx="60">
                  <c:v>60</c:v>
                </c:pt>
                <c:pt idx="61">
                  <c:v>60</c:v>
                </c:pt>
                <c:pt idx="62">
                  <c:v>60</c:v>
                </c:pt>
                <c:pt idx="63">
                  <c:v>60</c:v>
                </c:pt>
                <c:pt idx="71">
                  <c:v>16.600000000000001</c:v>
                </c:pt>
                <c:pt idx="79">
                  <c:v>3</c:v>
                </c:pt>
                <c:pt idx="8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47E-4287-AE12-E7D5955E135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5.1839999999999993</c:v>
                </c:pt>
                <c:pt idx="49">
                  <c:v>3.1739999999999999</c:v>
                </c:pt>
                <c:pt idx="50">
                  <c:v>5.7709999999999999</c:v>
                </c:pt>
                <c:pt idx="51">
                  <c:v>3.37</c:v>
                </c:pt>
                <c:pt idx="52">
                  <c:v>0.60899999999999999</c:v>
                </c:pt>
                <c:pt idx="53">
                  <c:v>9.3339999999999996</c:v>
                </c:pt>
                <c:pt idx="54">
                  <c:v>0.58299999999999996</c:v>
                </c:pt>
                <c:pt idx="55">
                  <c:v>25.388000000000002</c:v>
                </c:pt>
                <c:pt idx="58">
                  <c:v>23.38</c:v>
                </c:pt>
                <c:pt idx="60">
                  <c:v>1.2200000000000002</c:v>
                </c:pt>
                <c:pt idx="61">
                  <c:v>1.214</c:v>
                </c:pt>
                <c:pt idx="62">
                  <c:v>45.012</c:v>
                </c:pt>
                <c:pt idx="63">
                  <c:v>55.896999999999998</c:v>
                </c:pt>
                <c:pt idx="64">
                  <c:v>16.986000000000001</c:v>
                </c:pt>
                <c:pt idx="65">
                  <c:v>2.8</c:v>
                </c:pt>
                <c:pt idx="66">
                  <c:v>2.2970000000000002</c:v>
                </c:pt>
                <c:pt idx="67">
                  <c:v>0.73499999999999999</c:v>
                </c:pt>
                <c:pt idx="68">
                  <c:v>9.911999999999999</c:v>
                </c:pt>
                <c:pt idx="84">
                  <c:v>15.278</c:v>
                </c:pt>
                <c:pt idx="85">
                  <c:v>36.457999999999998</c:v>
                </c:pt>
                <c:pt idx="86">
                  <c:v>30.082999999999998</c:v>
                </c:pt>
                <c:pt idx="87">
                  <c:v>21.283000000000001</c:v>
                </c:pt>
                <c:pt idx="89">
                  <c:v>37.854999999999997</c:v>
                </c:pt>
                <c:pt idx="90">
                  <c:v>27.308</c:v>
                </c:pt>
                <c:pt idx="91">
                  <c:v>4.0449999999999999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47E-4287-AE12-E7D5955E135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47E-4287-AE12-E7D5955E135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47E-4287-AE12-E7D5955E135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47E-4287-AE12-E7D5955E135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2">
                  <c:v>22.503</c:v>
                </c:pt>
                <c:pt idx="63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47E-4287-AE12-E7D5955E135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47E-4287-AE12-E7D5955E135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1">
                  <c:v>48.374000000000002</c:v>
                </c:pt>
                <c:pt idx="64">
                  <c:v>43.027999999999999</c:v>
                </c:pt>
                <c:pt idx="66">
                  <c:v>50</c:v>
                </c:pt>
                <c:pt idx="67">
                  <c:v>50</c:v>
                </c:pt>
                <c:pt idx="69">
                  <c:v>37.551000000000002</c:v>
                </c:pt>
                <c:pt idx="70">
                  <c:v>50</c:v>
                </c:pt>
                <c:pt idx="71">
                  <c:v>43.734000000000002</c:v>
                </c:pt>
                <c:pt idx="72">
                  <c:v>50</c:v>
                </c:pt>
                <c:pt idx="73">
                  <c:v>50</c:v>
                </c:pt>
                <c:pt idx="74">
                  <c:v>50</c:v>
                </c:pt>
                <c:pt idx="75">
                  <c:v>50</c:v>
                </c:pt>
                <c:pt idx="76">
                  <c:v>50</c:v>
                </c:pt>
                <c:pt idx="77">
                  <c:v>50</c:v>
                </c:pt>
                <c:pt idx="78">
                  <c:v>50</c:v>
                </c:pt>
                <c:pt idx="79">
                  <c:v>50</c:v>
                </c:pt>
                <c:pt idx="81">
                  <c:v>50</c:v>
                </c:pt>
                <c:pt idx="82">
                  <c:v>50</c:v>
                </c:pt>
                <c:pt idx="83">
                  <c:v>6.2009999999999996</c:v>
                </c:pt>
                <c:pt idx="84">
                  <c:v>50</c:v>
                </c:pt>
                <c:pt idx="93">
                  <c:v>96.524000000000001</c:v>
                </c:pt>
                <c:pt idx="94">
                  <c:v>243.56700000000001</c:v>
                </c:pt>
                <c:pt idx="95">
                  <c:v>165.66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47E-4287-AE12-E7D5955E135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62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2.2000000000000002</c:v>
                </c:pt>
                <c:pt idx="61">
                  <c:v>5</c:v>
                </c:pt>
                <c:pt idx="62">
                  <c:v>0</c:v>
                </c:pt>
                <c:pt idx="63">
                  <c:v>0</c:v>
                </c:pt>
                <c:pt idx="64">
                  <c:v>40</c:v>
                </c:pt>
                <c:pt idx="65">
                  <c:v>106.1</c:v>
                </c:pt>
                <c:pt idx="66">
                  <c:v>43.1</c:v>
                </c:pt>
                <c:pt idx="67">
                  <c:v>32.299999999999997</c:v>
                </c:pt>
                <c:pt idx="68">
                  <c:v>12.5</c:v>
                </c:pt>
                <c:pt idx="69">
                  <c:v>0</c:v>
                </c:pt>
                <c:pt idx="70">
                  <c:v>0</c:v>
                </c:pt>
                <c:pt idx="71">
                  <c:v>40</c:v>
                </c:pt>
                <c:pt idx="72">
                  <c:v>0</c:v>
                </c:pt>
                <c:pt idx="73">
                  <c:v>7.8</c:v>
                </c:pt>
                <c:pt idx="74">
                  <c:v>21.5</c:v>
                </c:pt>
                <c:pt idx="75">
                  <c:v>11.2</c:v>
                </c:pt>
                <c:pt idx="76">
                  <c:v>20.9</c:v>
                </c:pt>
                <c:pt idx="77">
                  <c:v>13.4</c:v>
                </c:pt>
                <c:pt idx="78">
                  <c:v>0</c:v>
                </c:pt>
                <c:pt idx="79">
                  <c:v>7.9</c:v>
                </c:pt>
                <c:pt idx="80">
                  <c:v>13</c:v>
                </c:pt>
                <c:pt idx="81">
                  <c:v>19.3</c:v>
                </c:pt>
                <c:pt idx="82">
                  <c:v>13</c:v>
                </c:pt>
                <c:pt idx="83">
                  <c:v>19.899999999999999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6.3</c:v>
                </c:pt>
                <c:pt idx="88">
                  <c:v>45.2</c:v>
                </c:pt>
                <c:pt idx="89">
                  <c:v>25</c:v>
                </c:pt>
                <c:pt idx="90">
                  <c:v>43.4</c:v>
                </c:pt>
                <c:pt idx="91">
                  <c:v>92.6</c:v>
                </c:pt>
                <c:pt idx="92">
                  <c:v>60.1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47E-4287-AE12-E7D5955E135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36.531999999999996</c:v>
                </c:pt>
                <c:pt idx="49">
                  <c:v>40.722000000000001</c:v>
                </c:pt>
                <c:pt idx="50">
                  <c:v>52.487000000000002</c:v>
                </c:pt>
                <c:pt idx="51">
                  <c:v>49.792999999999999</c:v>
                </c:pt>
                <c:pt idx="52">
                  <c:v>55.798000000000002</c:v>
                </c:pt>
                <c:pt idx="53">
                  <c:v>58.417000000000002</c:v>
                </c:pt>
                <c:pt idx="54">
                  <c:v>73.144000000000005</c:v>
                </c:pt>
                <c:pt idx="55">
                  <c:v>38.639000000000003</c:v>
                </c:pt>
                <c:pt idx="56">
                  <c:v>59.512999999999998</c:v>
                </c:pt>
                <c:pt idx="57">
                  <c:v>79.234999999999999</c:v>
                </c:pt>
                <c:pt idx="58">
                  <c:v>93.885000000000005</c:v>
                </c:pt>
                <c:pt idx="59">
                  <c:v>73.909000000000006</c:v>
                </c:pt>
                <c:pt idx="60">
                  <c:v>29.576000000000001</c:v>
                </c:pt>
                <c:pt idx="61">
                  <c:v>20.960999999999999</c:v>
                </c:pt>
                <c:pt idx="62">
                  <c:v>23.204000000000001</c:v>
                </c:pt>
                <c:pt idx="63">
                  <c:v>33.851999999999997</c:v>
                </c:pt>
                <c:pt idx="64">
                  <c:v>77.406000000000006</c:v>
                </c:pt>
                <c:pt idx="65">
                  <c:v>49.734000000000002</c:v>
                </c:pt>
                <c:pt idx="66">
                  <c:v>61.24</c:v>
                </c:pt>
                <c:pt idx="67">
                  <c:v>76.457999999999998</c:v>
                </c:pt>
                <c:pt idx="68">
                  <c:v>12.125999999999999</c:v>
                </c:pt>
                <c:pt idx="69">
                  <c:v>26.539000000000001</c:v>
                </c:pt>
                <c:pt idx="70">
                  <c:v>15.731999999999999</c:v>
                </c:pt>
                <c:pt idx="71">
                  <c:v>72.503</c:v>
                </c:pt>
                <c:pt idx="72">
                  <c:v>17.667000000000002</c:v>
                </c:pt>
                <c:pt idx="73">
                  <c:v>17.991</c:v>
                </c:pt>
                <c:pt idx="74">
                  <c:v>13.411</c:v>
                </c:pt>
                <c:pt idx="75">
                  <c:v>11.715</c:v>
                </c:pt>
                <c:pt idx="76">
                  <c:v>5.8239999999999998</c:v>
                </c:pt>
                <c:pt idx="77">
                  <c:v>5.94</c:v>
                </c:pt>
                <c:pt idx="78">
                  <c:v>1.9390000000000001</c:v>
                </c:pt>
                <c:pt idx="79">
                  <c:v>13.019</c:v>
                </c:pt>
                <c:pt idx="80">
                  <c:v>26.117999999999999</c:v>
                </c:pt>
                <c:pt idx="81">
                  <c:v>8.7170000000000005</c:v>
                </c:pt>
                <c:pt idx="82">
                  <c:v>5.7439999999999998</c:v>
                </c:pt>
                <c:pt idx="83">
                  <c:v>13.236000000000001</c:v>
                </c:pt>
                <c:pt idx="84">
                  <c:v>2.423</c:v>
                </c:pt>
                <c:pt idx="85">
                  <c:v>10.537000000000001</c:v>
                </c:pt>
                <c:pt idx="86">
                  <c:v>8.09</c:v>
                </c:pt>
                <c:pt idx="87">
                  <c:v>7.1310000000000002</c:v>
                </c:pt>
                <c:pt idx="88">
                  <c:v>21.568999999999999</c:v>
                </c:pt>
                <c:pt idx="89">
                  <c:v>18.291</c:v>
                </c:pt>
                <c:pt idx="90">
                  <c:v>15.615</c:v>
                </c:pt>
                <c:pt idx="91">
                  <c:v>9.7910000000000004</c:v>
                </c:pt>
                <c:pt idx="92">
                  <c:v>6.32</c:v>
                </c:pt>
                <c:pt idx="93">
                  <c:v>9.6050000000000004</c:v>
                </c:pt>
                <c:pt idx="94">
                  <c:v>2.8929999999999998</c:v>
                </c:pt>
                <c:pt idx="95">
                  <c:v>4.0890000000000004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47E-4287-AE12-E7D5955E135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47E-4287-AE12-E7D5955E135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47E-4287-AE12-E7D5955E13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13.2</c:v>
                </c:pt>
                <c:pt idx="49">
                  <c:v>11.83</c:v>
                </c:pt>
                <c:pt idx="50">
                  <c:v>18.34</c:v>
                </c:pt>
                <c:pt idx="51">
                  <c:v>33.49</c:v>
                </c:pt>
                <c:pt idx="52">
                  <c:v>11.16</c:v>
                </c:pt>
                <c:pt idx="53">
                  <c:v>33.58</c:v>
                </c:pt>
                <c:pt idx="54">
                  <c:v>39.9</c:v>
                </c:pt>
                <c:pt idx="55">
                  <c:v>79.09</c:v>
                </c:pt>
                <c:pt idx="56">
                  <c:v>44.08</c:v>
                </c:pt>
                <c:pt idx="57">
                  <c:v>71.209999999999994</c:v>
                </c:pt>
                <c:pt idx="58">
                  <c:v>85.82</c:v>
                </c:pt>
                <c:pt idx="59">
                  <c:v>100.03</c:v>
                </c:pt>
                <c:pt idx="60">
                  <c:v>81.900000000000006</c:v>
                </c:pt>
                <c:pt idx="61">
                  <c:v>94.01</c:v>
                </c:pt>
                <c:pt idx="62">
                  <c:v>132.97999999999999</c:v>
                </c:pt>
                <c:pt idx="63">
                  <c:v>147.65</c:v>
                </c:pt>
                <c:pt idx="64">
                  <c:v>123.53</c:v>
                </c:pt>
                <c:pt idx="65">
                  <c:v>155.26</c:v>
                </c:pt>
                <c:pt idx="66">
                  <c:v>182.3</c:v>
                </c:pt>
                <c:pt idx="67">
                  <c:v>202.99</c:v>
                </c:pt>
                <c:pt idx="68">
                  <c:v>148.4</c:v>
                </c:pt>
                <c:pt idx="69">
                  <c:v>168.96</c:v>
                </c:pt>
                <c:pt idx="70">
                  <c:v>173.58</c:v>
                </c:pt>
                <c:pt idx="71">
                  <c:v>192.51</c:v>
                </c:pt>
                <c:pt idx="72">
                  <c:v>182.13</c:v>
                </c:pt>
                <c:pt idx="73">
                  <c:v>195.91</c:v>
                </c:pt>
                <c:pt idx="74">
                  <c:v>198.98</c:v>
                </c:pt>
                <c:pt idx="75">
                  <c:v>203.1</c:v>
                </c:pt>
                <c:pt idx="76">
                  <c:v>203.16</c:v>
                </c:pt>
                <c:pt idx="77">
                  <c:v>208.22</c:v>
                </c:pt>
                <c:pt idx="78">
                  <c:v>197.62</c:v>
                </c:pt>
                <c:pt idx="79">
                  <c:v>217.49</c:v>
                </c:pt>
                <c:pt idx="80">
                  <c:v>157.52000000000001</c:v>
                </c:pt>
                <c:pt idx="81">
                  <c:v>198.63</c:v>
                </c:pt>
                <c:pt idx="82">
                  <c:v>184</c:v>
                </c:pt>
                <c:pt idx="83">
                  <c:v>164.83</c:v>
                </c:pt>
                <c:pt idx="84">
                  <c:v>179.53</c:v>
                </c:pt>
                <c:pt idx="85">
                  <c:v>156.19999999999999</c:v>
                </c:pt>
                <c:pt idx="86">
                  <c:v>134.93</c:v>
                </c:pt>
                <c:pt idx="87">
                  <c:v>127.88</c:v>
                </c:pt>
                <c:pt idx="88">
                  <c:v>162.16</c:v>
                </c:pt>
                <c:pt idx="89">
                  <c:v>151.4</c:v>
                </c:pt>
                <c:pt idx="90">
                  <c:v>145.34</c:v>
                </c:pt>
                <c:pt idx="91">
                  <c:v>122.52</c:v>
                </c:pt>
                <c:pt idx="92">
                  <c:v>134.28</c:v>
                </c:pt>
                <c:pt idx="93">
                  <c:v>124.86</c:v>
                </c:pt>
                <c:pt idx="94">
                  <c:v>100.97</c:v>
                </c:pt>
                <c:pt idx="95">
                  <c:v>95.02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47E-4287-AE12-E7D5955E13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12A-44B5-9103-38119B54E7D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54">
                  <c:v>9</c:v>
                </c:pt>
                <c:pt idx="55">
                  <c:v>9</c:v>
                </c:pt>
                <c:pt idx="59">
                  <c:v>9</c:v>
                </c:pt>
                <c:pt idx="62">
                  <c:v>18</c:v>
                </c:pt>
                <c:pt idx="63">
                  <c:v>10.8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2A-44B5-9103-38119B54E7D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5</c:v>
                </c:pt>
                <c:pt idx="49">
                  <c:v>5</c:v>
                </c:pt>
                <c:pt idx="50">
                  <c:v>6.3559999999999999</c:v>
                </c:pt>
                <c:pt idx="51">
                  <c:v>14.2</c:v>
                </c:pt>
                <c:pt idx="52">
                  <c:v>18</c:v>
                </c:pt>
                <c:pt idx="53">
                  <c:v>13</c:v>
                </c:pt>
                <c:pt idx="54">
                  <c:v>31.6</c:v>
                </c:pt>
                <c:pt idx="55">
                  <c:v>43.2</c:v>
                </c:pt>
                <c:pt idx="56">
                  <c:v>19.600000000000001</c:v>
                </c:pt>
                <c:pt idx="57">
                  <c:v>9.8000000000000007</c:v>
                </c:pt>
                <c:pt idx="59">
                  <c:v>18.399999999999999</c:v>
                </c:pt>
                <c:pt idx="60">
                  <c:v>4.2</c:v>
                </c:pt>
                <c:pt idx="61">
                  <c:v>8.1999999999999993</c:v>
                </c:pt>
                <c:pt idx="62">
                  <c:v>4.3</c:v>
                </c:pt>
                <c:pt idx="63">
                  <c:v>4.3</c:v>
                </c:pt>
                <c:pt idx="67">
                  <c:v>1.1000000000000001</c:v>
                </c:pt>
                <c:pt idx="68">
                  <c:v>8.4</c:v>
                </c:pt>
                <c:pt idx="69">
                  <c:v>4.3</c:v>
                </c:pt>
                <c:pt idx="70">
                  <c:v>4.5</c:v>
                </c:pt>
                <c:pt idx="71">
                  <c:v>4.4000000000000004</c:v>
                </c:pt>
                <c:pt idx="73">
                  <c:v>5</c:v>
                </c:pt>
                <c:pt idx="74">
                  <c:v>0.6</c:v>
                </c:pt>
                <c:pt idx="76">
                  <c:v>5</c:v>
                </c:pt>
                <c:pt idx="77">
                  <c:v>5</c:v>
                </c:pt>
                <c:pt idx="78">
                  <c:v>2.1</c:v>
                </c:pt>
                <c:pt idx="79">
                  <c:v>2.1</c:v>
                </c:pt>
                <c:pt idx="80">
                  <c:v>5</c:v>
                </c:pt>
                <c:pt idx="83">
                  <c:v>5</c:v>
                </c:pt>
                <c:pt idx="88">
                  <c:v>1.8</c:v>
                </c:pt>
                <c:pt idx="89">
                  <c:v>1.8</c:v>
                </c:pt>
                <c:pt idx="90">
                  <c:v>1.8</c:v>
                </c:pt>
                <c:pt idx="91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12A-44B5-9103-38119B54E7D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1">
                  <c:v>1.246</c:v>
                </c:pt>
                <c:pt idx="53">
                  <c:v>1.57</c:v>
                </c:pt>
                <c:pt idx="54">
                  <c:v>11.548999999999999</c:v>
                </c:pt>
                <c:pt idx="55">
                  <c:v>29.2</c:v>
                </c:pt>
                <c:pt idx="56">
                  <c:v>8.1210000000000004</c:v>
                </c:pt>
                <c:pt idx="57">
                  <c:v>10.081</c:v>
                </c:pt>
                <c:pt idx="58">
                  <c:v>4.1790000000000003</c:v>
                </c:pt>
                <c:pt idx="59">
                  <c:v>18.798999999999999</c:v>
                </c:pt>
                <c:pt idx="60">
                  <c:v>4.8</c:v>
                </c:pt>
                <c:pt idx="61">
                  <c:v>7.5209999999999999</c:v>
                </c:pt>
                <c:pt idx="62">
                  <c:v>7.2560000000000002</c:v>
                </c:pt>
                <c:pt idx="63">
                  <c:v>4.9000000000000004</c:v>
                </c:pt>
                <c:pt idx="65">
                  <c:v>3.2909999999999999</c:v>
                </c:pt>
                <c:pt idx="66">
                  <c:v>8.2000000000000003E-2</c:v>
                </c:pt>
                <c:pt idx="67">
                  <c:v>3.0630000000000002</c:v>
                </c:pt>
                <c:pt idx="68">
                  <c:v>5.2</c:v>
                </c:pt>
                <c:pt idx="69">
                  <c:v>22.576000000000001</c:v>
                </c:pt>
                <c:pt idx="70">
                  <c:v>24.001000000000001</c:v>
                </c:pt>
                <c:pt idx="71">
                  <c:v>56.147000000000006</c:v>
                </c:pt>
                <c:pt idx="72">
                  <c:v>9.6920000000000002</c:v>
                </c:pt>
                <c:pt idx="73">
                  <c:v>30.375999999999998</c:v>
                </c:pt>
                <c:pt idx="74">
                  <c:v>60.19</c:v>
                </c:pt>
                <c:pt idx="75">
                  <c:v>49.381999999999998</c:v>
                </c:pt>
                <c:pt idx="76">
                  <c:v>62.256</c:v>
                </c:pt>
                <c:pt idx="77">
                  <c:v>56.802</c:v>
                </c:pt>
                <c:pt idx="78">
                  <c:v>7.9320000000000004</c:v>
                </c:pt>
                <c:pt idx="79">
                  <c:v>47.323</c:v>
                </c:pt>
                <c:pt idx="80">
                  <c:v>4.9109999999999996</c:v>
                </c:pt>
                <c:pt idx="81">
                  <c:v>50.720000000000006</c:v>
                </c:pt>
                <c:pt idx="82">
                  <c:v>44.196000000000005</c:v>
                </c:pt>
                <c:pt idx="83">
                  <c:v>34.424999999999997</c:v>
                </c:pt>
                <c:pt idx="84">
                  <c:v>0.52200000000000002</c:v>
                </c:pt>
                <c:pt idx="85">
                  <c:v>7.1749999999999998</c:v>
                </c:pt>
                <c:pt idx="86">
                  <c:v>12</c:v>
                </c:pt>
                <c:pt idx="87">
                  <c:v>7.2</c:v>
                </c:pt>
                <c:pt idx="88">
                  <c:v>2.6640000000000001</c:v>
                </c:pt>
                <c:pt idx="89">
                  <c:v>16.399999999999999</c:v>
                </c:pt>
                <c:pt idx="90">
                  <c:v>16.555</c:v>
                </c:pt>
                <c:pt idx="91">
                  <c:v>26.931000000000001</c:v>
                </c:pt>
                <c:pt idx="92">
                  <c:v>66.388000000000005</c:v>
                </c:pt>
                <c:pt idx="93">
                  <c:v>63.326000000000001</c:v>
                </c:pt>
                <c:pt idx="94">
                  <c:v>81.42</c:v>
                </c:pt>
                <c:pt idx="95">
                  <c:v>32.233000000000004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12A-44B5-9103-38119B54E7D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12A-44B5-9103-38119B54E7D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12A-44B5-9103-38119B54E7D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12A-44B5-9103-38119B54E7D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71">
                  <c:v>70</c:v>
                </c:pt>
                <c:pt idx="84">
                  <c:v>11.053000000000001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12A-44B5-9103-38119B54E7D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12A-44B5-9103-38119B54E7D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12A-44B5-9103-38119B54E7D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5.7</c:v>
                </c:pt>
                <c:pt idx="49">
                  <c:v>8</c:v>
                </c:pt>
                <c:pt idx="50">
                  <c:v>7.1</c:v>
                </c:pt>
                <c:pt idx="51">
                  <c:v>6.2</c:v>
                </c:pt>
                <c:pt idx="52">
                  <c:v>8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6.1</c:v>
                </c:pt>
                <c:pt idx="57">
                  <c:v>94.8</c:v>
                </c:pt>
                <c:pt idx="58">
                  <c:v>188.8</c:v>
                </c:pt>
                <c:pt idx="59">
                  <c:v>43.8</c:v>
                </c:pt>
                <c:pt idx="60">
                  <c:v>0</c:v>
                </c:pt>
                <c:pt idx="61">
                  <c:v>0</c:v>
                </c:pt>
                <c:pt idx="62">
                  <c:v>22.1</c:v>
                </c:pt>
                <c:pt idx="63">
                  <c:v>61.6</c:v>
                </c:pt>
                <c:pt idx="64">
                  <c:v>158.9</c:v>
                </c:pt>
                <c:pt idx="65">
                  <c:v>158.9</c:v>
                </c:pt>
                <c:pt idx="66">
                  <c:v>158.9</c:v>
                </c:pt>
                <c:pt idx="67">
                  <c:v>158.9</c:v>
                </c:pt>
                <c:pt idx="68">
                  <c:v>20.6</c:v>
                </c:pt>
                <c:pt idx="69">
                  <c:v>20.6</c:v>
                </c:pt>
                <c:pt idx="70">
                  <c:v>20.6</c:v>
                </c:pt>
                <c:pt idx="71">
                  <c:v>20.6</c:v>
                </c:pt>
                <c:pt idx="72">
                  <c:v>34.299999999999997</c:v>
                </c:pt>
                <c:pt idx="73">
                  <c:v>28</c:v>
                </c:pt>
                <c:pt idx="74">
                  <c:v>28</c:v>
                </c:pt>
                <c:pt idx="75">
                  <c:v>28</c:v>
                </c:pt>
                <c:pt idx="76">
                  <c:v>9.8000000000000007</c:v>
                </c:pt>
                <c:pt idx="77">
                  <c:v>9.8000000000000007</c:v>
                </c:pt>
                <c:pt idx="78">
                  <c:v>19.3</c:v>
                </c:pt>
                <c:pt idx="79">
                  <c:v>9.8000000000000007</c:v>
                </c:pt>
                <c:pt idx="80">
                  <c:v>28.2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31.7</c:v>
                </c:pt>
                <c:pt idx="85">
                  <c:v>12.899999999999999</c:v>
                </c:pt>
                <c:pt idx="86">
                  <c:v>3.7</c:v>
                </c:pt>
                <c:pt idx="87">
                  <c:v>3.7</c:v>
                </c:pt>
                <c:pt idx="88">
                  <c:v>60.5</c:v>
                </c:pt>
                <c:pt idx="89">
                  <c:v>60.5</c:v>
                </c:pt>
                <c:pt idx="90">
                  <c:v>60.5</c:v>
                </c:pt>
                <c:pt idx="91">
                  <c:v>60.5</c:v>
                </c:pt>
                <c:pt idx="92">
                  <c:v>0</c:v>
                </c:pt>
                <c:pt idx="93">
                  <c:v>42.8</c:v>
                </c:pt>
                <c:pt idx="94">
                  <c:v>130.6</c:v>
                </c:pt>
                <c:pt idx="95">
                  <c:v>109.3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12A-44B5-9103-38119B54E7D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111.00700000000001</c:v>
                </c:pt>
                <c:pt idx="49">
                  <c:v>110.858</c:v>
                </c:pt>
                <c:pt idx="50">
                  <c:v>124.816</c:v>
                </c:pt>
                <c:pt idx="51">
                  <c:v>111.488</c:v>
                </c:pt>
                <c:pt idx="52">
                  <c:v>91.695999999999998</c:v>
                </c:pt>
                <c:pt idx="53">
                  <c:v>55.481000000000002</c:v>
                </c:pt>
                <c:pt idx="54">
                  <c:v>80.688000000000002</c:v>
                </c:pt>
                <c:pt idx="55">
                  <c:v>51.664000000000001</c:v>
                </c:pt>
                <c:pt idx="56">
                  <c:v>49.396000000000001</c:v>
                </c:pt>
                <c:pt idx="57">
                  <c:v>44.512999999999998</c:v>
                </c:pt>
                <c:pt idx="58">
                  <c:v>4.2389999999999999</c:v>
                </c:pt>
                <c:pt idx="59">
                  <c:v>63.924999999999997</c:v>
                </c:pt>
                <c:pt idx="60">
                  <c:v>84.033000000000001</c:v>
                </c:pt>
                <c:pt idx="61">
                  <c:v>119.81</c:v>
                </c:pt>
                <c:pt idx="62">
                  <c:v>99.07</c:v>
                </c:pt>
                <c:pt idx="63">
                  <c:v>102.196</c:v>
                </c:pt>
                <c:pt idx="64">
                  <c:v>22.102</c:v>
                </c:pt>
                <c:pt idx="68">
                  <c:v>1.9419999999999999</c:v>
                </c:pt>
                <c:pt idx="69">
                  <c:v>20.213999999999999</c:v>
                </c:pt>
                <c:pt idx="70">
                  <c:v>18.23</c:v>
                </c:pt>
                <c:pt idx="71">
                  <c:v>19.690000000000001</c:v>
                </c:pt>
                <c:pt idx="72">
                  <c:v>30.888999999999999</c:v>
                </c:pt>
                <c:pt idx="73">
                  <c:v>19.600000000000001</c:v>
                </c:pt>
                <c:pt idx="74">
                  <c:v>3.3</c:v>
                </c:pt>
                <c:pt idx="75">
                  <c:v>2.7069999999999999</c:v>
                </c:pt>
                <c:pt idx="76">
                  <c:v>6.8330000000000002</c:v>
                </c:pt>
                <c:pt idx="77">
                  <c:v>4.9509999999999996</c:v>
                </c:pt>
                <c:pt idx="78">
                  <c:v>24.966000000000001</c:v>
                </c:pt>
                <c:pt idx="79">
                  <c:v>21.856000000000002</c:v>
                </c:pt>
                <c:pt idx="80">
                  <c:v>6.2</c:v>
                </c:pt>
                <c:pt idx="81">
                  <c:v>31.193999999999999</c:v>
                </c:pt>
                <c:pt idx="82">
                  <c:v>29.722000000000001</c:v>
                </c:pt>
                <c:pt idx="83">
                  <c:v>5.0940000000000003</c:v>
                </c:pt>
                <c:pt idx="84">
                  <c:v>22.399000000000001</c:v>
                </c:pt>
                <c:pt idx="85">
                  <c:v>24.866</c:v>
                </c:pt>
                <c:pt idx="86">
                  <c:v>20.454000000000001</c:v>
                </c:pt>
                <c:pt idx="87">
                  <c:v>21.774999999999999</c:v>
                </c:pt>
                <c:pt idx="88">
                  <c:v>1.7989999999999999</c:v>
                </c:pt>
                <c:pt idx="89">
                  <c:v>2.4940000000000002</c:v>
                </c:pt>
                <c:pt idx="90">
                  <c:v>7.4279999999999999</c:v>
                </c:pt>
                <c:pt idx="91">
                  <c:v>17.352</c:v>
                </c:pt>
                <c:pt idx="94">
                  <c:v>34.44</c:v>
                </c:pt>
                <c:pt idx="95">
                  <c:v>28.17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12A-44B5-9103-38119B54E7D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12A-44B5-9103-38119B54E7D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8">
                  <c:v>2</c:v>
                </c:pt>
                <c:pt idx="70">
                  <c:v>2</c:v>
                </c:pt>
                <c:pt idx="71">
                  <c:v>2</c:v>
                </c:pt>
                <c:pt idx="78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12A-44B5-9103-38119B54E7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13.2</c:v>
                </c:pt>
                <c:pt idx="49">
                  <c:v>11.83</c:v>
                </c:pt>
                <c:pt idx="50">
                  <c:v>18.34</c:v>
                </c:pt>
                <c:pt idx="51">
                  <c:v>33.49</c:v>
                </c:pt>
                <c:pt idx="52">
                  <c:v>11.16</c:v>
                </c:pt>
                <c:pt idx="53">
                  <c:v>33.58</c:v>
                </c:pt>
                <c:pt idx="54">
                  <c:v>39.9</c:v>
                </c:pt>
                <c:pt idx="55">
                  <c:v>79.09</c:v>
                </c:pt>
                <c:pt idx="56">
                  <c:v>44.08</c:v>
                </c:pt>
                <c:pt idx="57">
                  <c:v>71.209999999999994</c:v>
                </c:pt>
                <c:pt idx="58">
                  <c:v>85.82</c:v>
                </c:pt>
                <c:pt idx="59">
                  <c:v>100.03</c:v>
                </c:pt>
                <c:pt idx="60">
                  <c:v>81.900000000000006</c:v>
                </c:pt>
                <c:pt idx="61">
                  <c:v>94.01</c:v>
                </c:pt>
                <c:pt idx="62">
                  <c:v>132.97999999999999</c:v>
                </c:pt>
                <c:pt idx="63">
                  <c:v>147.65</c:v>
                </c:pt>
                <c:pt idx="64">
                  <c:v>123.53</c:v>
                </c:pt>
                <c:pt idx="65">
                  <c:v>155.26</c:v>
                </c:pt>
                <c:pt idx="66">
                  <c:v>182.3</c:v>
                </c:pt>
                <c:pt idx="67">
                  <c:v>202.99</c:v>
                </c:pt>
                <c:pt idx="68">
                  <c:v>148.4</c:v>
                </c:pt>
                <c:pt idx="69">
                  <c:v>168.96</c:v>
                </c:pt>
                <c:pt idx="70">
                  <c:v>173.58</c:v>
                </c:pt>
                <c:pt idx="71">
                  <c:v>192.51</c:v>
                </c:pt>
                <c:pt idx="72">
                  <c:v>182.13</c:v>
                </c:pt>
                <c:pt idx="73">
                  <c:v>195.91</c:v>
                </c:pt>
                <c:pt idx="74">
                  <c:v>198.98</c:v>
                </c:pt>
                <c:pt idx="75">
                  <c:v>203.1</c:v>
                </c:pt>
                <c:pt idx="76">
                  <c:v>203.16</c:v>
                </c:pt>
                <c:pt idx="77">
                  <c:v>208.22</c:v>
                </c:pt>
                <c:pt idx="78">
                  <c:v>197.62</c:v>
                </c:pt>
                <c:pt idx="79">
                  <c:v>217.49</c:v>
                </c:pt>
                <c:pt idx="80">
                  <c:v>157.52000000000001</c:v>
                </c:pt>
                <c:pt idx="81">
                  <c:v>198.63</c:v>
                </c:pt>
                <c:pt idx="82">
                  <c:v>184</c:v>
                </c:pt>
                <c:pt idx="83">
                  <c:v>164.83</c:v>
                </c:pt>
                <c:pt idx="84">
                  <c:v>179.53</c:v>
                </c:pt>
                <c:pt idx="85">
                  <c:v>156.19999999999999</c:v>
                </c:pt>
                <c:pt idx="86">
                  <c:v>134.93</c:v>
                </c:pt>
                <c:pt idx="87">
                  <c:v>127.88</c:v>
                </c:pt>
                <c:pt idx="88">
                  <c:v>162.16</c:v>
                </c:pt>
                <c:pt idx="89">
                  <c:v>151.4</c:v>
                </c:pt>
                <c:pt idx="90">
                  <c:v>145.34</c:v>
                </c:pt>
                <c:pt idx="91">
                  <c:v>122.52</c:v>
                </c:pt>
                <c:pt idx="92">
                  <c:v>134.28</c:v>
                </c:pt>
                <c:pt idx="93">
                  <c:v>124.86</c:v>
                </c:pt>
                <c:pt idx="94">
                  <c:v>100.97</c:v>
                </c:pt>
                <c:pt idx="95">
                  <c:v>95.02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12A-44B5-9103-38119B54E7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121.71599999999999</v>
      </c>
      <c r="AY5" s="25">
        <v>123.896</v>
      </c>
      <c r="AZ5" s="25">
        <v>138.25800000000001</v>
      </c>
      <c r="BA5" s="25">
        <v>133.16300000000001</v>
      </c>
      <c r="BB5" s="25">
        <v>117.705</v>
      </c>
      <c r="BC5" s="25">
        <v>70.051000000000002</v>
      </c>
      <c r="BD5" s="25">
        <v>132.83699999999999</v>
      </c>
      <c r="BE5" s="25">
        <v>133.02699999999999</v>
      </c>
      <c r="BF5" s="25">
        <v>83.215000000000003</v>
      </c>
      <c r="BG5" s="25">
        <v>159.23500000000001</v>
      </c>
      <c r="BH5" s="25">
        <v>197.26499999999999</v>
      </c>
      <c r="BI5" s="25">
        <v>153.90899999999999</v>
      </c>
      <c r="BJ5" s="25">
        <v>92.995999999999995</v>
      </c>
      <c r="BK5" s="25">
        <v>135.54900000000001</v>
      </c>
      <c r="BL5" s="25">
        <v>150.71899999999999</v>
      </c>
      <c r="BM5" s="25">
        <v>183.749</v>
      </c>
      <c r="BN5" s="25">
        <v>181.02</v>
      </c>
      <c r="BO5" s="25">
        <v>162.23400000000001</v>
      </c>
      <c r="BP5" s="25">
        <v>159.03700000000001</v>
      </c>
      <c r="BQ5" s="25">
        <v>163.09299999999999</v>
      </c>
      <c r="BR5" s="25">
        <v>38.137999999999998</v>
      </c>
      <c r="BS5" s="25">
        <v>67.69</v>
      </c>
      <c r="BT5" s="25">
        <v>69.331999999999994</v>
      </c>
      <c r="BU5" s="25">
        <v>172.83699999999999</v>
      </c>
      <c r="BV5" s="25">
        <v>74.867000000000004</v>
      </c>
      <c r="BW5" s="25">
        <v>82.991</v>
      </c>
      <c r="BX5" s="25">
        <v>92.111000000000004</v>
      </c>
      <c r="BY5" s="25">
        <v>80.114999999999995</v>
      </c>
      <c r="BZ5" s="25">
        <v>83.924000000000007</v>
      </c>
      <c r="CA5" s="25">
        <v>76.540000000000006</v>
      </c>
      <c r="CB5" s="25">
        <v>56.338999999999999</v>
      </c>
      <c r="CC5" s="25">
        <v>81.119</v>
      </c>
      <c r="CD5" s="25">
        <v>46.317999999999998</v>
      </c>
      <c r="CE5" s="25">
        <v>83.917000000000002</v>
      </c>
      <c r="CF5" s="25">
        <v>75.944000000000003</v>
      </c>
      <c r="CG5" s="25">
        <v>46.536999999999999</v>
      </c>
      <c r="CH5" s="25">
        <v>67.700999999999993</v>
      </c>
      <c r="CI5" s="25">
        <v>46.994999999999997</v>
      </c>
      <c r="CJ5" s="25">
        <v>38.173000000000002</v>
      </c>
      <c r="CK5" s="25">
        <v>34.713999999999999</v>
      </c>
      <c r="CL5" s="25">
        <v>66.769000000000005</v>
      </c>
      <c r="CM5" s="25">
        <v>81.146000000000001</v>
      </c>
      <c r="CN5" s="25">
        <v>86.322999999999993</v>
      </c>
      <c r="CO5" s="25">
        <v>106.43600000000001</v>
      </c>
      <c r="CP5" s="25">
        <v>66.42</v>
      </c>
      <c r="CQ5" s="25">
        <v>106.129</v>
      </c>
      <c r="CR5" s="25">
        <v>246.46</v>
      </c>
      <c r="CS5" s="25">
        <v>169.749</v>
      </c>
      <c r="CT5" s="26"/>
      <c r="CU5" s="26"/>
      <c r="CV5" s="26"/>
      <c r="CW5" s="27"/>
      <c r="CX5" s="28">
        <f t="array" ref="CX5">SUMPRODUCT(B5:CW5*0.25)</f>
        <v>1284.6019999999996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13.2</v>
      </c>
      <c r="AY8" s="37">
        <v>11.83</v>
      </c>
      <c r="AZ8" s="37">
        <v>18.34</v>
      </c>
      <c r="BA8" s="37">
        <v>33.49</v>
      </c>
      <c r="BB8" s="37">
        <v>11.16</v>
      </c>
      <c r="BC8" s="37">
        <v>33.58</v>
      </c>
      <c r="BD8" s="37">
        <v>39.9</v>
      </c>
      <c r="BE8" s="37">
        <v>79.09</v>
      </c>
      <c r="BF8" s="37">
        <v>44.08</v>
      </c>
      <c r="BG8" s="37">
        <v>71.209999999999994</v>
      </c>
      <c r="BH8" s="37">
        <v>85.82</v>
      </c>
      <c r="BI8" s="37">
        <v>100.03</v>
      </c>
      <c r="BJ8" s="37">
        <v>81.900000000000006</v>
      </c>
      <c r="BK8" s="37">
        <v>94.01</v>
      </c>
      <c r="BL8" s="37">
        <v>132.97999999999999</v>
      </c>
      <c r="BM8" s="37">
        <v>147.65</v>
      </c>
      <c r="BN8" s="37">
        <v>123.53</v>
      </c>
      <c r="BO8" s="37">
        <v>155.26</v>
      </c>
      <c r="BP8" s="37">
        <v>182.3</v>
      </c>
      <c r="BQ8" s="37">
        <v>202.99</v>
      </c>
      <c r="BR8" s="37">
        <v>148.4</v>
      </c>
      <c r="BS8" s="37">
        <v>168.96</v>
      </c>
      <c r="BT8" s="37">
        <v>173.58</v>
      </c>
      <c r="BU8" s="37">
        <v>192.51</v>
      </c>
      <c r="BV8" s="37">
        <v>182.13</v>
      </c>
      <c r="BW8" s="37">
        <v>195.91</v>
      </c>
      <c r="BX8" s="37">
        <v>198.98</v>
      </c>
      <c r="BY8" s="37">
        <v>203.1</v>
      </c>
      <c r="BZ8" s="37">
        <v>203.16</v>
      </c>
      <c r="CA8" s="37">
        <v>208.22</v>
      </c>
      <c r="CB8" s="37">
        <v>197.62</v>
      </c>
      <c r="CC8" s="37">
        <v>217.49</v>
      </c>
      <c r="CD8" s="37">
        <v>157.52000000000001</v>
      </c>
      <c r="CE8" s="37">
        <v>198.63</v>
      </c>
      <c r="CF8" s="37">
        <v>184</v>
      </c>
      <c r="CG8" s="37">
        <v>164.83</v>
      </c>
      <c r="CH8" s="37">
        <v>179.53</v>
      </c>
      <c r="CI8" s="37">
        <v>156.19999999999999</v>
      </c>
      <c r="CJ8" s="37">
        <v>134.93</v>
      </c>
      <c r="CK8" s="37">
        <v>127.88</v>
      </c>
      <c r="CL8" s="37">
        <v>162.16</v>
      </c>
      <c r="CM8" s="37">
        <v>151.4</v>
      </c>
      <c r="CN8" s="37">
        <v>145.34</v>
      </c>
      <c r="CO8" s="37">
        <v>122.52</v>
      </c>
      <c r="CP8" s="37">
        <v>134.28</v>
      </c>
      <c r="CQ8" s="37">
        <v>124.86</v>
      </c>
      <c r="CR8" s="37">
        <v>100.97</v>
      </c>
      <c r="CS8" s="37">
        <v>95.02</v>
      </c>
      <c r="CT8" s="38"/>
      <c r="CU8" s="38"/>
      <c r="CV8" s="38"/>
      <c r="CW8" s="39"/>
      <c r="CX8" s="40">
        <f>IF(SUM(B8:CW8)&lt;&gt;0,AVERAGEIF(B8:CW8,"&lt;&gt;"""),"")</f>
        <v>131.09333333333333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19.215</v>
      </c>
      <c r="AY9" s="43">
        <v>19.215</v>
      </c>
      <c r="AZ9" s="43">
        <v>19.215</v>
      </c>
      <c r="BA9" s="43">
        <v>19.215</v>
      </c>
      <c r="BB9" s="43">
        <v>40.932499999999997</v>
      </c>
      <c r="BC9" s="43">
        <v>40.932499999999997</v>
      </c>
      <c r="BD9" s="43">
        <v>40.932499999999997</v>
      </c>
      <c r="BE9" s="43">
        <v>40.932499999999997</v>
      </c>
      <c r="BF9" s="43">
        <v>75.284999999999997</v>
      </c>
      <c r="BG9" s="43">
        <v>75.284999999999997</v>
      </c>
      <c r="BH9" s="43">
        <v>75.284999999999997</v>
      </c>
      <c r="BI9" s="43">
        <v>75.284999999999997</v>
      </c>
      <c r="BJ9" s="43">
        <v>114.13500000000001</v>
      </c>
      <c r="BK9" s="43">
        <v>114.13500000000001</v>
      </c>
      <c r="BL9" s="43">
        <v>114.13500000000001</v>
      </c>
      <c r="BM9" s="43">
        <v>114.13500000000001</v>
      </c>
      <c r="BN9" s="43">
        <v>166.02</v>
      </c>
      <c r="BO9" s="43">
        <v>166.02</v>
      </c>
      <c r="BP9" s="43">
        <v>166.02</v>
      </c>
      <c r="BQ9" s="43">
        <v>166.02</v>
      </c>
      <c r="BR9" s="43">
        <v>170.86250000000001</v>
      </c>
      <c r="BS9" s="43">
        <v>170.86250000000001</v>
      </c>
      <c r="BT9" s="43">
        <v>170.86250000000001</v>
      </c>
      <c r="BU9" s="43">
        <v>170.86250000000001</v>
      </c>
      <c r="BV9" s="43">
        <v>195.03</v>
      </c>
      <c r="BW9" s="43">
        <v>195.03</v>
      </c>
      <c r="BX9" s="43">
        <v>195.03</v>
      </c>
      <c r="BY9" s="43">
        <v>195.03</v>
      </c>
      <c r="BZ9" s="43">
        <v>206.6225</v>
      </c>
      <c r="CA9" s="43">
        <v>206.6225</v>
      </c>
      <c r="CB9" s="43">
        <v>206.6225</v>
      </c>
      <c r="CC9" s="43">
        <v>206.6225</v>
      </c>
      <c r="CD9" s="43">
        <v>176.245</v>
      </c>
      <c r="CE9" s="43">
        <v>176.245</v>
      </c>
      <c r="CF9" s="43">
        <v>176.245</v>
      </c>
      <c r="CG9" s="43">
        <v>176.245</v>
      </c>
      <c r="CH9" s="43">
        <v>149.63499999999999</v>
      </c>
      <c r="CI9" s="43">
        <v>149.63499999999999</v>
      </c>
      <c r="CJ9" s="43">
        <v>149.63499999999999</v>
      </c>
      <c r="CK9" s="43">
        <v>149.63499999999999</v>
      </c>
      <c r="CL9" s="43">
        <v>145.35499999999999</v>
      </c>
      <c r="CM9" s="43">
        <v>145.35499999999999</v>
      </c>
      <c r="CN9" s="43">
        <v>145.35499999999999</v>
      </c>
      <c r="CO9" s="43">
        <v>145.35499999999999</v>
      </c>
      <c r="CP9" s="43">
        <v>113.7825</v>
      </c>
      <c r="CQ9" s="43">
        <v>113.7825</v>
      </c>
      <c r="CR9" s="43">
        <v>113.7825</v>
      </c>
      <c r="CS9" s="43">
        <v>113.7825</v>
      </c>
      <c r="CT9" s="44"/>
      <c r="CU9" s="44"/>
      <c r="CV9" s="44"/>
      <c r="CW9" s="45"/>
      <c r="CX9" s="46">
        <f>IF(SUM(B9:CW9)&lt;&gt;0,AVERAGEIF(B9:CW9,"&lt;&gt;"""),"")</f>
        <v>131.09333333333333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>
        <v>22.503</v>
      </c>
      <c r="BM11" s="53">
        <v>34</v>
      </c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14.12575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48.374000000000002</v>
      </c>
      <c r="BL13" s="65"/>
      <c r="BM13" s="65"/>
      <c r="BN13" s="65">
        <v>43.027999999999999</v>
      </c>
      <c r="BO13" s="65"/>
      <c r="BP13" s="65">
        <v>50</v>
      </c>
      <c r="BQ13" s="65">
        <v>50</v>
      </c>
      <c r="BR13" s="65"/>
      <c r="BS13" s="65">
        <v>37.551000000000002</v>
      </c>
      <c r="BT13" s="65">
        <v>50</v>
      </c>
      <c r="BU13" s="65">
        <v>43.734000000000002</v>
      </c>
      <c r="BV13" s="65">
        <v>50</v>
      </c>
      <c r="BW13" s="65">
        <v>50</v>
      </c>
      <c r="BX13" s="65">
        <v>50</v>
      </c>
      <c r="BY13" s="65">
        <v>50</v>
      </c>
      <c r="BZ13" s="65">
        <v>50</v>
      </c>
      <c r="CA13" s="65">
        <v>50</v>
      </c>
      <c r="CB13" s="65">
        <v>50</v>
      </c>
      <c r="CC13" s="65">
        <v>50</v>
      </c>
      <c r="CD13" s="65"/>
      <c r="CE13" s="65">
        <v>50</v>
      </c>
      <c r="CF13" s="65">
        <v>50</v>
      </c>
      <c r="CG13" s="65">
        <v>6.2009999999999996</v>
      </c>
      <c r="CH13" s="65">
        <v>50</v>
      </c>
      <c r="CI13" s="65"/>
      <c r="CJ13" s="65"/>
      <c r="CK13" s="65"/>
      <c r="CL13" s="65"/>
      <c r="CM13" s="65"/>
      <c r="CN13" s="65"/>
      <c r="CO13" s="65"/>
      <c r="CP13" s="65"/>
      <c r="CQ13" s="65">
        <v>96.524000000000001</v>
      </c>
      <c r="CR13" s="65">
        <v>243.56700000000001</v>
      </c>
      <c r="CS13" s="65">
        <v>165.66</v>
      </c>
      <c r="CT13" s="66"/>
      <c r="CU13" s="66"/>
      <c r="CV13" s="66"/>
      <c r="CW13" s="67"/>
      <c r="CX13" s="68">
        <f t="array" ref="CX13">SUMPRODUCT(B13:CW13*0.25)</f>
        <v>346.15974999999997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36.531999999999996</v>
      </c>
      <c r="AY15" s="71">
        <v>40.722000000000001</v>
      </c>
      <c r="AZ15" s="71">
        <v>52.487000000000002</v>
      </c>
      <c r="BA15" s="71">
        <v>49.792999999999999</v>
      </c>
      <c r="BB15" s="71">
        <v>55.798000000000002</v>
      </c>
      <c r="BC15" s="71">
        <v>58.417000000000002</v>
      </c>
      <c r="BD15" s="71">
        <v>73.144000000000005</v>
      </c>
      <c r="BE15" s="71">
        <v>38.639000000000003</v>
      </c>
      <c r="BF15" s="71">
        <v>59.512999999999998</v>
      </c>
      <c r="BG15" s="71">
        <v>79.234999999999999</v>
      </c>
      <c r="BH15" s="71">
        <v>93.885000000000005</v>
      </c>
      <c r="BI15" s="71">
        <v>73.909000000000006</v>
      </c>
      <c r="BJ15" s="71">
        <v>29.576000000000001</v>
      </c>
      <c r="BK15" s="71">
        <v>20.960999999999999</v>
      </c>
      <c r="BL15" s="71">
        <v>23.204000000000001</v>
      </c>
      <c r="BM15" s="71">
        <v>33.851999999999997</v>
      </c>
      <c r="BN15" s="71">
        <v>77.406000000000006</v>
      </c>
      <c r="BO15" s="71">
        <v>49.734000000000002</v>
      </c>
      <c r="BP15" s="71">
        <v>61.24</v>
      </c>
      <c r="BQ15" s="71">
        <v>76.457999999999998</v>
      </c>
      <c r="BR15" s="71">
        <v>12.125999999999999</v>
      </c>
      <c r="BS15" s="71">
        <v>26.539000000000001</v>
      </c>
      <c r="BT15" s="71">
        <v>15.731999999999999</v>
      </c>
      <c r="BU15" s="71">
        <v>72.503</v>
      </c>
      <c r="BV15" s="71">
        <v>17.667000000000002</v>
      </c>
      <c r="BW15" s="71">
        <v>17.991</v>
      </c>
      <c r="BX15" s="71">
        <v>13.411</v>
      </c>
      <c r="BY15" s="71">
        <v>11.715</v>
      </c>
      <c r="BZ15" s="71">
        <v>5.8239999999999998</v>
      </c>
      <c r="CA15" s="71">
        <v>5.94</v>
      </c>
      <c r="CB15" s="71">
        <v>1.9390000000000001</v>
      </c>
      <c r="CC15" s="71">
        <v>13.019</v>
      </c>
      <c r="CD15" s="71">
        <v>26.117999999999999</v>
      </c>
      <c r="CE15" s="71">
        <v>8.7170000000000005</v>
      </c>
      <c r="CF15" s="71">
        <v>5.7439999999999998</v>
      </c>
      <c r="CG15" s="71">
        <v>13.236000000000001</v>
      </c>
      <c r="CH15" s="71">
        <v>2.423</v>
      </c>
      <c r="CI15" s="71">
        <v>10.537000000000001</v>
      </c>
      <c r="CJ15" s="71">
        <v>8.09</v>
      </c>
      <c r="CK15" s="71">
        <v>7.1310000000000002</v>
      </c>
      <c r="CL15" s="71">
        <v>21.568999999999999</v>
      </c>
      <c r="CM15" s="71">
        <v>18.291</v>
      </c>
      <c r="CN15" s="71">
        <v>15.615</v>
      </c>
      <c r="CO15" s="71">
        <v>9.7910000000000004</v>
      </c>
      <c r="CP15" s="71">
        <v>6.32</v>
      </c>
      <c r="CQ15" s="71">
        <v>9.6050000000000004</v>
      </c>
      <c r="CR15" s="71">
        <v>2.8929999999999998</v>
      </c>
      <c r="CS15" s="71">
        <v>4.0890000000000004</v>
      </c>
      <c r="CT15" s="72"/>
      <c r="CU15" s="72"/>
      <c r="CV15" s="72"/>
      <c r="CW15" s="73"/>
      <c r="CX15" s="74">
        <f t="array" ref="CX15">SUMPRODUCT(B15:CW15*0.25)</f>
        <v>367.26999999999992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36.531999999999996</v>
      </c>
      <c r="AY17" s="77">
        <f t="shared" si="0"/>
        <v>40.722000000000001</v>
      </c>
      <c r="AZ17" s="77">
        <f t="shared" si="0"/>
        <v>52.487000000000002</v>
      </c>
      <c r="BA17" s="77">
        <f t="shared" si="0"/>
        <v>49.792999999999999</v>
      </c>
      <c r="BB17" s="77">
        <f t="shared" si="0"/>
        <v>55.798000000000002</v>
      </c>
      <c r="BC17" s="77">
        <f t="shared" si="0"/>
        <v>58.417000000000002</v>
      </c>
      <c r="BD17" s="77">
        <f t="shared" si="0"/>
        <v>73.144000000000005</v>
      </c>
      <c r="BE17" s="77">
        <f t="shared" si="0"/>
        <v>38.639000000000003</v>
      </c>
      <c r="BF17" s="77">
        <f t="shared" si="0"/>
        <v>59.512999999999998</v>
      </c>
      <c r="BG17" s="77">
        <f t="shared" si="0"/>
        <v>79.234999999999999</v>
      </c>
      <c r="BH17" s="77">
        <f t="shared" si="0"/>
        <v>93.885000000000005</v>
      </c>
      <c r="BI17" s="77">
        <f t="shared" si="0"/>
        <v>73.909000000000006</v>
      </c>
      <c r="BJ17" s="77">
        <f t="shared" si="0"/>
        <v>29.576000000000001</v>
      </c>
      <c r="BK17" s="77">
        <f t="shared" si="0"/>
        <v>69.335000000000008</v>
      </c>
      <c r="BL17" s="77">
        <f t="shared" si="0"/>
        <v>45.707000000000001</v>
      </c>
      <c r="BM17" s="77">
        <f t="shared" si="0"/>
        <v>67.852000000000004</v>
      </c>
      <c r="BN17" s="77">
        <f t="shared" si="0"/>
        <v>120.434</v>
      </c>
      <c r="BO17" s="77">
        <f t="shared" ref="BO17:CW17" si="1">SUM(BO11:BO16)</f>
        <v>49.734000000000002</v>
      </c>
      <c r="BP17" s="77">
        <f t="shared" si="1"/>
        <v>111.24000000000001</v>
      </c>
      <c r="BQ17" s="77">
        <f t="shared" si="1"/>
        <v>126.458</v>
      </c>
      <c r="BR17" s="77">
        <f t="shared" si="1"/>
        <v>12.125999999999999</v>
      </c>
      <c r="BS17" s="77">
        <f t="shared" si="1"/>
        <v>64.09</v>
      </c>
      <c r="BT17" s="77">
        <f t="shared" si="1"/>
        <v>65.731999999999999</v>
      </c>
      <c r="BU17" s="77">
        <f t="shared" si="1"/>
        <v>116.23699999999999</v>
      </c>
      <c r="BV17" s="77">
        <f t="shared" si="1"/>
        <v>67.667000000000002</v>
      </c>
      <c r="BW17" s="77">
        <f t="shared" si="1"/>
        <v>67.991</v>
      </c>
      <c r="BX17" s="77">
        <f t="shared" si="1"/>
        <v>63.411000000000001</v>
      </c>
      <c r="BY17" s="77">
        <f t="shared" si="1"/>
        <v>61.715000000000003</v>
      </c>
      <c r="BZ17" s="77">
        <f t="shared" si="1"/>
        <v>55.823999999999998</v>
      </c>
      <c r="CA17" s="77">
        <f t="shared" si="1"/>
        <v>55.94</v>
      </c>
      <c r="CB17" s="77">
        <f t="shared" si="1"/>
        <v>51.939</v>
      </c>
      <c r="CC17" s="77">
        <f t="shared" si="1"/>
        <v>63.018999999999998</v>
      </c>
      <c r="CD17" s="77">
        <f t="shared" si="1"/>
        <v>26.117999999999999</v>
      </c>
      <c r="CE17" s="77">
        <f t="shared" si="1"/>
        <v>58.716999999999999</v>
      </c>
      <c r="CF17" s="77">
        <f t="shared" si="1"/>
        <v>55.744</v>
      </c>
      <c r="CG17" s="77">
        <f t="shared" si="1"/>
        <v>19.437000000000001</v>
      </c>
      <c r="CH17" s="77">
        <f t="shared" si="1"/>
        <v>52.423000000000002</v>
      </c>
      <c r="CI17" s="77">
        <f t="shared" si="1"/>
        <v>10.537000000000001</v>
      </c>
      <c r="CJ17" s="77">
        <f t="shared" si="1"/>
        <v>8.09</v>
      </c>
      <c r="CK17" s="77">
        <f t="shared" si="1"/>
        <v>7.1310000000000002</v>
      </c>
      <c r="CL17" s="77">
        <f t="shared" si="1"/>
        <v>21.568999999999999</v>
      </c>
      <c r="CM17" s="77">
        <f t="shared" si="1"/>
        <v>18.291</v>
      </c>
      <c r="CN17" s="77">
        <f t="shared" si="1"/>
        <v>15.615</v>
      </c>
      <c r="CO17" s="77">
        <f t="shared" si="1"/>
        <v>9.7910000000000004</v>
      </c>
      <c r="CP17" s="77">
        <f t="shared" si="1"/>
        <v>6.32</v>
      </c>
      <c r="CQ17" s="77">
        <f t="shared" si="1"/>
        <v>106.129</v>
      </c>
      <c r="CR17" s="77">
        <f t="shared" si="1"/>
        <v>246.46</v>
      </c>
      <c r="CS17" s="77">
        <f t="shared" si="1"/>
        <v>169.749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727.55549999999994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>
        <v>3.6</v>
      </c>
      <c r="BO20" s="88">
        <v>3.6</v>
      </c>
      <c r="BP20" s="88">
        <v>2.4</v>
      </c>
      <c r="BQ20" s="88">
        <v>3.6</v>
      </c>
      <c r="BR20" s="88">
        <v>3.6</v>
      </c>
      <c r="BS20" s="88">
        <v>3.6</v>
      </c>
      <c r="BT20" s="88">
        <v>3.6</v>
      </c>
      <c r="BU20" s="88"/>
      <c r="BV20" s="88">
        <v>7.2</v>
      </c>
      <c r="BW20" s="88">
        <v>7.2</v>
      </c>
      <c r="BX20" s="88">
        <v>7.2</v>
      </c>
      <c r="BY20" s="88">
        <v>7.2</v>
      </c>
      <c r="BZ20" s="88">
        <v>7.2</v>
      </c>
      <c r="CA20" s="88">
        <v>7.2</v>
      </c>
      <c r="CB20" s="88">
        <v>4.4000000000000004</v>
      </c>
      <c r="CC20" s="88">
        <v>7.2</v>
      </c>
      <c r="CD20" s="88">
        <v>7.2</v>
      </c>
      <c r="CE20" s="88">
        <v>2.9</v>
      </c>
      <c r="CF20" s="88">
        <v>7.2</v>
      </c>
      <c r="CG20" s="88">
        <v>7.2</v>
      </c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25.82500000000001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80</v>
      </c>
      <c r="AY21" s="94">
        <v>80</v>
      </c>
      <c r="AZ21" s="94">
        <v>80</v>
      </c>
      <c r="BA21" s="94">
        <v>80</v>
      </c>
      <c r="BB21" s="94">
        <v>61.298000000000002</v>
      </c>
      <c r="BC21" s="94">
        <v>2.2999999999999998</v>
      </c>
      <c r="BD21" s="94">
        <v>59.110000000000007</v>
      </c>
      <c r="BE21" s="94">
        <v>7</v>
      </c>
      <c r="BF21" s="94">
        <v>23.702000000000002</v>
      </c>
      <c r="BG21" s="94">
        <v>80</v>
      </c>
      <c r="BH21" s="94">
        <v>80</v>
      </c>
      <c r="BI21" s="94">
        <v>80</v>
      </c>
      <c r="BJ21" s="94">
        <v>60</v>
      </c>
      <c r="BK21" s="94">
        <v>60</v>
      </c>
      <c r="BL21" s="94">
        <v>60</v>
      </c>
      <c r="BM21" s="94">
        <v>60</v>
      </c>
      <c r="BN21" s="94"/>
      <c r="BO21" s="94"/>
      <c r="BP21" s="94"/>
      <c r="BQ21" s="94"/>
      <c r="BR21" s="94"/>
      <c r="BS21" s="94"/>
      <c r="BT21" s="94"/>
      <c r="BU21" s="94">
        <v>16.600000000000001</v>
      </c>
      <c r="BV21" s="94"/>
      <c r="BW21" s="94"/>
      <c r="BX21" s="94"/>
      <c r="BY21" s="94"/>
      <c r="BZ21" s="94"/>
      <c r="CA21" s="94"/>
      <c r="CB21" s="94"/>
      <c r="CC21" s="94">
        <v>3</v>
      </c>
      <c r="CD21" s="94"/>
      <c r="CE21" s="94">
        <v>3</v>
      </c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244.00250000000003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5.1839999999999993</v>
      </c>
      <c r="AY22" s="99">
        <v>3.1739999999999999</v>
      </c>
      <c r="AZ22" s="99">
        <v>5.7709999999999999</v>
      </c>
      <c r="BA22" s="99">
        <v>3.37</v>
      </c>
      <c r="BB22" s="99">
        <v>0.60899999999999999</v>
      </c>
      <c r="BC22" s="99">
        <v>9.3339999999999996</v>
      </c>
      <c r="BD22" s="99">
        <v>0.58299999999999996</v>
      </c>
      <c r="BE22" s="99">
        <v>25.388000000000002</v>
      </c>
      <c r="BF22" s="99"/>
      <c r="BG22" s="99"/>
      <c r="BH22" s="99">
        <v>23.38</v>
      </c>
      <c r="BI22" s="99"/>
      <c r="BJ22" s="99">
        <v>1.2200000000000002</v>
      </c>
      <c r="BK22" s="99">
        <v>1.214</v>
      </c>
      <c r="BL22" s="99">
        <v>45.012</v>
      </c>
      <c r="BM22" s="99">
        <v>55.896999999999998</v>
      </c>
      <c r="BN22" s="99">
        <v>16.986000000000001</v>
      </c>
      <c r="BO22" s="99">
        <v>2.8</v>
      </c>
      <c r="BP22" s="99">
        <v>2.2970000000000002</v>
      </c>
      <c r="BQ22" s="99">
        <v>0.73499999999999999</v>
      </c>
      <c r="BR22" s="99">
        <v>9.911999999999999</v>
      </c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>
        <v>15.278</v>
      </c>
      <c r="CI22" s="99">
        <v>36.457999999999998</v>
      </c>
      <c r="CJ22" s="99">
        <v>30.082999999999998</v>
      </c>
      <c r="CK22" s="99">
        <v>21.283000000000001</v>
      </c>
      <c r="CL22" s="99"/>
      <c r="CM22" s="99">
        <v>37.854999999999997</v>
      </c>
      <c r="CN22" s="99">
        <v>27.308</v>
      </c>
      <c r="CO22" s="99">
        <v>4.0449999999999999</v>
      </c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96.293999999999997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85.183999999999997</v>
      </c>
      <c r="AY27" s="107">
        <f t="shared" si="3"/>
        <v>83.174000000000007</v>
      </c>
      <c r="AZ27" s="107">
        <f t="shared" si="3"/>
        <v>85.771000000000001</v>
      </c>
      <c r="BA27" s="107">
        <f t="shared" si="3"/>
        <v>83.37</v>
      </c>
      <c r="BB27" s="107">
        <f t="shared" si="3"/>
        <v>61.907000000000004</v>
      </c>
      <c r="BC27" s="107">
        <f t="shared" si="3"/>
        <v>11.634</v>
      </c>
      <c r="BD27" s="107">
        <f t="shared" si="3"/>
        <v>59.693000000000005</v>
      </c>
      <c r="BE27" s="107">
        <f t="shared" si="3"/>
        <v>32.388000000000005</v>
      </c>
      <c r="BF27" s="107">
        <f t="shared" si="3"/>
        <v>23.702000000000002</v>
      </c>
      <c r="BG27" s="107">
        <f t="shared" si="3"/>
        <v>80</v>
      </c>
      <c r="BH27" s="107">
        <f t="shared" si="3"/>
        <v>103.38</v>
      </c>
      <c r="BI27" s="107">
        <f t="shared" si="3"/>
        <v>80</v>
      </c>
      <c r="BJ27" s="107">
        <f t="shared" si="3"/>
        <v>61.22</v>
      </c>
      <c r="BK27" s="107">
        <f t="shared" si="3"/>
        <v>61.213999999999999</v>
      </c>
      <c r="BL27" s="107">
        <f t="shared" si="3"/>
        <v>105.012</v>
      </c>
      <c r="BM27" s="107">
        <f t="shared" si="3"/>
        <v>115.89699999999999</v>
      </c>
      <c r="BN27" s="107">
        <f t="shared" si="3"/>
        <v>20.586000000000002</v>
      </c>
      <c r="BO27" s="107">
        <f t="shared" si="3"/>
        <v>6.4</v>
      </c>
      <c r="BP27" s="107">
        <f t="shared" si="3"/>
        <v>4.6970000000000001</v>
      </c>
      <c r="BQ27" s="107">
        <f t="shared" si="3"/>
        <v>4.335</v>
      </c>
      <c r="BR27" s="107">
        <f t="shared" si="3"/>
        <v>13.511999999999999</v>
      </c>
      <c r="BS27" s="107">
        <f t="shared" si="3"/>
        <v>3.6</v>
      </c>
      <c r="BT27" s="107">
        <f t="shared" si="3"/>
        <v>3.6</v>
      </c>
      <c r="BU27" s="107">
        <f t="shared" si="3"/>
        <v>16.600000000000001</v>
      </c>
      <c r="BV27" s="107">
        <f t="shared" si="3"/>
        <v>7.2</v>
      </c>
      <c r="BW27" s="107">
        <f t="shared" si="3"/>
        <v>7.2</v>
      </c>
      <c r="BX27" s="107">
        <f t="shared" si="3"/>
        <v>7.2</v>
      </c>
      <c r="BY27" s="107">
        <f t="shared" si="3"/>
        <v>7.2</v>
      </c>
      <c r="BZ27" s="107">
        <f t="shared" si="3"/>
        <v>7.2</v>
      </c>
      <c r="CA27" s="107">
        <f t="shared" si="3"/>
        <v>7.2</v>
      </c>
      <c r="CB27" s="107">
        <f t="shared" si="3"/>
        <v>4.4000000000000004</v>
      </c>
      <c r="CC27" s="107">
        <f t="shared" si="3"/>
        <v>10.199999999999999</v>
      </c>
      <c r="CD27" s="107">
        <f t="shared" ref="CD27:CW27" si="4">SUM(CD20:CD26)</f>
        <v>7.2</v>
      </c>
      <c r="CE27" s="107">
        <f t="shared" si="4"/>
        <v>5.9</v>
      </c>
      <c r="CF27" s="107">
        <f t="shared" si="4"/>
        <v>7.2</v>
      </c>
      <c r="CG27" s="107">
        <f t="shared" si="4"/>
        <v>7.2</v>
      </c>
      <c r="CH27" s="107">
        <f t="shared" si="4"/>
        <v>15.278</v>
      </c>
      <c r="CI27" s="107">
        <f t="shared" si="4"/>
        <v>36.457999999999998</v>
      </c>
      <c r="CJ27" s="107">
        <f t="shared" si="4"/>
        <v>30.082999999999998</v>
      </c>
      <c r="CK27" s="107">
        <f t="shared" si="4"/>
        <v>21.283000000000001</v>
      </c>
      <c r="CL27" s="107">
        <f t="shared" si="4"/>
        <v>0</v>
      </c>
      <c r="CM27" s="107">
        <f t="shared" si="4"/>
        <v>37.854999999999997</v>
      </c>
      <c r="CN27" s="107">
        <f t="shared" si="4"/>
        <v>27.308</v>
      </c>
      <c r="CO27" s="107">
        <f t="shared" si="4"/>
        <v>4.0449999999999999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366.12150000000003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121.71599999999999</v>
      </c>
      <c r="AY31" s="94">
        <v>123.896</v>
      </c>
      <c r="AZ31" s="94">
        <v>138.25800000000001</v>
      </c>
      <c r="BA31" s="94">
        <v>133.16300000000001</v>
      </c>
      <c r="BB31" s="94">
        <v>117.705</v>
      </c>
      <c r="BC31" s="94">
        <v>70.051000000000002</v>
      </c>
      <c r="BD31" s="94">
        <v>132.83699999999999</v>
      </c>
      <c r="BE31" s="94">
        <v>71.027000000000001</v>
      </c>
      <c r="BF31" s="94">
        <v>83.215000000000003</v>
      </c>
      <c r="BG31" s="94">
        <v>159.23500000000001</v>
      </c>
      <c r="BH31" s="94">
        <v>197.26499999999999</v>
      </c>
      <c r="BI31" s="94">
        <v>153.90899999999999</v>
      </c>
      <c r="BJ31" s="94">
        <v>90.796000000000006</v>
      </c>
      <c r="BK31" s="94">
        <v>130.54900000000001</v>
      </c>
      <c r="BL31" s="94">
        <v>150.71899999999999</v>
      </c>
      <c r="BM31" s="94">
        <v>183.749</v>
      </c>
      <c r="BN31" s="94">
        <v>141.02000000000001</v>
      </c>
      <c r="BO31" s="94">
        <v>56.134</v>
      </c>
      <c r="BP31" s="94">
        <v>115.937</v>
      </c>
      <c r="BQ31" s="94">
        <v>130.79300000000001</v>
      </c>
      <c r="BR31" s="94">
        <v>25.638000000000002</v>
      </c>
      <c r="BS31" s="94">
        <v>67.69</v>
      </c>
      <c r="BT31" s="94">
        <v>69.331999999999994</v>
      </c>
      <c r="BU31" s="94">
        <v>132.83699999999999</v>
      </c>
      <c r="BV31" s="94">
        <v>74.867000000000004</v>
      </c>
      <c r="BW31" s="94">
        <v>75.191000000000003</v>
      </c>
      <c r="BX31" s="94">
        <v>70.611000000000004</v>
      </c>
      <c r="BY31" s="94">
        <v>68.915000000000006</v>
      </c>
      <c r="BZ31" s="94">
        <v>63.024000000000001</v>
      </c>
      <c r="CA31" s="94">
        <v>63.14</v>
      </c>
      <c r="CB31" s="94">
        <v>56.338999999999999</v>
      </c>
      <c r="CC31" s="94">
        <v>73.218999999999994</v>
      </c>
      <c r="CD31" s="94">
        <v>33.317999999999998</v>
      </c>
      <c r="CE31" s="94">
        <v>64.617000000000004</v>
      </c>
      <c r="CF31" s="94">
        <v>62.944000000000003</v>
      </c>
      <c r="CG31" s="94">
        <v>26.637</v>
      </c>
      <c r="CH31" s="94">
        <v>67.700999999999993</v>
      </c>
      <c r="CI31" s="94">
        <v>46.994999999999997</v>
      </c>
      <c r="CJ31" s="94">
        <v>38.173000000000002</v>
      </c>
      <c r="CK31" s="94">
        <v>28.414000000000001</v>
      </c>
      <c r="CL31" s="94">
        <v>21.568999999999999</v>
      </c>
      <c r="CM31" s="94">
        <v>56.146000000000001</v>
      </c>
      <c r="CN31" s="94">
        <v>42.923000000000002</v>
      </c>
      <c r="CO31" s="94">
        <v>13.836</v>
      </c>
      <c r="CP31" s="94">
        <v>6.32</v>
      </c>
      <c r="CQ31" s="94">
        <v>106.129</v>
      </c>
      <c r="CR31" s="94">
        <v>246.46</v>
      </c>
      <c r="CS31" s="94">
        <v>169.749</v>
      </c>
      <c r="CT31" s="95"/>
      <c r="CU31" s="95"/>
      <c r="CV31" s="95"/>
      <c r="CW31" s="96"/>
      <c r="CX31" s="97">
        <f t="array" ref="CX31">SUMPRODUCT(B31:CW31*0.25)</f>
        <v>1093.6770000000001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121.71599999999999</v>
      </c>
      <c r="AY33" s="77">
        <f t="shared" si="5"/>
        <v>123.896</v>
      </c>
      <c r="AZ33" s="77">
        <f t="shared" si="5"/>
        <v>138.25800000000001</v>
      </c>
      <c r="BA33" s="77">
        <f t="shared" si="5"/>
        <v>133.16300000000001</v>
      </c>
      <c r="BB33" s="77">
        <f t="shared" si="5"/>
        <v>117.705</v>
      </c>
      <c r="BC33" s="77">
        <f t="shared" si="5"/>
        <v>70.051000000000002</v>
      </c>
      <c r="BD33" s="77">
        <f t="shared" si="5"/>
        <v>132.83699999999999</v>
      </c>
      <c r="BE33" s="77">
        <f t="shared" si="5"/>
        <v>71.027000000000001</v>
      </c>
      <c r="BF33" s="77">
        <f t="shared" si="5"/>
        <v>83.215000000000003</v>
      </c>
      <c r="BG33" s="77">
        <f t="shared" si="5"/>
        <v>159.23500000000001</v>
      </c>
      <c r="BH33" s="77">
        <f t="shared" si="5"/>
        <v>197.26499999999999</v>
      </c>
      <c r="BI33" s="77">
        <f t="shared" si="5"/>
        <v>153.90899999999999</v>
      </c>
      <c r="BJ33" s="77">
        <f t="shared" si="5"/>
        <v>90.796000000000006</v>
      </c>
      <c r="BK33" s="77">
        <f t="shared" si="5"/>
        <v>130.54900000000001</v>
      </c>
      <c r="BL33" s="77">
        <f t="shared" si="5"/>
        <v>150.71899999999999</v>
      </c>
      <c r="BM33" s="77">
        <f t="shared" si="5"/>
        <v>183.749</v>
      </c>
      <c r="BN33" s="77">
        <f t="shared" si="5"/>
        <v>141.02000000000001</v>
      </c>
      <c r="BO33" s="77">
        <f t="shared" ref="BO33:CW33" si="6">SUM(BO30:BO32)</f>
        <v>56.134</v>
      </c>
      <c r="BP33" s="77">
        <f t="shared" si="6"/>
        <v>115.937</v>
      </c>
      <c r="BQ33" s="77">
        <f t="shared" si="6"/>
        <v>130.79300000000001</v>
      </c>
      <c r="BR33" s="77">
        <f t="shared" si="6"/>
        <v>25.638000000000002</v>
      </c>
      <c r="BS33" s="77">
        <f t="shared" si="6"/>
        <v>67.69</v>
      </c>
      <c r="BT33" s="77">
        <f t="shared" si="6"/>
        <v>69.331999999999994</v>
      </c>
      <c r="BU33" s="77">
        <f t="shared" si="6"/>
        <v>132.83699999999999</v>
      </c>
      <c r="BV33" s="77">
        <f t="shared" si="6"/>
        <v>74.867000000000004</v>
      </c>
      <c r="BW33" s="77">
        <f t="shared" si="6"/>
        <v>75.191000000000003</v>
      </c>
      <c r="BX33" s="77">
        <f t="shared" si="6"/>
        <v>70.611000000000004</v>
      </c>
      <c r="BY33" s="77">
        <f t="shared" si="6"/>
        <v>68.915000000000006</v>
      </c>
      <c r="BZ33" s="77">
        <f t="shared" si="6"/>
        <v>63.024000000000001</v>
      </c>
      <c r="CA33" s="77">
        <f t="shared" si="6"/>
        <v>63.14</v>
      </c>
      <c r="CB33" s="77">
        <f t="shared" si="6"/>
        <v>56.338999999999999</v>
      </c>
      <c r="CC33" s="77">
        <f t="shared" si="6"/>
        <v>73.218999999999994</v>
      </c>
      <c r="CD33" s="77">
        <f t="shared" si="6"/>
        <v>33.317999999999998</v>
      </c>
      <c r="CE33" s="77">
        <f t="shared" si="6"/>
        <v>64.617000000000004</v>
      </c>
      <c r="CF33" s="77">
        <f t="shared" si="6"/>
        <v>62.944000000000003</v>
      </c>
      <c r="CG33" s="77">
        <f t="shared" si="6"/>
        <v>26.637</v>
      </c>
      <c r="CH33" s="77">
        <f t="shared" si="6"/>
        <v>67.700999999999993</v>
      </c>
      <c r="CI33" s="77">
        <f t="shared" si="6"/>
        <v>46.994999999999997</v>
      </c>
      <c r="CJ33" s="77">
        <f t="shared" si="6"/>
        <v>38.173000000000002</v>
      </c>
      <c r="CK33" s="77">
        <f t="shared" si="6"/>
        <v>28.414000000000001</v>
      </c>
      <c r="CL33" s="77">
        <f t="shared" si="6"/>
        <v>21.568999999999999</v>
      </c>
      <c r="CM33" s="77">
        <f t="shared" si="6"/>
        <v>56.146000000000001</v>
      </c>
      <c r="CN33" s="77">
        <f t="shared" si="6"/>
        <v>42.923000000000002</v>
      </c>
      <c r="CO33" s="77">
        <f t="shared" si="6"/>
        <v>13.836</v>
      </c>
      <c r="CP33" s="77">
        <f t="shared" si="6"/>
        <v>6.32</v>
      </c>
      <c r="CQ33" s="77">
        <f t="shared" si="6"/>
        <v>106.129</v>
      </c>
      <c r="CR33" s="77">
        <f t="shared" si="6"/>
        <v>246.46</v>
      </c>
      <c r="CS33" s="77">
        <f t="shared" si="6"/>
        <v>169.749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1093.6770000000001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62</v>
      </c>
      <c r="BF38" s="120"/>
      <c r="BG38" s="120"/>
      <c r="BH38" s="120"/>
      <c r="BI38" s="120"/>
      <c r="BJ38" s="120">
        <v>2.2000000000000002</v>
      </c>
      <c r="BK38" s="120">
        <v>5</v>
      </c>
      <c r="BL38" s="120"/>
      <c r="BM38" s="120"/>
      <c r="BN38" s="120">
        <v>40</v>
      </c>
      <c r="BO38" s="120">
        <v>106.1</v>
      </c>
      <c r="BP38" s="120">
        <v>43.1</v>
      </c>
      <c r="BQ38" s="120">
        <v>32.299999999999997</v>
      </c>
      <c r="BR38" s="120">
        <v>12.5</v>
      </c>
      <c r="BS38" s="120"/>
      <c r="BT38" s="120"/>
      <c r="BU38" s="120">
        <v>40</v>
      </c>
      <c r="BV38" s="120"/>
      <c r="BW38" s="120">
        <v>7.8</v>
      </c>
      <c r="BX38" s="120">
        <v>21.5</v>
      </c>
      <c r="BY38" s="120">
        <v>11.2</v>
      </c>
      <c r="BZ38" s="120">
        <v>20.9</v>
      </c>
      <c r="CA38" s="120">
        <v>13.4</v>
      </c>
      <c r="CB38" s="120"/>
      <c r="CC38" s="120">
        <v>7.9</v>
      </c>
      <c r="CD38" s="120"/>
      <c r="CE38" s="120">
        <v>6.3</v>
      </c>
      <c r="CF38" s="120"/>
      <c r="CG38" s="120">
        <v>6.9</v>
      </c>
      <c r="CH38" s="120"/>
      <c r="CI38" s="120"/>
      <c r="CJ38" s="120"/>
      <c r="CK38" s="120">
        <v>6.3</v>
      </c>
      <c r="CL38" s="120">
        <v>45.2</v>
      </c>
      <c r="CM38" s="120">
        <v>25</v>
      </c>
      <c r="CN38" s="120">
        <v>43.4</v>
      </c>
      <c r="CO38" s="120">
        <v>92.6</v>
      </c>
      <c r="CP38" s="120">
        <v>60.1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177.92499999999998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13</v>
      </c>
      <c r="CE40" s="120">
        <v>13</v>
      </c>
      <c r="CF40" s="120">
        <v>13</v>
      </c>
      <c r="CG40" s="120">
        <v>13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13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62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2.2000000000000002</v>
      </c>
      <c r="BK41" s="107">
        <f t="shared" si="7"/>
        <v>5</v>
      </c>
      <c r="BL41" s="107">
        <f t="shared" si="7"/>
        <v>0</v>
      </c>
      <c r="BM41" s="107">
        <f t="shared" si="7"/>
        <v>0</v>
      </c>
      <c r="BN41" s="107">
        <f t="shared" si="7"/>
        <v>40</v>
      </c>
      <c r="BO41" s="107">
        <f t="shared" ref="BO41:CW41" si="8">SUM(BO36:BO40)</f>
        <v>106.1</v>
      </c>
      <c r="BP41" s="107">
        <f t="shared" si="8"/>
        <v>43.1</v>
      </c>
      <c r="BQ41" s="107">
        <f t="shared" si="8"/>
        <v>32.299999999999997</v>
      </c>
      <c r="BR41" s="107">
        <f t="shared" si="8"/>
        <v>12.5</v>
      </c>
      <c r="BS41" s="107">
        <f t="shared" si="8"/>
        <v>0</v>
      </c>
      <c r="BT41" s="107">
        <f t="shared" si="8"/>
        <v>0</v>
      </c>
      <c r="BU41" s="107">
        <f t="shared" si="8"/>
        <v>40</v>
      </c>
      <c r="BV41" s="107">
        <f t="shared" si="8"/>
        <v>0</v>
      </c>
      <c r="BW41" s="107">
        <f t="shared" si="8"/>
        <v>7.8</v>
      </c>
      <c r="BX41" s="107">
        <f t="shared" si="8"/>
        <v>21.5</v>
      </c>
      <c r="BY41" s="107">
        <f t="shared" si="8"/>
        <v>11.2</v>
      </c>
      <c r="BZ41" s="107">
        <f t="shared" si="8"/>
        <v>20.9</v>
      </c>
      <c r="CA41" s="107">
        <f t="shared" si="8"/>
        <v>13.4</v>
      </c>
      <c r="CB41" s="107">
        <f t="shared" si="8"/>
        <v>0</v>
      </c>
      <c r="CC41" s="107">
        <f t="shared" si="8"/>
        <v>7.9</v>
      </c>
      <c r="CD41" s="107">
        <f t="shared" si="8"/>
        <v>13</v>
      </c>
      <c r="CE41" s="107">
        <f t="shared" si="8"/>
        <v>19.3</v>
      </c>
      <c r="CF41" s="107">
        <f t="shared" si="8"/>
        <v>13</v>
      </c>
      <c r="CG41" s="107">
        <f t="shared" si="8"/>
        <v>19.899999999999999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6.3</v>
      </c>
      <c r="CL41" s="107">
        <f t="shared" si="8"/>
        <v>45.2</v>
      </c>
      <c r="CM41" s="107">
        <f t="shared" si="8"/>
        <v>25</v>
      </c>
      <c r="CN41" s="107">
        <f t="shared" si="8"/>
        <v>43.4</v>
      </c>
      <c r="CO41" s="107">
        <f t="shared" si="8"/>
        <v>92.6</v>
      </c>
      <c r="CP41" s="107">
        <f t="shared" si="8"/>
        <v>60.1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190.92499999999998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62</v>
      </c>
      <c r="BF46" s="120"/>
      <c r="BG46" s="120"/>
      <c r="BH46" s="120"/>
      <c r="BI46" s="120"/>
      <c r="BJ46" s="120">
        <v>2.2000000000000002</v>
      </c>
      <c r="BK46" s="120">
        <v>5</v>
      </c>
      <c r="BL46" s="120"/>
      <c r="BM46" s="120"/>
      <c r="BN46" s="120">
        <v>40</v>
      </c>
      <c r="BO46" s="120">
        <v>106.1</v>
      </c>
      <c r="BP46" s="120">
        <v>43.1</v>
      </c>
      <c r="BQ46" s="120">
        <v>32.299999999999997</v>
      </c>
      <c r="BR46" s="120">
        <v>12.5</v>
      </c>
      <c r="BS46" s="120"/>
      <c r="BT46" s="120"/>
      <c r="BU46" s="120">
        <v>40</v>
      </c>
      <c r="BV46" s="120"/>
      <c r="BW46" s="120">
        <v>7.8</v>
      </c>
      <c r="BX46" s="120">
        <v>21.5</v>
      </c>
      <c r="BY46" s="120">
        <v>11.2</v>
      </c>
      <c r="BZ46" s="120">
        <v>20.9</v>
      </c>
      <c r="CA46" s="120">
        <v>13.4</v>
      </c>
      <c r="CB46" s="120"/>
      <c r="CC46" s="120">
        <v>7.9</v>
      </c>
      <c r="CD46" s="120"/>
      <c r="CE46" s="120">
        <v>6.3</v>
      </c>
      <c r="CF46" s="120"/>
      <c r="CG46" s="120">
        <v>6.9</v>
      </c>
      <c r="CH46" s="120"/>
      <c r="CI46" s="120"/>
      <c r="CJ46" s="120"/>
      <c r="CK46" s="120">
        <v>6.3</v>
      </c>
      <c r="CL46" s="120">
        <v>45.2</v>
      </c>
      <c r="CM46" s="120">
        <v>25</v>
      </c>
      <c r="CN46" s="120">
        <v>43.4</v>
      </c>
      <c r="CO46" s="120">
        <v>92.6</v>
      </c>
      <c r="CP46" s="120">
        <v>60.1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177.92499999999998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13</v>
      </c>
      <c r="CE48" s="120">
        <v>13</v>
      </c>
      <c r="CF48" s="120">
        <v>13</v>
      </c>
      <c r="CG48" s="120">
        <v>13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62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2.2000000000000002</v>
      </c>
      <c r="BK50" s="107">
        <f t="shared" si="9"/>
        <v>5</v>
      </c>
      <c r="BL50" s="107">
        <f t="shared" si="9"/>
        <v>0</v>
      </c>
      <c r="BM50" s="107">
        <f t="shared" si="9"/>
        <v>0</v>
      </c>
      <c r="BN50" s="107">
        <f t="shared" si="9"/>
        <v>40</v>
      </c>
      <c r="BO50" s="107">
        <f t="shared" ref="BO50:CW50" si="10">SUM(BO44:BO49)</f>
        <v>106.1</v>
      </c>
      <c r="BP50" s="107">
        <f t="shared" si="10"/>
        <v>43.1</v>
      </c>
      <c r="BQ50" s="107">
        <f t="shared" si="10"/>
        <v>32.299999999999997</v>
      </c>
      <c r="BR50" s="107">
        <f t="shared" si="10"/>
        <v>12.5</v>
      </c>
      <c r="BS50" s="107">
        <f t="shared" si="10"/>
        <v>0</v>
      </c>
      <c r="BT50" s="107">
        <f t="shared" si="10"/>
        <v>0</v>
      </c>
      <c r="BU50" s="107">
        <f t="shared" si="10"/>
        <v>40</v>
      </c>
      <c r="BV50" s="107">
        <f t="shared" si="10"/>
        <v>0</v>
      </c>
      <c r="BW50" s="107">
        <f t="shared" si="10"/>
        <v>7.8</v>
      </c>
      <c r="BX50" s="107">
        <f t="shared" si="10"/>
        <v>21.5</v>
      </c>
      <c r="BY50" s="107">
        <f t="shared" si="10"/>
        <v>11.2</v>
      </c>
      <c r="BZ50" s="107">
        <f t="shared" si="10"/>
        <v>20.9</v>
      </c>
      <c r="CA50" s="107">
        <f t="shared" si="10"/>
        <v>13.4</v>
      </c>
      <c r="CB50" s="107">
        <f t="shared" si="10"/>
        <v>0</v>
      </c>
      <c r="CC50" s="107">
        <f t="shared" si="10"/>
        <v>7.9</v>
      </c>
      <c r="CD50" s="107">
        <f t="shared" si="10"/>
        <v>13</v>
      </c>
      <c r="CE50" s="107">
        <f t="shared" si="10"/>
        <v>19.3</v>
      </c>
      <c r="CF50" s="107">
        <f t="shared" si="10"/>
        <v>13</v>
      </c>
      <c r="CG50" s="107">
        <f t="shared" si="10"/>
        <v>19.899999999999999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6.3</v>
      </c>
      <c r="CL50" s="107">
        <f t="shared" si="10"/>
        <v>45.2</v>
      </c>
      <c r="CM50" s="107">
        <f t="shared" si="10"/>
        <v>25</v>
      </c>
      <c r="CN50" s="107">
        <f t="shared" si="10"/>
        <v>43.4</v>
      </c>
      <c r="CO50" s="107">
        <f t="shared" si="10"/>
        <v>92.6</v>
      </c>
      <c r="CP50" s="107">
        <f t="shared" si="10"/>
        <v>60.1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190.92499999999998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121.71599999999999</v>
      </c>
      <c r="AY53" s="107">
        <f t="shared" si="13"/>
        <v>123.89600000000002</v>
      </c>
      <c r="AZ53" s="107">
        <f t="shared" si="13"/>
        <v>138.25800000000001</v>
      </c>
      <c r="BA53" s="107">
        <f t="shared" si="13"/>
        <v>133.16300000000001</v>
      </c>
      <c r="BB53" s="107">
        <f t="shared" si="13"/>
        <v>117.70500000000001</v>
      </c>
      <c r="BC53" s="107">
        <f t="shared" si="13"/>
        <v>70.051000000000002</v>
      </c>
      <c r="BD53" s="107">
        <f t="shared" si="13"/>
        <v>132.83700000000002</v>
      </c>
      <c r="BE53" s="107">
        <f t="shared" si="13"/>
        <v>133.02700000000002</v>
      </c>
      <c r="BF53" s="107">
        <f t="shared" si="13"/>
        <v>83.215000000000003</v>
      </c>
      <c r="BG53" s="107">
        <f t="shared" si="13"/>
        <v>159.23500000000001</v>
      </c>
      <c r="BH53" s="107">
        <f t="shared" si="13"/>
        <v>197.26499999999999</v>
      </c>
      <c r="BI53" s="107">
        <f t="shared" si="13"/>
        <v>153.90899999999999</v>
      </c>
      <c r="BJ53" s="107">
        <f t="shared" si="13"/>
        <v>92.995999999999995</v>
      </c>
      <c r="BK53" s="107">
        <f t="shared" si="13"/>
        <v>135.54900000000001</v>
      </c>
      <c r="BL53" s="107">
        <f t="shared" si="13"/>
        <v>150.71899999999999</v>
      </c>
      <c r="BM53" s="107">
        <f t="shared" si="13"/>
        <v>183.749</v>
      </c>
      <c r="BN53" s="107">
        <f t="shared" si="13"/>
        <v>181.02</v>
      </c>
      <c r="BO53" s="107">
        <f t="shared" ref="BO53:CX53" si="14">BO17+BO27+BO41</f>
        <v>162.23399999999998</v>
      </c>
      <c r="BP53" s="107">
        <f t="shared" si="14"/>
        <v>159.03700000000001</v>
      </c>
      <c r="BQ53" s="107">
        <f t="shared" si="14"/>
        <v>163.09300000000002</v>
      </c>
      <c r="BR53" s="107">
        <f t="shared" si="14"/>
        <v>38.137999999999998</v>
      </c>
      <c r="BS53" s="107">
        <f t="shared" si="14"/>
        <v>67.69</v>
      </c>
      <c r="BT53" s="107">
        <f t="shared" si="14"/>
        <v>69.331999999999994</v>
      </c>
      <c r="BU53" s="107">
        <f t="shared" si="14"/>
        <v>172.83699999999999</v>
      </c>
      <c r="BV53" s="107">
        <f t="shared" si="14"/>
        <v>74.867000000000004</v>
      </c>
      <c r="BW53" s="107">
        <f t="shared" si="14"/>
        <v>82.991</v>
      </c>
      <c r="BX53" s="107">
        <f t="shared" si="14"/>
        <v>92.111000000000004</v>
      </c>
      <c r="BY53" s="107">
        <f t="shared" si="14"/>
        <v>80.115000000000009</v>
      </c>
      <c r="BZ53" s="107">
        <f t="shared" si="14"/>
        <v>83.924000000000007</v>
      </c>
      <c r="CA53" s="107">
        <f t="shared" si="14"/>
        <v>76.540000000000006</v>
      </c>
      <c r="CB53" s="107">
        <f t="shared" si="14"/>
        <v>56.338999999999999</v>
      </c>
      <c r="CC53" s="107">
        <f t="shared" si="14"/>
        <v>81.119</v>
      </c>
      <c r="CD53" s="107">
        <f t="shared" si="14"/>
        <v>46.317999999999998</v>
      </c>
      <c r="CE53" s="107">
        <f t="shared" si="14"/>
        <v>83.917000000000002</v>
      </c>
      <c r="CF53" s="107">
        <f t="shared" si="14"/>
        <v>75.944000000000003</v>
      </c>
      <c r="CG53" s="107">
        <f t="shared" si="14"/>
        <v>46.536999999999999</v>
      </c>
      <c r="CH53" s="107">
        <f t="shared" si="14"/>
        <v>67.701000000000008</v>
      </c>
      <c r="CI53" s="107">
        <f t="shared" si="14"/>
        <v>46.994999999999997</v>
      </c>
      <c r="CJ53" s="107">
        <f t="shared" si="14"/>
        <v>38.173000000000002</v>
      </c>
      <c r="CK53" s="107">
        <f t="shared" si="14"/>
        <v>34.713999999999999</v>
      </c>
      <c r="CL53" s="107">
        <f t="shared" si="14"/>
        <v>66.769000000000005</v>
      </c>
      <c r="CM53" s="107">
        <f t="shared" si="14"/>
        <v>81.146000000000001</v>
      </c>
      <c r="CN53" s="107">
        <f t="shared" si="14"/>
        <v>86.323000000000008</v>
      </c>
      <c r="CO53" s="107">
        <f t="shared" si="14"/>
        <v>106.43599999999999</v>
      </c>
      <c r="CP53" s="107">
        <f t="shared" si="14"/>
        <v>66.42</v>
      </c>
      <c r="CQ53" s="107">
        <f t="shared" si="14"/>
        <v>106.129</v>
      </c>
      <c r="CR53" s="107">
        <f t="shared" si="14"/>
        <v>246.46</v>
      </c>
      <c r="CS53" s="107">
        <f t="shared" si="14"/>
        <v>169.749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1284.6019999999999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121.70699999999999</v>
      </c>
      <c r="AY5" s="25">
        <v>123.858</v>
      </c>
      <c r="AZ5" s="25">
        <v>138.27199999999999</v>
      </c>
      <c r="BA5" s="25">
        <v>133.13399999999999</v>
      </c>
      <c r="BB5" s="25">
        <v>117.696</v>
      </c>
      <c r="BC5" s="25">
        <v>70.051000000000002</v>
      </c>
      <c r="BD5" s="25">
        <v>132.83699999999999</v>
      </c>
      <c r="BE5" s="25">
        <v>133.06399999999999</v>
      </c>
      <c r="BF5" s="25">
        <v>83.216999999999999</v>
      </c>
      <c r="BG5" s="25">
        <v>159.19399999999999</v>
      </c>
      <c r="BH5" s="25">
        <v>197.21799999999999</v>
      </c>
      <c r="BI5" s="25">
        <v>153.92400000000001</v>
      </c>
      <c r="BJ5" s="25">
        <v>93.033000000000001</v>
      </c>
      <c r="BK5" s="25">
        <v>135.53100000000001</v>
      </c>
      <c r="BL5" s="25">
        <v>150.726</v>
      </c>
      <c r="BM5" s="25">
        <v>183.79599999999999</v>
      </c>
      <c r="BN5" s="25">
        <v>181.00200000000001</v>
      </c>
      <c r="BO5" s="25">
        <v>162.191</v>
      </c>
      <c r="BP5" s="25">
        <v>158.982</v>
      </c>
      <c r="BQ5" s="25">
        <v>163.06299999999999</v>
      </c>
      <c r="BR5" s="25">
        <v>38.142000000000003</v>
      </c>
      <c r="BS5" s="25">
        <v>67.69</v>
      </c>
      <c r="BT5" s="25">
        <v>69.331000000000003</v>
      </c>
      <c r="BU5" s="25">
        <v>172.83699999999999</v>
      </c>
      <c r="BV5" s="25">
        <v>74.881</v>
      </c>
      <c r="BW5" s="25">
        <v>82.975999999999999</v>
      </c>
      <c r="BX5" s="25">
        <v>92.09</v>
      </c>
      <c r="BY5" s="25">
        <v>80.088999999999999</v>
      </c>
      <c r="BZ5" s="25">
        <v>83.888999999999996</v>
      </c>
      <c r="CA5" s="25">
        <v>76.552999999999997</v>
      </c>
      <c r="CB5" s="25">
        <v>56.298000000000002</v>
      </c>
      <c r="CC5" s="25">
        <v>81.078999999999994</v>
      </c>
      <c r="CD5" s="25">
        <v>46.311</v>
      </c>
      <c r="CE5" s="25">
        <v>83.914000000000001</v>
      </c>
      <c r="CF5" s="25">
        <v>75.918000000000006</v>
      </c>
      <c r="CG5" s="25">
        <v>46.518999999999998</v>
      </c>
      <c r="CH5" s="25">
        <v>67.674000000000007</v>
      </c>
      <c r="CI5" s="25">
        <v>46.941000000000003</v>
      </c>
      <c r="CJ5" s="25">
        <v>38.154000000000003</v>
      </c>
      <c r="CK5" s="25">
        <v>34.674999999999997</v>
      </c>
      <c r="CL5" s="25">
        <v>66.763000000000005</v>
      </c>
      <c r="CM5" s="25">
        <v>81.194000000000003</v>
      </c>
      <c r="CN5" s="25">
        <v>86.283000000000001</v>
      </c>
      <c r="CO5" s="25">
        <v>106.483</v>
      </c>
      <c r="CP5" s="25">
        <v>66.388000000000005</v>
      </c>
      <c r="CQ5" s="25">
        <v>106.126</v>
      </c>
      <c r="CR5" s="25">
        <v>246.46</v>
      </c>
      <c r="CS5" s="25">
        <v>169.703</v>
      </c>
      <c r="CT5" s="26"/>
      <c r="CU5" s="26"/>
      <c r="CV5" s="26"/>
      <c r="CW5" s="27"/>
      <c r="CX5" s="28">
        <f t="array" ref="CX5">SUMPRODUCT(B5:CW5*0.25)</f>
        <v>1284.4642500000007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13.2</v>
      </c>
      <c r="AY8" s="37">
        <v>11.83</v>
      </c>
      <c r="AZ8" s="37">
        <v>18.34</v>
      </c>
      <c r="BA8" s="37">
        <v>33.49</v>
      </c>
      <c r="BB8" s="37">
        <v>11.16</v>
      </c>
      <c r="BC8" s="37">
        <v>33.58</v>
      </c>
      <c r="BD8" s="37">
        <v>39.9</v>
      </c>
      <c r="BE8" s="37">
        <v>79.09</v>
      </c>
      <c r="BF8" s="37">
        <v>44.08</v>
      </c>
      <c r="BG8" s="37">
        <v>71.209999999999994</v>
      </c>
      <c r="BH8" s="37">
        <v>85.82</v>
      </c>
      <c r="BI8" s="37">
        <v>100.03</v>
      </c>
      <c r="BJ8" s="37">
        <v>81.900000000000006</v>
      </c>
      <c r="BK8" s="37">
        <v>94.01</v>
      </c>
      <c r="BL8" s="37">
        <v>132.97999999999999</v>
      </c>
      <c r="BM8" s="37">
        <v>147.65</v>
      </c>
      <c r="BN8" s="37">
        <v>123.53</v>
      </c>
      <c r="BO8" s="37">
        <v>155.26</v>
      </c>
      <c r="BP8" s="37">
        <v>182.3</v>
      </c>
      <c r="BQ8" s="37">
        <v>202.99</v>
      </c>
      <c r="BR8" s="37">
        <v>148.4</v>
      </c>
      <c r="BS8" s="37">
        <v>168.96</v>
      </c>
      <c r="BT8" s="37">
        <v>173.58</v>
      </c>
      <c r="BU8" s="37">
        <v>192.51</v>
      </c>
      <c r="BV8" s="37">
        <v>182.13</v>
      </c>
      <c r="BW8" s="37">
        <v>195.91</v>
      </c>
      <c r="BX8" s="37">
        <v>198.98</v>
      </c>
      <c r="BY8" s="37">
        <v>203.1</v>
      </c>
      <c r="BZ8" s="37">
        <v>203.16</v>
      </c>
      <c r="CA8" s="37">
        <v>208.22</v>
      </c>
      <c r="CB8" s="37">
        <v>197.62</v>
      </c>
      <c r="CC8" s="37">
        <v>217.49</v>
      </c>
      <c r="CD8" s="37">
        <v>157.52000000000001</v>
      </c>
      <c r="CE8" s="37">
        <v>198.63</v>
      </c>
      <c r="CF8" s="37">
        <v>184</v>
      </c>
      <c r="CG8" s="37">
        <v>164.83</v>
      </c>
      <c r="CH8" s="37">
        <v>179.53</v>
      </c>
      <c r="CI8" s="37">
        <v>156.19999999999999</v>
      </c>
      <c r="CJ8" s="37">
        <v>134.93</v>
      </c>
      <c r="CK8" s="37">
        <v>127.88</v>
      </c>
      <c r="CL8" s="37">
        <v>162.16</v>
      </c>
      <c r="CM8" s="37">
        <v>151.4</v>
      </c>
      <c r="CN8" s="37">
        <v>145.34</v>
      </c>
      <c r="CO8" s="37">
        <v>122.52</v>
      </c>
      <c r="CP8" s="37">
        <v>134.28</v>
      </c>
      <c r="CQ8" s="37">
        <v>124.86</v>
      </c>
      <c r="CR8" s="37">
        <v>100.97</v>
      </c>
      <c r="CS8" s="37">
        <v>95.02</v>
      </c>
      <c r="CT8" s="38"/>
      <c r="CU8" s="38"/>
      <c r="CV8" s="38"/>
      <c r="CW8" s="39"/>
      <c r="CX8" s="40">
        <f>IF(SUM(B8:CW8)&lt;&gt;0,AVERAGEIF(B8:CW8,"&lt;&gt;"""),"")</f>
        <v>131.09333333333333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19.215</v>
      </c>
      <c r="AY9" s="43">
        <v>19.215</v>
      </c>
      <c r="AZ9" s="43">
        <v>19.215</v>
      </c>
      <c r="BA9" s="43">
        <v>19.215</v>
      </c>
      <c r="BB9" s="43">
        <v>40.932499999999997</v>
      </c>
      <c r="BC9" s="43">
        <v>40.932499999999997</v>
      </c>
      <c r="BD9" s="43">
        <v>40.932499999999997</v>
      </c>
      <c r="BE9" s="43">
        <v>40.932499999999997</v>
      </c>
      <c r="BF9" s="43">
        <v>75.284999999999997</v>
      </c>
      <c r="BG9" s="43">
        <v>75.284999999999997</v>
      </c>
      <c r="BH9" s="43">
        <v>75.284999999999997</v>
      </c>
      <c r="BI9" s="43">
        <v>75.284999999999997</v>
      </c>
      <c r="BJ9" s="43">
        <v>114.13500000000001</v>
      </c>
      <c r="BK9" s="43">
        <v>114.13500000000001</v>
      </c>
      <c r="BL9" s="43">
        <v>114.13500000000001</v>
      </c>
      <c r="BM9" s="43">
        <v>114.13500000000001</v>
      </c>
      <c r="BN9" s="43">
        <v>166.02</v>
      </c>
      <c r="BO9" s="43">
        <v>166.02</v>
      </c>
      <c r="BP9" s="43">
        <v>166.02</v>
      </c>
      <c r="BQ9" s="43">
        <v>166.02</v>
      </c>
      <c r="BR9" s="43">
        <v>170.86250000000001</v>
      </c>
      <c r="BS9" s="43">
        <v>170.86250000000001</v>
      </c>
      <c r="BT9" s="43">
        <v>170.86250000000001</v>
      </c>
      <c r="BU9" s="43">
        <v>170.86250000000001</v>
      </c>
      <c r="BV9" s="43">
        <v>195.03</v>
      </c>
      <c r="BW9" s="43">
        <v>195.03</v>
      </c>
      <c r="BX9" s="43">
        <v>195.03</v>
      </c>
      <c r="BY9" s="43">
        <v>195.03</v>
      </c>
      <c r="BZ9" s="43">
        <v>206.6225</v>
      </c>
      <c r="CA9" s="43">
        <v>206.6225</v>
      </c>
      <c r="CB9" s="43">
        <v>206.6225</v>
      </c>
      <c r="CC9" s="43">
        <v>206.6225</v>
      </c>
      <c r="CD9" s="43">
        <v>176.245</v>
      </c>
      <c r="CE9" s="43">
        <v>176.245</v>
      </c>
      <c r="CF9" s="43">
        <v>176.245</v>
      </c>
      <c r="CG9" s="43">
        <v>176.245</v>
      </c>
      <c r="CH9" s="43">
        <v>149.63499999999999</v>
      </c>
      <c r="CI9" s="43">
        <v>149.63499999999999</v>
      </c>
      <c r="CJ9" s="43">
        <v>149.63499999999999</v>
      </c>
      <c r="CK9" s="43">
        <v>149.63499999999999</v>
      </c>
      <c r="CL9" s="43">
        <v>145.35499999999999</v>
      </c>
      <c r="CM9" s="43">
        <v>145.35499999999999</v>
      </c>
      <c r="CN9" s="43">
        <v>145.35499999999999</v>
      </c>
      <c r="CO9" s="43">
        <v>145.35499999999999</v>
      </c>
      <c r="CP9" s="43">
        <v>113.7825</v>
      </c>
      <c r="CQ9" s="43">
        <v>113.7825</v>
      </c>
      <c r="CR9" s="43">
        <v>113.7825</v>
      </c>
      <c r="CS9" s="43">
        <v>113.7825</v>
      </c>
      <c r="CT9" s="44"/>
      <c r="CU9" s="44"/>
      <c r="CV9" s="44"/>
      <c r="CW9" s="45"/>
      <c r="CX9" s="46">
        <f>IF(SUM(B9:CW9)&lt;&gt;0,AVERAGEIF(B9:CW9,"&lt;&gt;"""),"")</f>
        <v>131.09333333333333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>
        <v>70</v>
      </c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>
        <v>11.053000000000001</v>
      </c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20.263249999999999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>
        <v>2</v>
      </c>
      <c r="BS14" s="65"/>
      <c r="BT14" s="65">
        <v>2</v>
      </c>
      <c r="BU14" s="65">
        <v>2</v>
      </c>
      <c r="BV14" s="65"/>
      <c r="BW14" s="65"/>
      <c r="BX14" s="65"/>
      <c r="BY14" s="65"/>
      <c r="BZ14" s="65"/>
      <c r="CA14" s="65"/>
      <c r="CB14" s="65">
        <v>2</v>
      </c>
      <c r="CC14" s="65"/>
      <c r="CD14" s="65">
        <v>2</v>
      </c>
      <c r="CE14" s="65">
        <v>2</v>
      </c>
      <c r="CF14" s="65">
        <v>2</v>
      </c>
      <c r="CG14" s="65">
        <v>2</v>
      </c>
      <c r="CH14" s="65">
        <v>2</v>
      </c>
      <c r="CI14" s="65">
        <v>2</v>
      </c>
      <c r="CJ14" s="65">
        <v>2</v>
      </c>
      <c r="CK14" s="65">
        <v>2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111.00700000000001</v>
      </c>
      <c r="AY15" s="71">
        <v>110.858</v>
      </c>
      <c r="AZ15" s="71">
        <v>124.816</v>
      </c>
      <c r="BA15" s="71">
        <v>111.488</v>
      </c>
      <c r="BB15" s="71">
        <v>91.695999999999998</v>
      </c>
      <c r="BC15" s="71">
        <v>55.481000000000002</v>
      </c>
      <c r="BD15" s="71">
        <v>80.688000000000002</v>
      </c>
      <c r="BE15" s="71">
        <v>51.664000000000001</v>
      </c>
      <c r="BF15" s="71">
        <v>49.396000000000001</v>
      </c>
      <c r="BG15" s="71">
        <v>44.512999999999998</v>
      </c>
      <c r="BH15" s="71">
        <v>4.2389999999999999</v>
      </c>
      <c r="BI15" s="71">
        <v>63.924999999999997</v>
      </c>
      <c r="BJ15" s="71">
        <v>84.033000000000001</v>
      </c>
      <c r="BK15" s="71">
        <v>119.81</v>
      </c>
      <c r="BL15" s="71">
        <v>99.07</v>
      </c>
      <c r="BM15" s="71">
        <v>102.196</v>
      </c>
      <c r="BN15" s="71">
        <v>22.102</v>
      </c>
      <c r="BO15" s="71"/>
      <c r="BP15" s="71"/>
      <c r="BQ15" s="71"/>
      <c r="BR15" s="71">
        <v>1.9419999999999999</v>
      </c>
      <c r="BS15" s="71">
        <v>20.213999999999999</v>
      </c>
      <c r="BT15" s="71">
        <v>18.23</v>
      </c>
      <c r="BU15" s="71">
        <v>19.690000000000001</v>
      </c>
      <c r="BV15" s="71">
        <v>30.888999999999999</v>
      </c>
      <c r="BW15" s="71">
        <v>19.600000000000001</v>
      </c>
      <c r="BX15" s="71">
        <v>3.3</v>
      </c>
      <c r="BY15" s="71">
        <v>2.7069999999999999</v>
      </c>
      <c r="BZ15" s="71">
        <v>6.8330000000000002</v>
      </c>
      <c r="CA15" s="71">
        <v>4.9509999999999996</v>
      </c>
      <c r="CB15" s="71">
        <v>24.966000000000001</v>
      </c>
      <c r="CC15" s="71">
        <v>21.856000000000002</v>
      </c>
      <c r="CD15" s="71">
        <v>6.2</v>
      </c>
      <c r="CE15" s="71">
        <v>31.193999999999999</v>
      </c>
      <c r="CF15" s="71">
        <v>29.722000000000001</v>
      </c>
      <c r="CG15" s="71">
        <v>5.0940000000000003</v>
      </c>
      <c r="CH15" s="71">
        <v>22.399000000000001</v>
      </c>
      <c r="CI15" s="71">
        <v>24.866</v>
      </c>
      <c r="CJ15" s="71">
        <v>20.454000000000001</v>
      </c>
      <c r="CK15" s="71">
        <v>21.774999999999999</v>
      </c>
      <c r="CL15" s="71">
        <v>1.7989999999999999</v>
      </c>
      <c r="CM15" s="71">
        <v>2.4940000000000002</v>
      </c>
      <c r="CN15" s="71">
        <v>7.4279999999999999</v>
      </c>
      <c r="CO15" s="71">
        <v>17.352</v>
      </c>
      <c r="CP15" s="71"/>
      <c r="CQ15" s="71"/>
      <c r="CR15" s="71">
        <v>34.44</v>
      </c>
      <c r="CS15" s="71">
        <v>28.17</v>
      </c>
      <c r="CT15" s="72"/>
      <c r="CU15" s="72"/>
      <c r="CV15" s="72"/>
      <c r="CW15" s="73"/>
      <c r="CX15" s="74">
        <f t="array" ref="CX15">SUMPRODUCT(B15:CW15*0.25)</f>
        <v>438.88675000000001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111.00700000000001</v>
      </c>
      <c r="AY17" s="77">
        <f t="shared" si="0"/>
        <v>110.858</v>
      </c>
      <c r="AZ17" s="77">
        <f t="shared" si="0"/>
        <v>124.816</v>
      </c>
      <c r="BA17" s="77">
        <f t="shared" si="0"/>
        <v>111.488</v>
      </c>
      <c r="BB17" s="77">
        <f t="shared" si="0"/>
        <v>91.695999999999998</v>
      </c>
      <c r="BC17" s="77">
        <f t="shared" si="0"/>
        <v>55.481000000000002</v>
      </c>
      <c r="BD17" s="77">
        <f t="shared" si="0"/>
        <v>80.688000000000002</v>
      </c>
      <c r="BE17" s="77">
        <f t="shared" si="0"/>
        <v>51.664000000000001</v>
      </c>
      <c r="BF17" s="77">
        <f t="shared" si="0"/>
        <v>49.396000000000001</v>
      </c>
      <c r="BG17" s="77">
        <f t="shared" si="0"/>
        <v>44.512999999999998</v>
      </c>
      <c r="BH17" s="77">
        <f t="shared" si="0"/>
        <v>4.2389999999999999</v>
      </c>
      <c r="BI17" s="77">
        <f t="shared" si="0"/>
        <v>63.924999999999997</v>
      </c>
      <c r="BJ17" s="77">
        <f t="shared" si="0"/>
        <v>84.033000000000001</v>
      </c>
      <c r="BK17" s="77">
        <f t="shared" si="0"/>
        <v>119.81</v>
      </c>
      <c r="BL17" s="77">
        <f t="shared" si="0"/>
        <v>99.07</v>
      </c>
      <c r="BM17" s="77">
        <f t="shared" si="0"/>
        <v>102.196</v>
      </c>
      <c r="BN17" s="77">
        <f t="shared" si="0"/>
        <v>22.102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3.9420000000000002</v>
      </c>
      <c r="BS17" s="77">
        <f t="shared" si="1"/>
        <v>20.213999999999999</v>
      </c>
      <c r="BT17" s="77">
        <f t="shared" si="1"/>
        <v>20.23</v>
      </c>
      <c r="BU17" s="77">
        <f t="shared" si="1"/>
        <v>91.69</v>
      </c>
      <c r="BV17" s="77">
        <f t="shared" si="1"/>
        <v>30.888999999999999</v>
      </c>
      <c r="BW17" s="77">
        <f t="shared" si="1"/>
        <v>19.600000000000001</v>
      </c>
      <c r="BX17" s="77">
        <f t="shared" si="1"/>
        <v>3.3</v>
      </c>
      <c r="BY17" s="77">
        <f t="shared" si="1"/>
        <v>2.7069999999999999</v>
      </c>
      <c r="BZ17" s="77">
        <f t="shared" si="1"/>
        <v>6.8330000000000002</v>
      </c>
      <c r="CA17" s="77">
        <f t="shared" si="1"/>
        <v>4.9509999999999996</v>
      </c>
      <c r="CB17" s="77">
        <f t="shared" si="1"/>
        <v>26.966000000000001</v>
      </c>
      <c r="CC17" s="77">
        <f t="shared" si="1"/>
        <v>21.856000000000002</v>
      </c>
      <c r="CD17" s="77">
        <f t="shared" si="1"/>
        <v>8.1999999999999993</v>
      </c>
      <c r="CE17" s="77">
        <f t="shared" si="1"/>
        <v>33.194000000000003</v>
      </c>
      <c r="CF17" s="77">
        <f t="shared" si="1"/>
        <v>31.722000000000001</v>
      </c>
      <c r="CG17" s="77">
        <f t="shared" si="1"/>
        <v>7.0940000000000003</v>
      </c>
      <c r="CH17" s="77">
        <f t="shared" si="1"/>
        <v>35.451999999999998</v>
      </c>
      <c r="CI17" s="77">
        <f t="shared" si="1"/>
        <v>26.866</v>
      </c>
      <c r="CJ17" s="77">
        <f t="shared" si="1"/>
        <v>22.454000000000001</v>
      </c>
      <c r="CK17" s="77">
        <f t="shared" si="1"/>
        <v>23.774999999999999</v>
      </c>
      <c r="CL17" s="77">
        <f t="shared" si="1"/>
        <v>1.7989999999999999</v>
      </c>
      <c r="CM17" s="77">
        <f t="shared" si="1"/>
        <v>2.4940000000000002</v>
      </c>
      <c r="CN17" s="77">
        <f t="shared" si="1"/>
        <v>7.4279999999999999</v>
      </c>
      <c r="CO17" s="77">
        <f t="shared" si="1"/>
        <v>17.352</v>
      </c>
      <c r="CP17" s="77">
        <f t="shared" si="1"/>
        <v>0</v>
      </c>
      <c r="CQ17" s="77">
        <f t="shared" si="1"/>
        <v>0</v>
      </c>
      <c r="CR17" s="77">
        <f t="shared" si="1"/>
        <v>34.44</v>
      </c>
      <c r="CS17" s="77">
        <f t="shared" si="1"/>
        <v>28.17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465.15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>
        <v>9</v>
      </c>
      <c r="BE20" s="88">
        <v>9</v>
      </c>
      <c r="BF20" s="88"/>
      <c r="BG20" s="88"/>
      <c r="BH20" s="88"/>
      <c r="BI20" s="88">
        <v>9</v>
      </c>
      <c r="BJ20" s="88"/>
      <c r="BK20" s="88"/>
      <c r="BL20" s="88">
        <v>18</v>
      </c>
      <c r="BM20" s="88">
        <v>10.8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13.95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5</v>
      </c>
      <c r="AY21" s="94">
        <v>5</v>
      </c>
      <c r="AZ21" s="94">
        <v>6.3559999999999999</v>
      </c>
      <c r="BA21" s="94">
        <v>14.2</v>
      </c>
      <c r="BB21" s="94">
        <v>18</v>
      </c>
      <c r="BC21" s="94">
        <v>13</v>
      </c>
      <c r="BD21" s="94">
        <v>31.6</v>
      </c>
      <c r="BE21" s="94">
        <v>43.2</v>
      </c>
      <c r="BF21" s="94">
        <v>19.600000000000001</v>
      </c>
      <c r="BG21" s="94">
        <v>9.8000000000000007</v>
      </c>
      <c r="BH21" s="94"/>
      <c r="BI21" s="94">
        <v>18.399999999999999</v>
      </c>
      <c r="BJ21" s="94">
        <v>4.2</v>
      </c>
      <c r="BK21" s="94">
        <v>8.1999999999999993</v>
      </c>
      <c r="BL21" s="94">
        <v>4.3</v>
      </c>
      <c r="BM21" s="94">
        <v>4.3</v>
      </c>
      <c r="BN21" s="94"/>
      <c r="BO21" s="94"/>
      <c r="BP21" s="94"/>
      <c r="BQ21" s="94">
        <v>1.1000000000000001</v>
      </c>
      <c r="BR21" s="94">
        <v>8.4</v>
      </c>
      <c r="BS21" s="94">
        <v>4.3</v>
      </c>
      <c r="BT21" s="94">
        <v>4.5</v>
      </c>
      <c r="BU21" s="94">
        <v>4.4000000000000004</v>
      </c>
      <c r="BV21" s="94"/>
      <c r="BW21" s="94">
        <v>5</v>
      </c>
      <c r="BX21" s="94">
        <v>0.6</v>
      </c>
      <c r="BY21" s="94"/>
      <c r="BZ21" s="94">
        <v>5</v>
      </c>
      <c r="CA21" s="94">
        <v>5</v>
      </c>
      <c r="CB21" s="94">
        <v>2.1</v>
      </c>
      <c r="CC21" s="94">
        <v>2.1</v>
      </c>
      <c r="CD21" s="94">
        <v>5</v>
      </c>
      <c r="CE21" s="94"/>
      <c r="CF21" s="94"/>
      <c r="CG21" s="94">
        <v>5</v>
      </c>
      <c r="CH21" s="94"/>
      <c r="CI21" s="94"/>
      <c r="CJ21" s="94"/>
      <c r="CK21" s="94"/>
      <c r="CL21" s="94">
        <v>1.8</v>
      </c>
      <c r="CM21" s="94">
        <v>1.8</v>
      </c>
      <c r="CN21" s="94">
        <v>1.8</v>
      </c>
      <c r="CO21" s="94">
        <v>1.7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66.189000000000007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>
        <v>1.246</v>
      </c>
      <c r="BB22" s="99"/>
      <c r="BC22" s="99">
        <v>1.57</v>
      </c>
      <c r="BD22" s="99">
        <v>11.548999999999999</v>
      </c>
      <c r="BE22" s="99">
        <v>29.2</v>
      </c>
      <c r="BF22" s="99">
        <v>8.1210000000000004</v>
      </c>
      <c r="BG22" s="99">
        <v>10.081</v>
      </c>
      <c r="BH22" s="99">
        <v>4.1790000000000003</v>
      </c>
      <c r="BI22" s="99">
        <v>18.798999999999999</v>
      </c>
      <c r="BJ22" s="99">
        <v>4.8</v>
      </c>
      <c r="BK22" s="99">
        <v>7.5209999999999999</v>
      </c>
      <c r="BL22" s="99">
        <v>7.2560000000000002</v>
      </c>
      <c r="BM22" s="99">
        <v>4.9000000000000004</v>
      </c>
      <c r="BN22" s="99"/>
      <c r="BO22" s="99">
        <v>3.2909999999999999</v>
      </c>
      <c r="BP22" s="99">
        <v>8.2000000000000003E-2</v>
      </c>
      <c r="BQ22" s="99">
        <v>3.0630000000000002</v>
      </c>
      <c r="BR22" s="99">
        <v>5.2</v>
      </c>
      <c r="BS22" s="99">
        <v>22.576000000000001</v>
      </c>
      <c r="BT22" s="99">
        <v>24.001000000000001</v>
      </c>
      <c r="BU22" s="99">
        <v>56.147000000000006</v>
      </c>
      <c r="BV22" s="99">
        <v>9.6920000000000002</v>
      </c>
      <c r="BW22" s="99">
        <v>30.375999999999998</v>
      </c>
      <c r="BX22" s="99">
        <v>60.19</v>
      </c>
      <c r="BY22" s="99">
        <v>49.381999999999998</v>
      </c>
      <c r="BZ22" s="99">
        <v>62.256</v>
      </c>
      <c r="CA22" s="99">
        <v>56.802</v>
      </c>
      <c r="CB22" s="99">
        <v>7.9320000000000004</v>
      </c>
      <c r="CC22" s="99">
        <v>47.323</v>
      </c>
      <c r="CD22" s="99">
        <v>4.9109999999999996</v>
      </c>
      <c r="CE22" s="99">
        <v>50.720000000000006</v>
      </c>
      <c r="CF22" s="99">
        <v>44.196000000000005</v>
      </c>
      <c r="CG22" s="99">
        <v>34.424999999999997</v>
      </c>
      <c r="CH22" s="99">
        <v>0.52200000000000002</v>
      </c>
      <c r="CI22" s="99">
        <v>7.1749999999999998</v>
      </c>
      <c r="CJ22" s="99">
        <v>12</v>
      </c>
      <c r="CK22" s="99">
        <v>7.2</v>
      </c>
      <c r="CL22" s="99">
        <v>2.6640000000000001</v>
      </c>
      <c r="CM22" s="99">
        <v>16.399999999999999</v>
      </c>
      <c r="CN22" s="99">
        <v>16.555</v>
      </c>
      <c r="CO22" s="99">
        <v>26.931000000000001</v>
      </c>
      <c r="CP22" s="99">
        <v>66.388000000000005</v>
      </c>
      <c r="CQ22" s="99">
        <v>63.326000000000001</v>
      </c>
      <c r="CR22" s="99">
        <v>81.42</v>
      </c>
      <c r="CS22" s="99">
        <v>32.233000000000004</v>
      </c>
      <c r="CT22" s="100"/>
      <c r="CU22" s="100"/>
      <c r="CV22" s="100"/>
      <c r="CW22" s="96"/>
      <c r="CX22" s="97">
        <f t="array" ref="CX22">SUMPRODUCT(B22:CW22*0.25)</f>
        <v>253.65024999999997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5</v>
      </c>
      <c r="AY27" s="107">
        <f t="shared" si="2"/>
        <v>5</v>
      </c>
      <c r="AZ27" s="107">
        <f t="shared" si="2"/>
        <v>6.3559999999999999</v>
      </c>
      <c r="BA27" s="107">
        <f t="shared" si="2"/>
        <v>15.446</v>
      </c>
      <c r="BB27" s="107">
        <f t="shared" si="2"/>
        <v>18</v>
      </c>
      <c r="BC27" s="107">
        <f t="shared" si="2"/>
        <v>14.57</v>
      </c>
      <c r="BD27" s="107">
        <f t="shared" si="2"/>
        <v>52.149000000000001</v>
      </c>
      <c r="BE27" s="107">
        <f t="shared" si="2"/>
        <v>81.400000000000006</v>
      </c>
      <c r="BF27" s="107">
        <f t="shared" si="2"/>
        <v>27.721000000000004</v>
      </c>
      <c r="BG27" s="107">
        <f t="shared" si="2"/>
        <v>19.881</v>
      </c>
      <c r="BH27" s="107">
        <f t="shared" si="2"/>
        <v>4.1790000000000003</v>
      </c>
      <c r="BI27" s="107">
        <f t="shared" si="2"/>
        <v>46.198999999999998</v>
      </c>
      <c r="BJ27" s="107">
        <f t="shared" si="2"/>
        <v>9</v>
      </c>
      <c r="BK27" s="107">
        <f t="shared" si="2"/>
        <v>15.721</v>
      </c>
      <c r="BL27" s="107">
        <f t="shared" si="2"/>
        <v>29.556000000000001</v>
      </c>
      <c r="BM27" s="107">
        <f t="shared" si="2"/>
        <v>20</v>
      </c>
      <c r="BN27" s="107">
        <f t="shared" si="2"/>
        <v>0</v>
      </c>
      <c r="BO27" s="107">
        <f t="shared" ref="BO27:CW27" si="3">SUM(BO20:BO26)</f>
        <v>3.2909999999999999</v>
      </c>
      <c r="BP27" s="107">
        <f t="shared" si="3"/>
        <v>8.2000000000000003E-2</v>
      </c>
      <c r="BQ27" s="107">
        <f t="shared" si="3"/>
        <v>4.1630000000000003</v>
      </c>
      <c r="BR27" s="107">
        <f t="shared" si="3"/>
        <v>13.600000000000001</v>
      </c>
      <c r="BS27" s="107">
        <f t="shared" si="3"/>
        <v>26.876000000000001</v>
      </c>
      <c r="BT27" s="107">
        <f t="shared" si="3"/>
        <v>28.501000000000001</v>
      </c>
      <c r="BU27" s="107">
        <f t="shared" si="3"/>
        <v>60.547000000000004</v>
      </c>
      <c r="BV27" s="107">
        <f t="shared" si="3"/>
        <v>9.6920000000000002</v>
      </c>
      <c r="BW27" s="107">
        <f t="shared" si="3"/>
        <v>35.375999999999998</v>
      </c>
      <c r="BX27" s="107">
        <f t="shared" si="3"/>
        <v>60.79</v>
      </c>
      <c r="BY27" s="107">
        <f t="shared" si="3"/>
        <v>49.381999999999998</v>
      </c>
      <c r="BZ27" s="107">
        <f t="shared" si="3"/>
        <v>67.256</v>
      </c>
      <c r="CA27" s="107">
        <f t="shared" si="3"/>
        <v>61.802</v>
      </c>
      <c r="CB27" s="107">
        <f t="shared" si="3"/>
        <v>10.032</v>
      </c>
      <c r="CC27" s="107">
        <f t="shared" si="3"/>
        <v>49.423000000000002</v>
      </c>
      <c r="CD27" s="107">
        <f t="shared" si="3"/>
        <v>9.9109999999999996</v>
      </c>
      <c r="CE27" s="107">
        <f t="shared" si="3"/>
        <v>50.720000000000006</v>
      </c>
      <c r="CF27" s="107">
        <f t="shared" si="3"/>
        <v>44.196000000000005</v>
      </c>
      <c r="CG27" s="107">
        <f t="shared" si="3"/>
        <v>39.424999999999997</v>
      </c>
      <c r="CH27" s="107">
        <f t="shared" si="3"/>
        <v>0.52200000000000002</v>
      </c>
      <c r="CI27" s="107">
        <f t="shared" si="3"/>
        <v>7.1749999999999998</v>
      </c>
      <c r="CJ27" s="107">
        <f t="shared" si="3"/>
        <v>12</v>
      </c>
      <c r="CK27" s="107">
        <f t="shared" si="3"/>
        <v>7.2</v>
      </c>
      <c r="CL27" s="107">
        <f t="shared" si="3"/>
        <v>4.4640000000000004</v>
      </c>
      <c r="CM27" s="107">
        <f t="shared" si="3"/>
        <v>18.2</v>
      </c>
      <c r="CN27" s="107">
        <f t="shared" si="3"/>
        <v>18.355</v>
      </c>
      <c r="CO27" s="107">
        <f t="shared" si="3"/>
        <v>28.631</v>
      </c>
      <c r="CP27" s="107">
        <f t="shared" si="3"/>
        <v>66.388000000000005</v>
      </c>
      <c r="CQ27" s="107">
        <f t="shared" si="3"/>
        <v>63.326000000000001</v>
      </c>
      <c r="CR27" s="107">
        <f t="shared" si="3"/>
        <v>81.42</v>
      </c>
      <c r="CS27" s="107">
        <f t="shared" si="3"/>
        <v>32.233000000000004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333.78924999999998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116.00700000000001</v>
      </c>
      <c r="AY31" s="94">
        <v>115.858</v>
      </c>
      <c r="AZ31" s="94">
        <v>131.172</v>
      </c>
      <c r="BA31" s="94">
        <v>126.934</v>
      </c>
      <c r="BB31" s="94">
        <v>109.696</v>
      </c>
      <c r="BC31" s="94">
        <v>70.051000000000002</v>
      </c>
      <c r="BD31" s="94">
        <v>132.83699999999999</v>
      </c>
      <c r="BE31" s="94">
        <v>133.06399999999999</v>
      </c>
      <c r="BF31" s="94">
        <v>77.117000000000004</v>
      </c>
      <c r="BG31" s="94">
        <v>64.394000000000005</v>
      </c>
      <c r="BH31" s="94">
        <v>8.4179999999999993</v>
      </c>
      <c r="BI31" s="94">
        <v>110.124</v>
      </c>
      <c r="BJ31" s="94">
        <v>93.033000000000001</v>
      </c>
      <c r="BK31" s="94">
        <v>135.53100000000001</v>
      </c>
      <c r="BL31" s="94">
        <v>128.626</v>
      </c>
      <c r="BM31" s="94">
        <v>122.196</v>
      </c>
      <c r="BN31" s="94">
        <v>22.102</v>
      </c>
      <c r="BO31" s="94">
        <v>3.2909999999999999</v>
      </c>
      <c r="BP31" s="94">
        <v>8.2000000000000003E-2</v>
      </c>
      <c r="BQ31" s="94">
        <v>4.1630000000000003</v>
      </c>
      <c r="BR31" s="94">
        <v>17.542000000000002</v>
      </c>
      <c r="BS31" s="94">
        <v>47.09</v>
      </c>
      <c r="BT31" s="94">
        <v>48.731000000000002</v>
      </c>
      <c r="BU31" s="94">
        <v>152.23699999999999</v>
      </c>
      <c r="BV31" s="94">
        <v>40.581000000000003</v>
      </c>
      <c r="BW31" s="94">
        <v>54.975999999999999</v>
      </c>
      <c r="BX31" s="94">
        <v>64.09</v>
      </c>
      <c r="BY31" s="94">
        <v>52.088999999999999</v>
      </c>
      <c r="BZ31" s="94">
        <v>74.088999999999999</v>
      </c>
      <c r="CA31" s="94">
        <v>66.753</v>
      </c>
      <c r="CB31" s="94">
        <v>36.997999999999998</v>
      </c>
      <c r="CC31" s="94">
        <v>71.278999999999996</v>
      </c>
      <c r="CD31" s="94">
        <v>18.111000000000001</v>
      </c>
      <c r="CE31" s="94">
        <v>83.914000000000001</v>
      </c>
      <c r="CF31" s="94">
        <v>75.918000000000006</v>
      </c>
      <c r="CG31" s="94">
        <v>46.518999999999998</v>
      </c>
      <c r="CH31" s="94">
        <v>35.973999999999997</v>
      </c>
      <c r="CI31" s="94">
        <v>34.040999999999997</v>
      </c>
      <c r="CJ31" s="94">
        <v>34.454000000000001</v>
      </c>
      <c r="CK31" s="94">
        <v>30.975000000000001</v>
      </c>
      <c r="CL31" s="94">
        <v>6.2629999999999999</v>
      </c>
      <c r="CM31" s="94">
        <v>20.693999999999999</v>
      </c>
      <c r="CN31" s="94">
        <v>25.783000000000001</v>
      </c>
      <c r="CO31" s="94">
        <v>45.982999999999997</v>
      </c>
      <c r="CP31" s="94">
        <v>66.388000000000005</v>
      </c>
      <c r="CQ31" s="94">
        <v>63.326000000000001</v>
      </c>
      <c r="CR31" s="94">
        <v>115.86</v>
      </c>
      <c r="CS31" s="94">
        <v>60.402999999999999</v>
      </c>
      <c r="CT31" s="95"/>
      <c r="CU31" s="95"/>
      <c r="CV31" s="95"/>
      <c r="CW31" s="96"/>
      <c r="CX31" s="97">
        <f t="array" ref="CX31">SUMPRODUCT(B31:CW31*0.25)</f>
        <v>798.93925000000002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116.00700000000001</v>
      </c>
      <c r="AY33" s="77">
        <f t="shared" si="4"/>
        <v>115.858</v>
      </c>
      <c r="AZ33" s="77">
        <f t="shared" si="4"/>
        <v>131.172</v>
      </c>
      <c r="BA33" s="77">
        <f t="shared" si="4"/>
        <v>126.934</v>
      </c>
      <c r="BB33" s="77">
        <f t="shared" si="4"/>
        <v>109.696</v>
      </c>
      <c r="BC33" s="77">
        <f t="shared" si="4"/>
        <v>70.051000000000002</v>
      </c>
      <c r="BD33" s="77">
        <f t="shared" si="4"/>
        <v>132.83699999999999</v>
      </c>
      <c r="BE33" s="77">
        <f t="shared" si="4"/>
        <v>133.06399999999999</v>
      </c>
      <c r="BF33" s="77">
        <f t="shared" si="4"/>
        <v>77.117000000000004</v>
      </c>
      <c r="BG33" s="77">
        <f t="shared" si="4"/>
        <v>64.394000000000005</v>
      </c>
      <c r="BH33" s="77">
        <f t="shared" si="4"/>
        <v>8.4179999999999993</v>
      </c>
      <c r="BI33" s="77">
        <f t="shared" si="4"/>
        <v>110.124</v>
      </c>
      <c r="BJ33" s="77">
        <f t="shared" si="4"/>
        <v>93.033000000000001</v>
      </c>
      <c r="BK33" s="77">
        <f t="shared" si="4"/>
        <v>135.53100000000001</v>
      </c>
      <c r="BL33" s="77">
        <f t="shared" si="4"/>
        <v>128.626</v>
      </c>
      <c r="BM33" s="77">
        <f t="shared" si="4"/>
        <v>122.196</v>
      </c>
      <c r="BN33" s="77">
        <f t="shared" si="4"/>
        <v>22.102</v>
      </c>
      <c r="BO33" s="77">
        <f t="shared" ref="BO33:CW33" si="5">SUM(BO30:BO32)</f>
        <v>3.2909999999999999</v>
      </c>
      <c r="BP33" s="77">
        <f t="shared" si="5"/>
        <v>8.2000000000000003E-2</v>
      </c>
      <c r="BQ33" s="77">
        <f t="shared" si="5"/>
        <v>4.1630000000000003</v>
      </c>
      <c r="BR33" s="77">
        <f t="shared" si="5"/>
        <v>17.542000000000002</v>
      </c>
      <c r="BS33" s="77">
        <f t="shared" si="5"/>
        <v>47.09</v>
      </c>
      <c r="BT33" s="77">
        <f t="shared" si="5"/>
        <v>48.731000000000002</v>
      </c>
      <c r="BU33" s="77">
        <f t="shared" si="5"/>
        <v>152.23699999999999</v>
      </c>
      <c r="BV33" s="77">
        <f t="shared" si="5"/>
        <v>40.581000000000003</v>
      </c>
      <c r="BW33" s="77">
        <f t="shared" si="5"/>
        <v>54.975999999999999</v>
      </c>
      <c r="BX33" s="77">
        <f t="shared" si="5"/>
        <v>64.09</v>
      </c>
      <c r="BY33" s="77">
        <f t="shared" si="5"/>
        <v>52.088999999999999</v>
      </c>
      <c r="BZ33" s="77">
        <f t="shared" si="5"/>
        <v>74.088999999999999</v>
      </c>
      <c r="CA33" s="77">
        <f t="shared" si="5"/>
        <v>66.753</v>
      </c>
      <c r="CB33" s="77">
        <f t="shared" si="5"/>
        <v>36.997999999999998</v>
      </c>
      <c r="CC33" s="77">
        <f t="shared" si="5"/>
        <v>71.278999999999996</v>
      </c>
      <c r="CD33" s="77">
        <f t="shared" si="5"/>
        <v>18.111000000000001</v>
      </c>
      <c r="CE33" s="77">
        <f t="shared" si="5"/>
        <v>83.914000000000001</v>
      </c>
      <c r="CF33" s="77">
        <f t="shared" si="5"/>
        <v>75.918000000000006</v>
      </c>
      <c r="CG33" s="77">
        <f t="shared" si="5"/>
        <v>46.518999999999998</v>
      </c>
      <c r="CH33" s="77">
        <f t="shared" si="5"/>
        <v>35.973999999999997</v>
      </c>
      <c r="CI33" s="77">
        <f t="shared" si="5"/>
        <v>34.040999999999997</v>
      </c>
      <c r="CJ33" s="77">
        <f t="shared" si="5"/>
        <v>34.454000000000001</v>
      </c>
      <c r="CK33" s="77">
        <f t="shared" si="5"/>
        <v>30.975000000000001</v>
      </c>
      <c r="CL33" s="77">
        <f t="shared" si="5"/>
        <v>6.2629999999999999</v>
      </c>
      <c r="CM33" s="77">
        <f t="shared" si="5"/>
        <v>20.693999999999999</v>
      </c>
      <c r="CN33" s="77">
        <f t="shared" si="5"/>
        <v>25.783000000000001</v>
      </c>
      <c r="CO33" s="77">
        <f t="shared" si="5"/>
        <v>45.982999999999997</v>
      </c>
      <c r="CP33" s="77">
        <f t="shared" si="5"/>
        <v>66.388000000000005</v>
      </c>
      <c r="CQ33" s="77">
        <f t="shared" si="5"/>
        <v>63.326000000000001</v>
      </c>
      <c r="CR33" s="77">
        <f t="shared" si="5"/>
        <v>115.86</v>
      </c>
      <c r="CS33" s="77">
        <f t="shared" si="5"/>
        <v>60.402999999999999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798.93925000000002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5.7</v>
      </c>
      <c r="AY38" s="120">
        <v>8</v>
      </c>
      <c r="AZ38" s="120">
        <v>7.1</v>
      </c>
      <c r="BA38" s="120">
        <v>6.2</v>
      </c>
      <c r="BB38" s="120">
        <v>8</v>
      </c>
      <c r="BC38" s="120"/>
      <c r="BD38" s="120"/>
      <c r="BE38" s="120"/>
      <c r="BF38" s="120">
        <v>6.1</v>
      </c>
      <c r="BG38" s="120">
        <v>94.8</v>
      </c>
      <c r="BH38" s="120">
        <v>188.8</v>
      </c>
      <c r="BI38" s="120">
        <v>43.8</v>
      </c>
      <c r="BJ38" s="120"/>
      <c r="BK38" s="120"/>
      <c r="BL38" s="120">
        <v>22.1</v>
      </c>
      <c r="BM38" s="120">
        <v>61.6</v>
      </c>
      <c r="BN38" s="120"/>
      <c r="BO38" s="120"/>
      <c r="BP38" s="120"/>
      <c r="BQ38" s="120"/>
      <c r="BR38" s="120"/>
      <c r="BS38" s="120"/>
      <c r="BT38" s="120"/>
      <c r="BU38" s="120"/>
      <c r="BV38" s="120">
        <v>6.3</v>
      </c>
      <c r="BW38" s="120"/>
      <c r="BX38" s="120"/>
      <c r="BY38" s="120"/>
      <c r="BZ38" s="120"/>
      <c r="CA38" s="120"/>
      <c r="CB38" s="120">
        <v>9.5</v>
      </c>
      <c r="CC38" s="120"/>
      <c r="CD38" s="120">
        <v>28.2</v>
      </c>
      <c r="CE38" s="120"/>
      <c r="CF38" s="120"/>
      <c r="CG38" s="120"/>
      <c r="CH38" s="120">
        <v>28</v>
      </c>
      <c r="CI38" s="120">
        <v>9.1999999999999993</v>
      </c>
      <c r="CJ38" s="120"/>
      <c r="CK38" s="120"/>
      <c r="CL38" s="120"/>
      <c r="CM38" s="120"/>
      <c r="CN38" s="120"/>
      <c r="CO38" s="120"/>
      <c r="CP38" s="120"/>
      <c r="CQ38" s="120">
        <v>42.8</v>
      </c>
      <c r="CR38" s="120">
        <v>130.6</v>
      </c>
      <c r="CS38" s="120">
        <v>109.3</v>
      </c>
      <c r="CT38" s="122"/>
      <c r="CU38" s="122"/>
      <c r="CV38" s="122"/>
      <c r="CW38" s="121"/>
      <c r="CX38" s="97">
        <f t="array" ref="CX38">SUMPRODUCT(B38:CW38*0.25)</f>
        <v>204.02500000000001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158.9</v>
      </c>
      <c r="BO40" s="120">
        <v>158.9</v>
      </c>
      <c r="BP40" s="120">
        <v>158.9</v>
      </c>
      <c r="BQ40" s="120">
        <v>158.9</v>
      </c>
      <c r="BR40" s="120">
        <v>20.6</v>
      </c>
      <c r="BS40" s="120">
        <v>20.6</v>
      </c>
      <c r="BT40" s="120">
        <v>20.6</v>
      </c>
      <c r="BU40" s="120">
        <v>20.6</v>
      </c>
      <c r="BV40" s="120">
        <v>28</v>
      </c>
      <c r="BW40" s="120">
        <v>28</v>
      </c>
      <c r="BX40" s="120">
        <v>28</v>
      </c>
      <c r="BY40" s="120">
        <v>28</v>
      </c>
      <c r="BZ40" s="120">
        <v>9.8000000000000007</v>
      </c>
      <c r="CA40" s="120">
        <v>9.8000000000000007</v>
      </c>
      <c r="CB40" s="120">
        <v>9.8000000000000007</v>
      </c>
      <c r="CC40" s="120">
        <v>9.8000000000000007</v>
      </c>
      <c r="CD40" s="120"/>
      <c r="CE40" s="120"/>
      <c r="CF40" s="120"/>
      <c r="CG40" s="120"/>
      <c r="CH40" s="120">
        <v>3.7</v>
      </c>
      <c r="CI40" s="120">
        <v>3.7</v>
      </c>
      <c r="CJ40" s="120">
        <v>3.7</v>
      </c>
      <c r="CK40" s="120">
        <v>3.7</v>
      </c>
      <c r="CL40" s="120">
        <v>60.5</v>
      </c>
      <c r="CM40" s="120">
        <v>60.5</v>
      </c>
      <c r="CN40" s="120">
        <v>60.5</v>
      </c>
      <c r="CO40" s="120">
        <v>60.5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281.5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5.7</v>
      </c>
      <c r="AY41" s="107">
        <f t="shared" si="6"/>
        <v>8</v>
      </c>
      <c r="AZ41" s="107">
        <f t="shared" si="6"/>
        <v>7.1</v>
      </c>
      <c r="BA41" s="107">
        <f t="shared" si="6"/>
        <v>6.2</v>
      </c>
      <c r="BB41" s="107">
        <f t="shared" si="6"/>
        <v>8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6.1</v>
      </c>
      <c r="BG41" s="107">
        <f t="shared" si="6"/>
        <v>94.8</v>
      </c>
      <c r="BH41" s="107">
        <f t="shared" si="6"/>
        <v>188.8</v>
      </c>
      <c r="BI41" s="107">
        <f t="shared" si="6"/>
        <v>43.8</v>
      </c>
      <c r="BJ41" s="107">
        <f t="shared" si="6"/>
        <v>0</v>
      </c>
      <c r="BK41" s="107">
        <f t="shared" si="6"/>
        <v>0</v>
      </c>
      <c r="BL41" s="107">
        <f t="shared" si="6"/>
        <v>22.1</v>
      </c>
      <c r="BM41" s="107">
        <f t="shared" si="6"/>
        <v>61.6</v>
      </c>
      <c r="BN41" s="107">
        <f t="shared" si="6"/>
        <v>158.9</v>
      </c>
      <c r="BO41" s="107">
        <f t="shared" ref="BO41:CW41" si="7">SUM(BO36:BO40)</f>
        <v>158.9</v>
      </c>
      <c r="BP41" s="107">
        <f t="shared" si="7"/>
        <v>158.9</v>
      </c>
      <c r="BQ41" s="107">
        <f t="shared" si="7"/>
        <v>158.9</v>
      </c>
      <c r="BR41" s="107">
        <f t="shared" si="7"/>
        <v>20.6</v>
      </c>
      <c r="BS41" s="107">
        <f t="shared" si="7"/>
        <v>20.6</v>
      </c>
      <c r="BT41" s="107">
        <f t="shared" si="7"/>
        <v>20.6</v>
      </c>
      <c r="BU41" s="107">
        <f t="shared" si="7"/>
        <v>20.6</v>
      </c>
      <c r="BV41" s="107">
        <f t="shared" si="7"/>
        <v>34.299999999999997</v>
      </c>
      <c r="BW41" s="107">
        <f t="shared" si="7"/>
        <v>28</v>
      </c>
      <c r="BX41" s="107">
        <f t="shared" si="7"/>
        <v>28</v>
      </c>
      <c r="BY41" s="107">
        <f t="shared" si="7"/>
        <v>28</v>
      </c>
      <c r="BZ41" s="107">
        <f t="shared" si="7"/>
        <v>9.8000000000000007</v>
      </c>
      <c r="CA41" s="107">
        <f t="shared" si="7"/>
        <v>9.8000000000000007</v>
      </c>
      <c r="CB41" s="107">
        <f t="shared" si="7"/>
        <v>19.3</v>
      </c>
      <c r="CC41" s="107">
        <f t="shared" si="7"/>
        <v>9.8000000000000007</v>
      </c>
      <c r="CD41" s="107">
        <f t="shared" si="7"/>
        <v>28.2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31.7</v>
      </c>
      <c r="CI41" s="107">
        <f t="shared" si="7"/>
        <v>12.899999999999999</v>
      </c>
      <c r="CJ41" s="107">
        <f t="shared" si="7"/>
        <v>3.7</v>
      </c>
      <c r="CK41" s="107">
        <f t="shared" si="7"/>
        <v>3.7</v>
      </c>
      <c r="CL41" s="107">
        <f t="shared" si="7"/>
        <v>60.5</v>
      </c>
      <c r="CM41" s="107">
        <f t="shared" si="7"/>
        <v>60.5</v>
      </c>
      <c r="CN41" s="107">
        <f t="shared" si="7"/>
        <v>60.5</v>
      </c>
      <c r="CO41" s="107">
        <f t="shared" si="7"/>
        <v>60.5</v>
      </c>
      <c r="CP41" s="107">
        <f t="shared" si="7"/>
        <v>0</v>
      </c>
      <c r="CQ41" s="107">
        <f t="shared" si="7"/>
        <v>42.8</v>
      </c>
      <c r="CR41" s="107">
        <f t="shared" si="7"/>
        <v>130.6</v>
      </c>
      <c r="CS41" s="107">
        <f t="shared" si="7"/>
        <v>109.3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485.52499999999998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5.7</v>
      </c>
      <c r="AY46" s="120">
        <v>8</v>
      </c>
      <c r="AZ46" s="120">
        <v>7.1</v>
      </c>
      <c r="BA46" s="120">
        <v>6.2</v>
      </c>
      <c r="BB46" s="120">
        <v>8</v>
      </c>
      <c r="BC46" s="120"/>
      <c r="BD46" s="120"/>
      <c r="BE46" s="120"/>
      <c r="BF46" s="120">
        <v>6.1</v>
      </c>
      <c r="BG46" s="120">
        <v>94.8</v>
      </c>
      <c r="BH46" s="120">
        <v>188.8</v>
      </c>
      <c r="BI46" s="120">
        <v>43.8</v>
      </c>
      <c r="BJ46" s="120"/>
      <c r="BK46" s="120"/>
      <c r="BL46" s="120">
        <v>22.1</v>
      </c>
      <c r="BM46" s="120">
        <v>61.6</v>
      </c>
      <c r="BN46" s="120"/>
      <c r="BO46" s="120"/>
      <c r="BP46" s="120"/>
      <c r="BQ46" s="120"/>
      <c r="BR46" s="120"/>
      <c r="BS46" s="120"/>
      <c r="BT46" s="120"/>
      <c r="BU46" s="120"/>
      <c r="BV46" s="120">
        <v>6.3</v>
      </c>
      <c r="BW46" s="120"/>
      <c r="BX46" s="120"/>
      <c r="BY46" s="120"/>
      <c r="BZ46" s="120"/>
      <c r="CA46" s="120"/>
      <c r="CB46" s="120">
        <v>9.5</v>
      </c>
      <c r="CC46" s="120"/>
      <c r="CD46" s="120">
        <v>28.2</v>
      </c>
      <c r="CE46" s="120"/>
      <c r="CF46" s="120"/>
      <c r="CG46" s="120"/>
      <c r="CH46" s="120">
        <v>28</v>
      </c>
      <c r="CI46" s="120">
        <v>9.1999999999999993</v>
      </c>
      <c r="CJ46" s="120"/>
      <c r="CK46" s="120"/>
      <c r="CL46" s="120"/>
      <c r="CM46" s="120"/>
      <c r="CN46" s="120"/>
      <c r="CO46" s="120"/>
      <c r="CP46" s="120"/>
      <c r="CQ46" s="120">
        <v>42.8</v>
      </c>
      <c r="CR46" s="120">
        <v>130.6</v>
      </c>
      <c r="CS46" s="120">
        <v>109.3</v>
      </c>
      <c r="CT46" s="122"/>
      <c r="CU46" s="122"/>
      <c r="CV46" s="122"/>
      <c r="CW46" s="121"/>
      <c r="CX46" s="97">
        <f t="array" ref="CX46">SUMPRODUCT(B46:CW46*0.25)</f>
        <v>204.02500000000001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158.9</v>
      </c>
      <c r="BO48" s="120">
        <v>158.9</v>
      </c>
      <c r="BP48" s="120">
        <v>158.9</v>
      </c>
      <c r="BQ48" s="120">
        <v>158.9</v>
      </c>
      <c r="BR48" s="120">
        <v>20.6</v>
      </c>
      <c r="BS48" s="120">
        <v>20.6</v>
      </c>
      <c r="BT48" s="120">
        <v>20.6</v>
      </c>
      <c r="BU48" s="120">
        <v>20.6</v>
      </c>
      <c r="BV48" s="120">
        <v>28</v>
      </c>
      <c r="BW48" s="120">
        <v>28</v>
      </c>
      <c r="BX48" s="120">
        <v>28</v>
      </c>
      <c r="BY48" s="120">
        <v>28</v>
      </c>
      <c r="BZ48" s="120">
        <v>9.8000000000000007</v>
      </c>
      <c r="CA48" s="120">
        <v>9.8000000000000007</v>
      </c>
      <c r="CB48" s="120">
        <v>9.8000000000000007</v>
      </c>
      <c r="CC48" s="120">
        <v>9.8000000000000007</v>
      </c>
      <c r="CD48" s="120"/>
      <c r="CE48" s="120"/>
      <c r="CF48" s="120"/>
      <c r="CG48" s="120"/>
      <c r="CH48" s="120">
        <v>3.7</v>
      </c>
      <c r="CI48" s="120">
        <v>3.7</v>
      </c>
      <c r="CJ48" s="120">
        <v>3.7</v>
      </c>
      <c r="CK48" s="120">
        <v>3.7</v>
      </c>
      <c r="CL48" s="120">
        <v>60.5</v>
      </c>
      <c r="CM48" s="120">
        <v>60.5</v>
      </c>
      <c r="CN48" s="120">
        <v>60.5</v>
      </c>
      <c r="CO48" s="120">
        <v>60.5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281.5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5.7</v>
      </c>
      <c r="AY50" s="107">
        <f t="shared" si="8"/>
        <v>8</v>
      </c>
      <c r="AZ50" s="107">
        <f t="shared" si="8"/>
        <v>7.1</v>
      </c>
      <c r="BA50" s="107">
        <f t="shared" si="8"/>
        <v>6.2</v>
      </c>
      <c r="BB50" s="107">
        <f t="shared" si="8"/>
        <v>8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6.1</v>
      </c>
      <c r="BG50" s="107">
        <f t="shared" si="8"/>
        <v>94.8</v>
      </c>
      <c r="BH50" s="107">
        <f t="shared" si="8"/>
        <v>188.8</v>
      </c>
      <c r="BI50" s="107">
        <f t="shared" si="8"/>
        <v>43.8</v>
      </c>
      <c r="BJ50" s="107">
        <f t="shared" si="8"/>
        <v>0</v>
      </c>
      <c r="BK50" s="107">
        <f t="shared" si="8"/>
        <v>0</v>
      </c>
      <c r="BL50" s="107">
        <f t="shared" si="8"/>
        <v>22.1</v>
      </c>
      <c r="BM50" s="107">
        <f t="shared" si="8"/>
        <v>61.6</v>
      </c>
      <c r="BN50" s="107">
        <f t="shared" si="8"/>
        <v>158.9</v>
      </c>
      <c r="BO50" s="107">
        <f t="shared" ref="BO50:CW50" si="9">SUM(BO44:BO49)</f>
        <v>158.9</v>
      </c>
      <c r="BP50" s="107">
        <f t="shared" si="9"/>
        <v>158.9</v>
      </c>
      <c r="BQ50" s="107">
        <f t="shared" si="9"/>
        <v>158.9</v>
      </c>
      <c r="BR50" s="107">
        <f t="shared" si="9"/>
        <v>20.6</v>
      </c>
      <c r="BS50" s="107">
        <f t="shared" si="9"/>
        <v>20.6</v>
      </c>
      <c r="BT50" s="107">
        <f t="shared" si="9"/>
        <v>20.6</v>
      </c>
      <c r="BU50" s="107">
        <f t="shared" si="9"/>
        <v>20.6</v>
      </c>
      <c r="BV50" s="107">
        <f t="shared" si="9"/>
        <v>34.299999999999997</v>
      </c>
      <c r="BW50" s="107">
        <f t="shared" si="9"/>
        <v>28</v>
      </c>
      <c r="BX50" s="107">
        <f t="shared" si="9"/>
        <v>28</v>
      </c>
      <c r="BY50" s="107">
        <f t="shared" si="9"/>
        <v>28</v>
      </c>
      <c r="BZ50" s="107">
        <f t="shared" si="9"/>
        <v>9.8000000000000007</v>
      </c>
      <c r="CA50" s="107">
        <f t="shared" si="9"/>
        <v>9.8000000000000007</v>
      </c>
      <c r="CB50" s="107">
        <f t="shared" si="9"/>
        <v>19.3</v>
      </c>
      <c r="CC50" s="107">
        <f t="shared" si="9"/>
        <v>9.8000000000000007</v>
      </c>
      <c r="CD50" s="107">
        <f t="shared" si="9"/>
        <v>28.2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31.7</v>
      </c>
      <c r="CI50" s="107">
        <f t="shared" si="9"/>
        <v>12.899999999999999</v>
      </c>
      <c r="CJ50" s="107">
        <f t="shared" si="9"/>
        <v>3.7</v>
      </c>
      <c r="CK50" s="107">
        <f t="shared" si="9"/>
        <v>3.7</v>
      </c>
      <c r="CL50" s="107">
        <f t="shared" si="9"/>
        <v>60.5</v>
      </c>
      <c r="CM50" s="107">
        <f t="shared" si="9"/>
        <v>60.5</v>
      </c>
      <c r="CN50" s="107">
        <f t="shared" si="9"/>
        <v>60.5</v>
      </c>
      <c r="CO50" s="107">
        <f t="shared" si="9"/>
        <v>60.5</v>
      </c>
      <c r="CP50" s="107">
        <f t="shared" si="9"/>
        <v>0</v>
      </c>
      <c r="CQ50" s="107">
        <f t="shared" si="9"/>
        <v>42.8</v>
      </c>
      <c r="CR50" s="107">
        <f t="shared" si="9"/>
        <v>130.6</v>
      </c>
      <c r="CS50" s="107">
        <f t="shared" si="9"/>
        <v>109.3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485.52499999999998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121.70700000000001</v>
      </c>
      <c r="AY53" s="107">
        <f t="shared" si="12"/>
        <v>123.858</v>
      </c>
      <c r="AZ53" s="107">
        <f t="shared" si="12"/>
        <v>138.27199999999999</v>
      </c>
      <c r="BA53" s="107">
        <f t="shared" si="12"/>
        <v>133.13399999999999</v>
      </c>
      <c r="BB53" s="107">
        <f t="shared" si="12"/>
        <v>117.696</v>
      </c>
      <c r="BC53" s="107">
        <f t="shared" si="12"/>
        <v>70.051000000000002</v>
      </c>
      <c r="BD53" s="107">
        <f t="shared" si="12"/>
        <v>132.83699999999999</v>
      </c>
      <c r="BE53" s="107">
        <f t="shared" si="12"/>
        <v>133.06400000000002</v>
      </c>
      <c r="BF53" s="107">
        <f t="shared" si="12"/>
        <v>83.216999999999999</v>
      </c>
      <c r="BG53" s="107">
        <f t="shared" si="12"/>
        <v>159.19400000000002</v>
      </c>
      <c r="BH53" s="107">
        <f t="shared" si="12"/>
        <v>197.21800000000002</v>
      </c>
      <c r="BI53" s="107">
        <f t="shared" si="12"/>
        <v>153.92399999999998</v>
      </c>
      <c r="BJ53" s="107">
        <f t="shared" si="12"/>
        <v>93.033000000000001</v>
      </c>
      <c r="BK53" s="107">
        <f t="shared" si="12"/>
        <v>135.53100000000001</v>
      </c>
      <c r="BL53" s="107">
        <f t="shared" si="12"/>
        <v>150.726</v>
      </c>
      <c r="BM53" s="107">
        <f t="shared" si="12"/>
        <v>183.79599999999999</v>
      </c>
      <c r="BN53" s="107">
        <f t="shared" si="12"/>
        <v>181.00200000000001</v>
      </c>
      <c r="BO53" s="107">
        <f t="shared" ref="BO53:CX53" si="13">BO17+BO27+BO41</f>
        <v>162.191</v>
      </c>
      <c r="BP53" s="107">
        <f t="shared" si="13"/>
        <v>158.982</v>
      </c>
      <c r="BQ53" s="107">
        <f t="shared" si="13"/>
        <v>163.06300000000002</v>
      </c>
      <c r="BR53" s="107">
        <f t="shared" si="13"/>
        <v>38.142000000000003</v>
      </c>
      <c r="BS53" s="107">
        <f t="shared" si="13"/>
        <v>67.69</v>
      </c>
      <c r="BT53" s="107">
        <f t="shared" si="13"/>
        <v>69.331000000000003</v>
      </c>
      <c r="BU53" s="107">
        <f t="shared" si="13"/>
        <v>172.83699999999999</v>
      </c>
      <c r="BV53" s="107">
        <f t="shared" si="13"/>
        <v>74.881</v>
      </c>
      <c r="BW53" s="107">
        <f t="shared" si="13"/>
        <v>82.975999999999999</v>
      </c>
      <c r="BX53" s="107">
        <f t="shared" si="13"/>
        <v>92.09</v>
      </c>
      <c r="BY53" s="107">
        <f t="shared" si="13"/>
        <v>80.088999999999999</v>
      </c>
      <c r="BZ53" s="107">
        <f t="shared" si="13"/>
        <v>83.888999999999996</v>
      </c>
      <c r="CA53" s="107">
        <f t="shared" si="13"/>
        <v>76.552999999999997</v>
      </c>
      <c r="CB53" s="107">
        <f t="shared" si="13"/>
        <v>56.298000000000002</v>
      </c>
      <c r="CC53" s="107">
        <f t="shared" si="13"/>
        <v>81.078999999999994</v>
      </c>
      <c r="CD53" s="107">
        <f t="shared" si="13"/>
        <v>46.310999999999993</v>
      </c>
      <c r="CE53" s="107">
        <f t="shared" si="13"/>
        <v>83.914000000000016</v>
      </c>
      <c r="CF53" s="107">
        <f t="shared" si="13"/>
        <v>75.918000000000006</v>
      </c>
      <c r="CG53" s="107">
        <f t="shared" si="13"/>
        <v>46.518999999999998</v>
      </c>
      <c r="CH53" s="107">
        <f t="shared" si="13"/>
        <v>67.673999999999992</v>
      </c>
      <c r="CI53" s="107">
        <f t="shared" si="13"/>
        <v>46.940999999999995</v>
      </c>
      <c r="CJ53" s="107">
        <f t="shared" si="13"/>
        <v>38.154000000000003</v>
      </c>
      <c r="CK53" s="107">
        <f t="shared" si="13"/>
        <v>34.674999999999997</v>
      </c>
      <c r="CL53" s="107">
        <f t="shared" si="13"/>
        <v>66.763000000000005</v>
      </c>
      <c r="CM53" s="107">
        <f t="shared" si="13"/>
        <v>81.194000000000003</v>
      </c>
      <c r="CN53" s="107">
        <f t="shared" si="13"/>
        <v>86.283000000000001</v>
      </c>
      <c r="CO53" s="107">
        <f t="shared" si="13"/>
        <v>106.483</v>
      </c>
      <c r="CP53" s="107">
        <f t="shared" si="13"/>
        <v>66.388000000000005</v>
      </c>
      <c r="CQ53" s="107">
        <f t="shared" si="13"/>
        <v>106.126</v>
      </c>
      <c r="CR53" s="107">
        <f t="shared" si="13"/>
        <v>246.45999999999998</v>
      </c>
      <c r="CS53" s="107">
        <f t="shared" si="13"/>
        <v>169.703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1284.46425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5.7</v>
      </c>
      <c r="AY5" s="25">
        <v>8</v>
      </c>
      <c r="AZ5" s="25">
        <v>7.1</v>
      </c>
      <c r="BA5" s="25">
        <v>6.2</v>
      </c>
      <c r="BB5" s="25">
        <v>8</v>
      </c>
      <c r="BC5" s="25"/>
      <c r="BD5" s="25"/>
      <c r="BE5" s="25">
        <v>-62</v>
      </c>
      <c r="BF5" s="25">
        <v>6.1</v>
      </c>
      <c r="BG5" s="25">
        <v>94.8</v>
      </c>
      <c r="BH5" s="25">
        <v>188.8</v>
      </c>
      <c r="BI5" s="25">
        <v>43.8</v>
      </c>
      <c r="BJ5" s="25">
        <v>-2.2000000000000002</v>
      </c>
      <c r="BK5" s="25">
        <v>-5</v>
      </c>
      <c r="BL5" s="25">
        <v>22.1</v>
      </c>
      <c r="BM5" s="25">
        <v>61.6</v>
      </c>
      <c r="BN5" s="25">
        <v>118.9</v>
      </c>
      <c r="BO5" s="25">
        <v>52.800000000000011</v>
      </c>
      <c r="BP5" s="25">
        <v>115.80000000000001</v>
      </c>
      <c r="BQ5" s="25">
        <v>126.60000000000001</v>
      </c>
      <c r="BR5" s="25">
        <v>8.1000000000000014</v>
      </c>
      <c r="BS5" s="25">
        <v>20.6</v>
      </c>
      <c r="BT5" s="25">
        <v>20.6</v>
      </c>
      <c r="BU5" s="25">
        <v>-19.399999999999999</v>
      </c>
      <c r="BV5" s="25">
        <v>34.299999999999997</v>
      </c>
      <c r="BW5" s="25">
        <v>20.2</v>
      </c>
      <c r="BX5" s="25">
        <v>6.5</v>
      </c>
      <c r="BY5" s="25">
        <v>16.8</v>
      </c>
      <c r="BZ5" s="25">
        <v>-11.099999999999998</v>
      </c>
      <c r="CA5" s="25">
        <v>-3.5999999999999996</v>
      </c>
      <c r="CB5" s="25">
        <v>19.3</v>
      </c>
      <c r="CC5" s="25">
        <v>1.9000000000000004</v>
      </c>
      <c r="CD5" s="25">
        <v>15.2</v>
      </c>
      <c r="CE5" s="25">
        <v>-19.3</v>
      </c>
      <c r="CF5" s="25">
        <v>-13</v>
      </c>
      <c r="CG5" s="25">
        <v>-19.899999999999999</v>
      </c>
      <c r="CH5" s="25">
        <v>31.7</v>
      </c>
      <c r="CI5" s="25">
        <v>12.899999999999999</v>
      </c>
      <c r="CJ5" s="25">
        <v>3.7</v>
      </c>
      <c r="CK5" s="25">
        <v>-2.5999999999999996</v>
      </c>
      <c r="CL5" s="25">
        <v>15.299999999999997</v>
      </c>
      <c r="CM5" s="25">
        <v>35.5</v>
      </c>
      <c r="CN5" s="25">
        <v>17.100000000000001</v>
      </c>
      <c r="CO5" s="25">
        <v>-32.099999999999994</v>
      </c>
      <c r="CP5" s="25">
        <v>-60.1</v>
      </c>
      <c r="CQ5" s="25">
        <v>42.8</v>
      </c>
      <c r="CR5" s="25">
        <v>130.6</v>
      </c>
      <c r="CS5" s="25">
        <v>109.3</v>
      </c>
      <c r="CT5" s="26"/>
      <c r="CU5" s="26"/>
      <c r="CV5" s="26"/>
      <c r="CW5" s="27"/>
      <c r="CX5" s="132">
        <f t="array" ref="CX5">SUMPRODUCT(B5:CW5*0.25)</f>
        <v>294.59999999999997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13.2</v>
      </c>
      <c r="AY8" s="138">
        <v>11.83</v>
      </c>
      <c r="AZ8" s="138">
        <v>18.34</v>
      </c>
      <c r="BA8" s="138">
        <v>33.49</v>
      </c>
      <c r="BB8" s="138">
        <v>11.16</v>
      </c>
      <c r="BC8" s="138">
        <v>33.58</v>
      </c>
      <c r="BD8" s="138">
        <v>39.9</v>
      </c>
      <c r="BE8" s="138">
        <v>79.09</v>
      </c>
      <c r="BF8" s="138">
        <v>44.08</v>
      </c>
      <c r="BG8" s="138">
        <v>71.209999999999994</v>
      </c>
      <c r="BH8" s="138">
        <v>85.82</v>
      </c>
      <c r="BI8" s="138">
        <v>100.03</v>
      </c>
      <c r="BJ8" s="138">
        <v>81.900000000000006</v>
      </c>
      <c r="BK8" s="138">
        <v>94.01</v>
      </c>
      <c r="BL8" s="138">
        <v>132.97999999999999</v>
      </c>
      <c r="BM8" s="138">
        <v>147.65</v>
      </c>
      <c r="BN8" s="138">
        <v>123.53</v>
      </c>
      <c r="BO8" s="138">
        <v>155.26</v>
      </c>
      <c r="BP8" s="138">
        <v>182.3</v>
      </c>
      <c r="BQ8" s="138">
        <v>202.99</v>
      </c>
      <c r="BR8" s="138">
        <v>148.4</v>
      </c>
      <c r="BS8" s="138">
        <v>168.96</v>
      </c>
      <c r="BT8" s="138">
        <v>173.58</v>
      </c>
      <c r="BU8" s="138">
        <v>192.51</v>
      </c>
      <c r="BV8" s="138">
        <v>182.13</v>
      </c>
      <c r="BW8" s="138">
        <v>195.91</v>
      </c>
      <c r="BX8" s="138">
        <v>198.98</v>
      </c>
      <c r="BY8" s="138">
        <v>203.1</v>
      </c>
      <c r="BZ8" s="138">
        <v>203.16</v>
      </c>
      <c r="CA8" s="138">
        <v>208.22</v>
      </c>
      <c r="CB8" s="138">
        <v>197.62</v>
      </c>
      <c r="CC8" s="138">
        <v>217.49</v>
      </c>
      <c r="CD8" s="138">
        <v>157.52000000000001</v>
      </c>
      <c r="CE8" s="138">
        <v>198.63</v>
      </c>
      <c r="CF8" s="138">
        <v>184</v>
      </c>
      <c r="CG8" s="138">
        <v>164.83</v>
      </c>
      <c r="CH8" s="138">
        <v>179.53</v>
      </c>
      <c r="CI8" s="138">
        <v>156.19999999999999</v>
      </c>
      <c r="CJ8" s="138">
        <v>134.93</v>
      </c>
      <c r="CK8" s="138">
        <v>127.88</v>
      </c>
      <c r="CL8" s="138">
        <v>162.16</v>
      </c>
      <c r="CM8" s="138">
        <v>151.4</v>
      </c>
      <c r="CN8" s="138">
        <v>145.34</v>
      </c>
      <c r="CO8" s="138">
        <v>122.52</v>
      </c>
      <c r="CP8" s="138">
        <v>134.28</v>
      </c>
      <c r="CQ8" s="138">
        <v>124.86</v>
      </c>
      <c r="CR8" s="138">
        <v>100.97</v>
      </c>
      <c r="CS8" s="138">
        <v>95.02</v>
      </c>
      <c r="CT8" s="139"/>
      <c r="CU8" s="139"/>
      <c r="CV8" s="139"/>
      <c r="CW8" s="140"/>
      <c r="CX8" s="141">
        <f>IF(SUM(B8:CW8)&lt;&gt;0,AVERAGEIF(B8:CW8,"&lt;&gt;"""),"")</f>
        <v>131.09333333333333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19.215</v>
      </c>
      <c r="AY9" s="43">
        <v>19.215</v>
      </c>
      <c r="AZ9" s="43">
        <v>19.215</v>
      </c>
      <c r="BA9" s="43">
        <v>19.215</v>
      </c>
      <c r="BB9" s="43">
        <v>40.932499999999997</v>
      </c>
      <c r="BC9" s="43">
        <v>40.932499999999997</v>
      </c>
      <c r="BD9" s="43">
        <v>40.932499999999997</v>
      </c>
      <c r="BE9" s="43">
        <v>40.932499999999997</v>
      </c>
      <c r="BF9" s="43">
        <v>75.284999999999997</v>
      </c>
      <c r="BG9" s="43">
        <v>75.284999999999997</v>
      </c>
      <c r="BH9" s="43">
        <v>75.284999999999997</v>
      </c>
      <c r="BI9" s="43">
        <v>75.284999999999997</v>
      </c>
      <c r="BJ9" s="43">
        <v>114.13500000000001</v>
      </c>
      <c r="BK9" s="43">
        <v>114.13500000000001</v>
      </c>
      <c r="BL9" s="43">
        <v>114.13500000000001</v>
      </c>
      <c r="BM9" s="43">
        <v>114.13500000000001</v>
      </c>
      <c r="BN9" s="43">
        <v>166.02</v>
      </c>
      <c r="BO9" s="43">
        <v>166.02</v>
      </c>
      <c r="BP9" s="43">
        <v>166.02</v>
      </c>
      <c r="BQ9" s="43">
        <v>166.02</v>
      </c>
      <c r="BR9" s="43">
        <v>170.86250000000001</v>
      </c>
      <c r="BS9" s="43">
        <v>170.86250000000001</v>
      </c>
      <c r="BT9" s="43">
        <v>170.86250000000001</v>
      </c>
      <c r="BU9" s="43">
        <v>170.86250000000001</v>
      </c>
      <c r="BV9" s="43">
        <v>195.03</v>
      </c>
      <c r="BW9" s="43">
        <v>195.03</v>
      </c>
      <c r="BX9" s="43">
        <v>195.03</v>
      </c>
      <c r="BY9" s="43">
        <v>195.03</v>
      </c>
      <c r="BZ9" s="43">
        <v>206.6225</v>
      </c>
      <c r="CA9" s="43">
        <v>206.6225</v>
      </c>
      <c r="CB9" s="43">
        <v>206.6225</v>
      </c>
      <c r="CC9" s="43">
        <v>206.6225</v>
      </c>
      <c r="CD9" s="43">
        <v>176.245</v>
      </c>
      <c r="CE9" s="43">
        <v>176.245</v>
      </c>
      <c r="CF9" s="43">
        <v>176.245</v>
      </c>
      <c r="CG9" s="43">
        <v>176.245</v>
      </c>
      <c r="CH9" s="43">
        <v>149.63499999999999</v>
      </c>
      <c r="CI9" s="43">
        <v>149.63499999999999</v>
      </c>
      <c r="CJ9" s="43">
        <v>149.63499999999999</v>
      </c>
      <c r="CK9" s="43">
        <v>149.63499999999999</v>
      </c>
      <c r="CL9" s="43">
        <v>145.35499999999999</v>
      </c>
      <c r="CM9" s="43">
        <v>145.35499999999999</v>
      </c>
      <c r="CN9" s="43">
        <v>145.35499999999999</v>
      </c>
      <c r="CO9" s="43">
        <v>145.35499999999999</v>
      </c>
      <c r="CP9" s="43">
        <v>113.7825</v>
      </c>
      <c r="CQ9" s="43">
        <v>113.7825</v>
      </c>
      <c r="CR9" s="43">
        <v>113.7825</v>
      </c>
      <c r="CS9" s="43">
        <v>113.7825</v>
      </c>
      <c r="CT9" s="44"/>
      <c r="CU9" s="44"/>
      <c r="CV9" s="44"/>
      <c r="CW9" s="45"/>
      <c r="CX9" s="142">
        <f>IF(SUM(B9:CW9)&lt;&gt;0,AVERAGEIF(B9:CW9,"&lt;&gt;"""),"")</f>
        <v>131.09333333333333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62</v>
      </c>
      <c r="BF14" s="149"/>
      <c r="BG14" s="149"/>
      <c r="BH14" s="149"/>
      <c r="BI14" s="149"/>
      <c r="BJ14" s="149">
        <v>2.2000000000000002</v>
      </c>
      <c r="BK14" s="149">
        <v>5</v>
      </c>
      <c r="BL14" s="149"/>
      <c r="BM14" s="149"/>
      <c r="BN14" s="149">
        <v>40</v>
      </c>
      <c r="BO14" s="149">
        <v>106.1</v>
      </c>
      <c r="BP14" s="149">
        <v>43.1</v>
      </c>
      <c r="BQ14" s="149">
        <v>32.299999999999997</v>
      </c>
      <c r="BR14" s="149">
        <v>12.5</v>
      </c>
      <c r="BS14" s="149"/>
      <c r="BT14" s="149"/>
      <c r="BU14" s="149">
        <v>40</v>
      </c>
      <c r="BV14" s="149"/>
      <c r="BW14" s="149">
        <v>7.8</v>
      </c>
      <c r="BX14" s="149">
        <v>21.5</v>
      </c>
      <c r="BY14" s="149">
        <v>11.2</v>
      </c>
      <c r="BZ14" s="149">
        <v>20.9</v>
      </c>
      <c r="CA14" s="149">
        <v>13.4</v>
      </c>
      <c r="CB14" s="149"/>
      <c r="CC14" s="149">
        <v>7.9</v>
      </c>
      <c r="CD14" s="149"/>
      <c r="CE14" s="149">
        <v>6.3</v>
      </c>
      <c r="CF14" s="149"/>
      <c r="CG14" s="149">
        <v>6.9</v>
      </c>
      <c r="CH14" s="149"/>
      <c r="CI14" s="149"/>
      <c r="CJ14" s="149"/>
      <c r="CK14" s="149">
        <v>6.3</v>
      </c>
      <c r="CL14" s="149">
        <v>45.2</v>
      </c>
      <c r="CM14" s="149">
        <v>25</v>
      </c>
      <c r="CN14" s="149">
        <v>43.4</v>
      </c>
      <c r="CO14" s="149">
        <v>92.6</v>
      </c>
      <c r="CP14" s="149">
        <v>60.1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177.92499999999998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13</v>
      </c>
      <c r="CE16" s="155">
        <v>13</v>
      </c>
      <c r="CF16" s="155">
        <v>13</v>
      </c>
      <c r="CG16" s="155">
        <v>13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13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62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2.2000000000000002</v>
      </c>
      <c r="BK17" s="160">
        <f t="shared" si="0"/>
        <v>5</v>
      </c>
      <c r="BL17" s="160">
        <f t="shared" si="0"/>
        <v>0</v>
      </c>
      <c r="BM17" s="160">
        <f t="shared" si="0"/>
        <v>0</v>
      </c>
      <c r="BN17" s="160">
        <f t="shared" si="0"/>
        <v>40</v>
      </c>
      <c r="BO17" s="160">
        <f t="shared" ref="BO17:CW17" si="1">SUM(BO12:BO16)</f>
        <v>106.1</v>
      </c>
      <c r="BP17" s="160">
        <f t="shared" si="1"/>
        <v>43.1</v>
      </c>
      <c r="BQ17" s="160">
        <f t="shared" si="1"/>
        <v>32.299999999999997</v>
      </c>
      <c r="BR17" s="160">
        <f t="shared" si="1"/>
        <v>12.5</v>
      </c>
      <c r="BS17" s="160">
        <f t="shared" si="1"/>
        <v>0</v>
      </c>
      <c r="BT17" s="160">
        <f t="shared" si="1"/>
        <v>0</v>
      </c>
      <c r="BU17" s="160">
        <f t="shared" si="1"/>
        <v>40</v>
      </c>
      <c r="BV17" s="160">
        <f t="shared" si="1"/>
        <v>0</v>
      </c>
      <c r="BW17" s="160">
        <f t="shared" si="1"/>
        <v>7.8</v>
      </c>
      <c r="BX17" s="160">
        <f t="shared" si="1"/>
        <v>21.5</v>
      </c>
      <c r="BY17" s="160">
        <f t="shared" si="1"/>
        <v>11.2</v>
      </c>
      <c r="BZ17" s="160">
        <f t="shared" si="1"/>
        <v>20.9</v>
      </c>
      <c r="CA17" s="160">
        <f t="shared" si="1"/>
        <v>13.4</v>
      </c>
      <c r="CB17" s="160">
        <f t="shared" si="1"/>
        <v>0</v>
      </c>
      <c r="CC17" s="160">
        <f t="shared" si="1"/>
        <v>7.9</v>
      </c>
      <c r="CD17" s="160">
        <f t="shared" si="1"/>
        <v>13</v>
      </c>
      <c r="CE17" s="160">
        <f t="shared" si="1"/>
        <v>19.3</v>
      </c>
      <c r="CF17" s="160">
        <f t="shared" si="1"/>
        <v>13</v>
      </c>
      <c r="CG17" s="160">
        <f t="shared" si="1"/>
        <v>19.899999999999999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6.3</v>
      </c>
      <c r="CL17" s="160">
        <f t="shared" si="1"/>
        <v>45.2</v>
      </c>
      <c r="CM17" s="160">
        <f t="shared" si="1"/>
        <v>25</v>
      </c>
      <c r="CN17" s="160">
        <f t="shared" si="1"/>
        <v>43.4</v>
      </c>
      <c r="CO17" s="160">
        <f t="shared" si="1"/>
        <v>92.6</v>
      </c>
      <c r="CP17" s="160">
        <f t="shared" si="1"/>
        <v>60.1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190.92499999999998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5.7</v>
      </c>
      <c r="AY22" s="149">
        <v>8</v>
      </c>
      <c r="AZ22" s="149">
        <v>7.1</v>
      </c>
      <c r="BA22" s="149">
        <v>6.2</v>
      </c>
      <c r="BB22" s="149">
        <v>8</v>
      </c>
      <c r="BC22" s="149"/>
      <c r="BD22" s="149"/>
      <c r="BE22" s="149"/>
      <c r="BF22" s="149">
        <v>6.1</v>
      </c>
      <c r="BG22" s="149">
        <v>94.8</v>
      </c>
      <c r="BH22" s="149">
        <v>188.8</v>
      </c>
      <c r="BI22" s="149">
        <v>43.8</v>
      </c>
      <c r="BJ22" s="149"/>
      <c r="BK22" s="149"/>
      <c r="BL22" s="149">
        <v>22.1</v>
      </c>
      <c r="BM22" s="149">
        <v>61.6</v>
      </c>
      <c r="BN22" s="149"/>
      <c r="BO22" s="149"/>
      <c r="BP22" s="149"/>
      <c r="BQ22" s="149"/>
      <c r="BR22" s="149"/>
      <c r="BS22" s="149"/>
      <c r="BT22" s="149"/>
      <c r="BU22" s="149"/>
      <c r="BV22" s="149">
        <v>6.3</v>
      </c>
      <c r="BW22" s="149"/>
      <c r="BX22" s="149"/>
      <c r="BY22" s="149"/>
      <c r="BZ22" s="149"/>
      <c r="CA22" s="149"/>
      <c r="CB22" s="149">
        <v>9.5</v>
      </c>
      <c r="CC22" s="149"/>
      <c r="CD22" s="149">
        <v>28.2</v>
      </c>
      <c r="CE22" s="149"/>
      <c r="CF22" s="149"/>
      <c r="CG22" s="149"/>
      <c r="CH22" s="149">
        <v>28</v>
      </c>
      <c r="CI22" s="149">
        <v>9.1999999999999993</v>
      </c>
      <c r="CJ22" s="149"/>
      <c r="CK22" s="149"/>
      <c r="CL22" s="149"/>
      <c r="CM22" s="149"/>
      <c r="CN22" s="149"/>
      <c r="CO22" s="149"/>
      <c r="CP22" s="149"/>
      <c r="CQ22" s="149">
        <v>42.8</v>
      </c>
      <c r="CR22" s="149">
        <v>130.6</v>
      </c>
      <c r="CS22" s="149">
        <v>109.3</v>
      </c>
      <c r="CT22" s="150"/>
      <c r="CU22" s="150"/>
      <c r="CV22" s="150"/>
      <c r="CW22" s="151"/>
      <c r="CX22" s="152">
        <f t="array" ref="CX22">SUMPRODUCT(B22:CW22*0.25)</f>
        <v>204.02500000000001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158.9</v>
      </c>
      <c r="BO24" s="155">
        <v>158.9</v>
      </c>
      <c r="BP24" s="155">
        <v>158.9</v>
      </c>
      <c r="BQ24" s="155">
        <v>158.9</v>
      </c>
      <c r="BR24" s="155">
        <v>20.6</v>
      </c>
      <c r="BS24" s="155">
        <v>20.6</v>
      </c>
      <c r="BT24" s="155">
        <v>20.6</v>
      </c>
      <c r="BU24" s="155">
        <v>20.6</v>
      </c>
      <c r="BV24" s="155">
        <v>28</v>
      </c>
      <c r="BW24" s="155">
        <v>28</v>
      </c>
      <c r="BX24" s="155">
        <v>28</v>
      </c>
      <c r="BY24" s="155">
        <v>28</v>
      </c>
      <c r="BZ24" s="155">
        <v>9.8000000000000007</v>
      </c>
      <c r="CA24" s="155">
        <v>9.8000000000000007</v>
      </c>
      <c r="CB24" s="155">
        <v>9.8000000000000007</v>
      </c>
      <c r="CC24" s="155">
        <v>9.8000000000000007</v>
      </c>
      <c r="CD24" s="155"/>
      <c r="CE24" s="155"/>
      <c r="CF24" s="155"/>
      <c r="CG24" s="155"/>
      <c r="CH24" s="155">
        <v>3.7</v>
      </c>
      <c r="CI24" s="155">
        <v>3.7</v>
      </c>
      <c r="CJ24" s="155">
        <v>3.7</v>
      </c>
      <c r="CK24" s="155">
        <v>3.7</v>
      </c>
      <c r="CL24" s="155">
        <v>60.5</v>
      </c>
      <c r="CM24" s="155">
        <v>60.5</v>
      </c>
      <c r="CN24" s="155">
        <v>60.5</v>
      </c>
      <c r="CO24" s="155">
        <v>60.5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281.5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5.7</v>
      </c>
      <c r="AY25" s="160">
        <f t="shared" si="2"/>
        <v>8</v>
      </c>
      <c r="AZ25" s="160">
        <f t="shared" si="2"/>
        <v>7.1</v>
      </c>
      <c r="BA25" s="160">
        <f t="shared" si="2"/>
        <v>6.2</v>
      </c>
      <c r="BB25" s="160">
        <f t="shared" si="2"/>
        <v>8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6.1</v>
      </c>
      <c r="BG25" s="160">
        <f t="shared" si="2"/>
        <v>94.8</v>
      </c>
      <c r="BH25" s="160">
        <f t="shared" si="2"/>
        <v>188.8</v>
      </c>
      <c r="BI25" s="160">
        <f t="shared" si="2"/>
        <v>43.8</v>
      </c>
      <c r="BJ25" s="160">
        <f t="shared" si="2"/>
        <v>0</v>
      </c>
      <c r="BK25" s="160">
        <f t="shared" si="2"/>
        <v>0</v>
      </c>
      <c r="BL25" s="160">
        <f t="shared" si="2"/>
        <v>22.1</v>
      </c>
      <c r="BM25" s="160">
        <f t="shared" si="2"/>
        <v>61.6</v>
      </c>
      <c r="BN25" s="160">
        <f t="shared" si="2"/>
        <v>158.9</v>
      </c>
      <c r="BO25" s="160">
        <f t="shared" ref="BO25:CW25" si="3">SUM(BO20:BO24)</f>
        <v>158.9</v>
      </c>
      <c r="BP25" s="160">
        <f t="shared" si="3"/>
        <v>158.9</v>
      </c>
      <c r="BQ25" s="160">
        <f t="shared" si="3"/>
        <v>158.9</v>
      </c>
      <c r="BR25" s="160">
        <f t="shared" si="3"/>
        <v>20.6</v>
      </c>
      <c r="BS25" s="160">
        <f t="shared" si="3"/>
        <v>20.6</v>
      </c>
      <c r="BT25" s="160">
        <f t="shared" si="3"/>
        <v>20.6</v>
      </c>
      <c r="BU25" s="160">
        <f t="shared" si="3"/>
        <v>20.6</v>
      </c>
      <c r="BV25" s="160">
        <f t="shared" si="3"/>
        <v>34.299999999999997</v>
      </c>
      <c r="BW25" s="160">
        <f t="shared" si="3"/>
        <v>28</v>
      </c>
      <c r="BX25" s="160">
        <f t="shared" si="3"/>
        <v>28</v>
      </c>
      <c r="BY25" s="160">
        <f t="shared" si="3"/>
        <v>28</v>
      </c>
      <c r="BZ25" s="160">
        <f t="shared" si="3"/>
        <v>9.8000000000000007</v>
      </c>
      <c r="CA25" s="160">
        <f t="shared" si="3"/>
        <v>9.8000000000000007</v>
      </c>
      <c r="CB25" s="160">
        <f t="shared" si="3"/>
        <v>19.3</v>
      </c>
      <c r="CC25" s="160">
        <f t="shared" si="3"/>
        <v>9.8000000000000007</v>
      </c>
      <c r="CD25" s="160">
        <f t="shared" si="3"/>
        <v>28.2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31.7</v>
      </c>
      <c r="CI25" s="160">
        <f t="shared" si="3"/>
        <v>12.899999999999999</v>
      </c>
      <c r="CJ25" s="160">
        <f t="shared" si="3"/>
        <v>3.7</v>
      </c>
      <c r="CK25" s="160">
        <f t="shared" si="3"/>
        <v>3.7</v>
      </c>
      <c r="CL25" s="160">
        <f t="shared" si="3"/>
        <v>60.5</v>
      </c>
      <c r="CM25" s="160">
        <f t="shared" si="3"/>
        <v>60.5</v>
      </c>
      <c r="CN25" s="160">
        <f t="shared" si="3"/>
        <v>60.5</v>
      </c>
      <c r="CO25" s="160">
        <f t="shared" si="3"/>
        <v>60.5</v>
      </c>
      <c r="CP25" s="160">
        <f t="shared" si="3"/>
        <v>0</v>
      </c>
      <c r="CQ25" s="160">
        <f t="shared" si="3"/>
        <v>42.8</v>
      </c>
      <c r="CR25" s="160">
        <f t="shared" si="3"/>
        <v>130.6</v>
      </c>
      <c r="CS25" s="160">
        <f t="shared" si="3"/>
        <v>109.3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485.52499999999998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2026-03-16T09:28:33Z</dcterms:created>
  <dcterms:modified xsi:type="dcterms:W3CDTF">2026-03-16T09:28:35Z</dcterms:modified>
</cp:coreProperties>
</file>