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<sst xmlns="http://schemas.openxmlformats.org/spreadsheetml/2006/main" count="122" uniqueCount="56">
  <si>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30/12/2025 16:46:33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</si>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</sst>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A1B-4ECB-A3AE-F61E9993689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A1B-4ECB-A3AE-F61E9993689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7A1B-4ECB-A3AE-F61E9993689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7A1B-4ECB-A3AE-F61E9993689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A1B-4ECB-A3AE-F61E9993689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A1B-4ECB-A3AE-F61E9993689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A1B-4ECB-A3AE-F61E9993689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364</c:v>
                </c:pt>
                <c:pt idx="1">
                  <c:v>364</c:v>
                </c:pt>
                <c:pt idx="2">
                  <c:v>364</c:v>
                </c:pt>
                <c:pt idx="3">
                  <c:v>364</c:v>
                </c:pt>
                <c:pt idx="4">
                  <c:v>362</c:v>
                </c:pt>
                <c:pt idx="5">
                  <c:v>362</c:v>
                </c:pt>
                <c:pt idx="6">
                  <c:v>362</c:v>
                </c:pt>
                <c:pt idx="7">
                  <c:v>362</c:v>
                </c:pt>
                <c:pt idx="8">
                  <c:v>358</c:v>
                </c:pt>
                <c:pt idx="9">
                  <c:v>358</c:v>
                </c:pt>
                <c:pt idx="10">
                  <c:v>358</c:v>
                </c:pt>
                <c:pt idx="11">
                  <c:v>358</c:v>
                </c:pt>
                <c:pt idx="12">
                  <c:v>358</c:v>
                </c:pt>
                <c:pt idx="13">
                  <c:v>358</c:v>
                </c:pt>
                <c:pt idx="14">
                  <c:v>358</c:v>
                </c:pt>
                <c:pt idx="15">
                  <c:v>358</c:v>
                </c:pt>
                <c:pt idx="16">
                  <c:v>358</c:v>
                </c:pt>
                <c:pt idx="17">
                  <c:v>358</c:v>
                </c:pt>
                <c:pt idx="18">
                  <c:v>358</c:v>
                </c:pt>
                <c:pt idx="19">
                  <c:v>358</c:v>
                </c:pt>
                <c:pt idx="20">
                  <c:v>364</c:v>
                </c:pt>
                <c:pt idx="21">
                  <c:v>364</c:v>
                </c:pt>
                <c:pt idx="22">
                  <c:v>364</c:v>
                </c:pt>
                <c:pt idx="23">
                  <c:v>364</c:v>
                </c:pt>
                <c:pt idx="24">
                  <c:v>374</c:v>
                </c:pt>
                <c:pt idx="25">
                  <c:v>374</c:v>
                </c:pt>
                <c:pt idx="26">
                  <c:v>374</c:v>
                </c:pt>
                <c:pt idx="27">
                  <c:v>374</c:v>
                </c:pt>
                <c:pt idx="28">
                  <c:v>394</c:v>
                </c:pt>
                <c:pt idx="29">
                  <c:v>394</c:v>
                </c:pt>
                <c:pt idx="30">
                  <c:v>394</c:v>
                </c:pt>
                <c:pt idx="31">
                  <c:v>394</c:v>
                </c:pt>
                <c:pt idx="32">
                  <c:v>385</c:v>
                </c:pt>
                <c:pt idx="33">
                  <c:v>385</c:v>
                </c:pt>
                <c:pt idx="34">
                  <c:v>385</c:v>
                </c:pt>
                <c:pt idx="35">
                  <c:v>385</c:v>
                </c:pt>
                <c:pt idx="36">
                  <c:v>398</c:v>
                </c:pt>
                <c:pt idx="37">
                  <c:v>398</c:v>
                </c:pt>
                <c:pt idx="38">
                  <c:v>398</c:v>
                </c:pt>
                <c:pt idx="39">
                  <c:v>398</c:v>
                </c:pt>
                <c:pt idx="40">
                  <c:v>395</c:v>
                </c:pt>
                <c:pt idx="41">
                  <c:v>395</c:v>
                </c:pt>
                <c:pt idx="42">
                  <c:v>395</c:v>
                </c:pt>
                <c:pt idx="43">
                  <c:v>395</c:v>
                </c:pt>
                <c:pt idx="44">
                  <c:v>394</c:v>
                </c:pt>
                <c:pt idx="45">
                  <c:v>394</c:v>
                </c:pt>
                <c:pt idx="46">
                  <c:v>394</c:v>
                </c:pt>
                <c:pt idx="47">
                  <c:v>394</c:v>
                </c:pt>
                <c:pt idx="48">
                  <c:v>396</c:v>
                </c:pt>
                <c:pt idx="49">
                  <c:v>396</c:v>
                </c:pt>
                <c:pt idx="50">
                  <c:v>396</c:v>
                </c:pt>
                <c:pt idx="51">
                  <c:v>396</c:v>
                </c:pt>
                <c:pt idx="52">
                  <c:v>378</c:v>
                </c:pt>
                <c:pt idx="53">
                  <c:v>378</c:v>
                </c:pt>
                <c:pt idx="54">
                  <c:v>378</c:v>
                </c:pt>
                <c:pt idx="55">
                  <c:v>378</c:v>
                </c:pt>
                <c:pt idx="56">
                  <c:v>380</c:v>
                </c:pt>
                <c:pt idx="57">
                  <c:v>380</c:v>
                </c:pt>
                <c:pt idx="58">
                  <c:v>380</c:v>
                </c:pt>
                <c:pt idx="59">
                  <c:v>380</c:v>
                </c:pt>
                <c:pt idx="60">
                  <c:v>391</c:v>
                </c:pt>
                <c:pt idx="61">
                  <c:v>391</c:v>
                </c:pt>
                <c:pt idx="62">
                  <c:v>391</c:v>
                </c:pt>
                <c:pt idx="63">
                  <c:v>391</c:v>
                </c:pt>
                <c:pt idx="64">
                  <c:v>395</c:v>
                </c:pt>
                <c:pt idx="65">
                  <c:v>395</c:v>
                </c:pt>
                <c:pt idx="66">
                  <c:v>395</c:v>
                </c:pt>
                <c:pt idx="67">
                  <c:v>395</c:v>
                </c:pt>
                <c:pt idx="68">
                  <c:v>400</c:v>
                </c:pt>
                <c:pt idx="69">
                  <c:v>400</c:v>
                </c:pt>
                <c:pt idx="70">
                  <c:v>400</c:v>
                </c:pt>
                <c:pt idx="71">
                  <c:v>400</c:v>
                </c:pt>
                <c:pt idx="72">
                  <c:v>399</c:v>
                </c:pt>
                <c:pt idx="73">
                  <c:v>399</c:v>
                </c:pt>
                <c:pt idx="74">
                  <c:v>399</c:v>
                </c:pt>
                <c:pt idx="75">
                  <c:v>399</c:v>
                </c:pt>
                <c:pt idx="76">
                  <c:v>400</c:v>
                </c:pt>
                <c:pt idx="77">
                  <c:v>400</c:v>
                </c:pt>
                <c:pt idx="78">
                  <c:v>400</c:v>
                </c:pt>
                <c:pt idx="79">
                  <c:v>400</c:v>
                </c:pt>
                <c:pt idx="80">
                  <c:v>405</c:v>
                </c:pt>
                <c:pt idx="81">
                  <c:v>405</c:v>
                </c:pt>
                <c:pt idx="82">
                  <c:v>405</c:v>
                </c:pt>
                <c:pt idx="83">
                  <c:v>405</c:v>
                </c:pt>
                <c:pt idx="84">
                  <c:v>403</c:v>
                </c:pt>
                <c:pt idx="85">
                  <c:v>403</c:v>
                </c:pt>
                <c:pt idx="86">
                  <c:v>403</c:v>
                </c:pt>
                <c:pt idx="87">
                  <c:v>403</c:v>
                </c:pt>
                <c:pt idx="88">
                  <c:v>404</c:v>
                </c:pt>
                <c:pt idx="89">
                  <c:v>404</c:v>
                </c:pt>
                <c:pt idx="90">
                  <c:v>404</c:v>
                </c:pt>
                <c:pt idx="91">
                  <c:v>404</c:v>
                </c:pt>
                <c:pt idx="92">
                  <c:v>385</c:v>
                </c:pt>
                <c:pt idx="93">
                  <c:v>385</c:v>
                </c:pt>
                <c:pt idx="94">
                  <c:v>385</c:v>
                </c:pt>
                <c:pt idx="95">
                  <c:v>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A1B-4ECB-A3AE-F61E9993689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A1B-4ECB-A3AE-F61E9993689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3614.7179999999998</c:v>
                </c:pt>
                <c:pt idx="1">
                  <c:v>3026.0250000000001</c:v>
                </c:pt>
                <c:pt idx="2">
                  <c:v>2787.424</c:v>
                </c:pt>
                <c:pt idx="3">
                  <c:v>2475.9470000000001</c:v>
                </c:pt>
                <c:pt idx="4">
                  <c:v>2505.8599999999997</c:v>
                </c:pt>
                <c:pt idx="5">
                  <c:v>2206.6849999999999</c:v>
                </c:pt>
                <c:pt idx="6">
                  <c:v>2088.9230000000002</c:v>
                </c:pt>
                <c:pt idx="7">
                  <c:v>2050.1849999999999</c:v>
                </c:pt>
                <c:pt idx="8">
                  <c:v>2119.6080000000002</c:v>
                </c:pt>
                <c:pt idx="9">
                  <c:v>1952.692</c:v>
                </c:pt>
                <c:pt idx="10">
                  <c:v>1837.0130000000001</c:v>
                </c:pt>
                <c:pt idx="11">
                  <c:v>1768.6680000000001</c:v>
                </c:pt>
                <c:pt idx="12">
                  <c:v>1866.395</c:v>
                </c:pt>
                <c:pt idx="13">
                  <c:v>1758.6170000000002</c:v>
                </c:pt>
                <c:pt idx="14">
                  <c:v>1608.2450000000001</c:v>
                </c:pt>
                <c:pt idx="15">
                  <c:v>1609.1410000000001</c:v>
                </c:pt>
                <c:pt idx="16">
                  <c:v>1607.9</c:v>
                </c:pt>
                <c:pt idx="17">
                  <c:v>1608.0240000000001</c:v>
                </c:pt>
                <c:pt idx="18">
                  <c:v>1607.9</c:v>
                </c:pt>
                <c:pt idx="19">
                  <c:v>1615.3530000000001</c:v>
                </c:pt>
                <c:pt idx="20">
                  <c:v>1607.9</c:v>
                </c:pt>
                <c:pt idx="21">
                  <c:v>1607.9</c:v>
                </c:pt>
                <c:pt idx="22">
                  <c:v>1620.9370000000001</c:v>
                </c:pt>
                <c:pt idx="23">
                  <c:v>1883.0050000000001</c:v>
                </c:pt>
                <c:pt idx="24">
                  <c:v>1482.9</c:v>
                </c:pt>
                <c:pt idx="25">
                  <c:v>1881.854</c:v>
                </c:pt>
                <c:pt idx="26">
                  <c:v>1939.68</c:v>
                </c:pt>
                <c:pt idx="27">
                  <c:v>2053.1690000000003</c:v>
                </c:pt>
                <c:pt idx="28">
                  <c:v>2063.0190000000002</c:v>
                </c:pt>
                <c:pt idx="29">
                  <c:v>2066.1080000000002</c:v>
                </c:pt>
                <c:pt idx="30">
                  <c:v>2066.2539999999999</c:v>
                </c:pt>
                <c:pt idx="31">
                  <c:v>2148.7150000000001</c:v>
                </c:pt>
                <c:pt idx="32">
                  <c:v>2377.4670000000001</c:v>
                </c:pt>
                <c:pt idx="33">
                  <c:v>2442.1019999999999</c:v>
                </c:pt>
                <c:pt idx="34">
                  <c:v>2438.2629999999999</c:v>
                </c:pt>
                <c:pt idx="35">
                  <c:v>2437.7430000000004</c:v>
                </c:pt>
                <c:pt idx="36">
                  <c:v>2263.1540000000005</c:v>
                </c:pt>
                <c:pt idx="37">
                  <c:v>2241.3440000000001</c:v>
                </c:pt>
                <c:pt idx="38">
                  <c:v>2151.5320000000002</c:v>
                </c:pt>
                <c:pt idx="39">
                  <c:v>2033.1930000000002</c:v>
                </c:pt>
                <c:pt idx="40">
                  <c:v>2070.6019999999999</c:v>
                </c:pt>
                <c:pt idx="41">
                  <c:v>1914.972</c:v>
                </c:pt>
                <c:pt idx="42">
                  <c:v>1832.702</c:v>
                </c:pt>
                <c:pt idx="43">
                  <c:v>1773.2820000000002</c:v>
                </c:pt>
                <c:pt idx="44">
                  <c:v>1969.605</c:v>
                </c:pt>
                <c:pt idx="45">
                  <c:v>1798.9</c:v>
                </c:pt>
                <c:pt idx="46">
                  <c:v>1758.3790000000001</c:v>
                </c:pt>
                <c:pt idx="47">
                  <c:v>1659.7</c:v>
                </c:pt>
                <c:pt idx="48">
                  <c:v>1798.9</c:v>
                </c:pt>
                <c:pt idx="49">
                  <c:v>1755.8710000000001</c:v>
                </c:pt>
                <c:pt idx="50">
                  <c:v>1755.7</c:v>
                </c:pt>
                <c:pt idx="51">
                  <c:v>1827.14</c:v>
                </c:pt>
                <c:pt idx="52">
                  <c:v>1823.9</c:v>
                </c:pt>
                <c:pt idx="53">
                  <c:v>2062.9</c:v>
                </c:pt>
                <c:pt idx="54">
                  <c:v>2208.29</c:v>
                </c:pt>
                <c:pt idx="55">
                  <c:v>2376.4720000000002</c:v>
                </c:pt>
                <c:pt idx="56">
                  <c:v>2272.2510000000002</c:v>
                </c:pt>
                <c:pt idx="57">
                  <c:v>3096.893</c:v>
                </c:pt>
                <c:pt idx="58">
                  <c:v>3606.7559999999999</c:v>
                </c:pt>
                <c:pt idx="59">
                  <c:v>3763.5030000000002</c:v>
                </c:pt>
                <c:pt idx="60">
                  <c:v>3592.0810000000001</c:v>
                </c:pt>
                <c:pt idx="61">
                  <c:v>3721.7249999999999</c:v>
                </c:pt>
                <c:pt idx="62">
                  <c:v>4059.3919999999998</c:v>
                </c:pt>
                <c:pt idx="63">
                  <c:v>4298.1499999999996</c:v>
                </c:pt>
                <c:pt idx="64">
                  <c:v>4297.1270000000004</c:v>
                </c:pt>
                <c:pt idx="65">
                  <c:v>4297.6010000000006</c:v>
                </c:pt>
                <c:pt idx="66">
                  <c:v>4297.9080000000004</c:v>
                </c:pt>
                <c:pt idx="67">
                  <c:v>4297.9570000000003</c:v>
                </c:pt>
                <c:pt idx="68">
                  <c:v>4293.1990000000005</c:v>
                </c:pt>
                <c:pt idx="69">
                  <c:v>4263.5560000000005</c:v>
                </c:pt>
                <c:pt idx="70">
                  <c:v>4190.0770000000002</c:v>
                </c:pt>
                <c:pt idx="71">
                  <c:v>4225.3320000000003</c:v>
                </c:pt>
                <c:pt idx="72">
                  <c:v>4297.3029999999999</c:v>
                </c:pt>
                <c:pt idx="73">
                  <c:v>4254.6630000000005</c:v>
                </c:pt>
                <c:pt idx="74">
                  <c:v>4124.8890000000001</c:v>
                </c:pt>
                <c:pt idx="75">
                  <c:v>4025.8049999999998</c:v>
                </c:pt>
                <c:pt idx="76">
                  <c:v>4143.0219999999999</c:v>
                </c:pt>
                <c:pt idx="77">
                  <c:v>4053.6490000000003</c:v>
                </c:pt>
                <c:pt idx="78">
                  <c:v>4038.2869999999998</c:v>
                </c:pt>
                <c:pt idx="79">
                  <c:v>3959.0349999999999</c:v>
                </c:pt>
                <c:pt idx="80">
                  <c:v>4151.5660000000007</c:v>
                </c:pt>
                <c:pt idx="81">
                  <c:v>4045.3890000000001</c:v>
                </c:pt>
                <c:pt idx="82">
                  <c:v>3985.0029999999997</c:v>
                </c:pt>
                <c:pt idx="83">
                  <c:v>3760.991</c:v>
                </c:pt>
                <c:pt idx="84">
                  <c:v>4087.761</c:v>
                </c:pt>
                <c:pt idx="85">
                  <c:v>4024.9940000000001</c:v>
                </c:pt>
                <c:pt idx="86">
                  <c:v>4005.6120000000001</c:v>
                </c:pt>
                <c:pt idx="87">
                  <c:v>3944.1480000000001</c:v>
                </c:pt>
                <c:pt idx="88">
                  <c:v>4081.9079999999999</c:v>
                </c:pt>
                <c:pt idx="89">
                  <c:v>4038.1880000000001</c:v>
                </c:pt>
                <c:pt idx="90">
                  <c:v>4011.8589999999999</c:v>
                </c:pt>
                <c:pt idx="91">
                  <c:v>3738.1770000000001</c:v>
                </c:pt>
                <c:pt idx="92">
                  <c:v>4028.2579999999998</c:v>
                </c:pt>
                <c:pt idx="93">
                  <c:v>3471.09</c:v>
                </c:pt>
                <c:pt idx="94">
                  <c:v>3085.7439999999997</c:v>
                </c:pt>
                <c:pt idx="95">
                  <c:v>2721.2339999999999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A1B-4ECB-A3AE-F61E9993689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72</c:v>
                </c:pt>
                <c:pt idx="1">
                  <c:v>72</c:v>
                </c:pt>
                <c:pt idx="2">
                  <c:v>72</c:v>
                </c:pt>
                <c:pt idx="3">
                  <c:v>180.4</c:v>
                </c:pt>
                <c:pt idx="4">
                  <c:v>71</c:v>
                </c:pt>
                <c:pt idx="5">
                  <c:v>283.10000000000002</c:v>
                </c:pt>
                <c:pt idx="6">
                  <c:v>330.5</c:v>
                </c:pt>
                <c:pt idx="7">
                  <c:v>277</c:v>
                </c:pt>
                <c:pt idx="8">
                  <c:v>74</c:v>
                </c:pt>
                <c:pt idx="9">
                  <c:v>144</c:v>
                </c:pt>
                <c:pt idx="10">
                  <c:v>225.8</c:v>
                </c:pt>
                <c:pt idx="11">
                  <c:v>285.8</c:v>
                </c:pt>
                <c:pt idx="12">
                  <c:v>81.3</c:v>
                </c:pt>
                <c:pt idx="13">
                  <c:v>168.7</c:v>
                </c:pt>
                <c:pt idx="14">
                  <c:v>311</c:v>
                </c:pt>
                <c:pt idx="15">
                  <c:v>314.7</c:v>
                </c:pt>
                <c:pt idx="16">
                  <c:v>298.5</c:v>
                </c:pt>
                <c:pt idx="17">
                  <c:v>289.8</c:v>
                </c:pt>
                <c:pt idx="18">
                  <c:v>345.1</c:v>
                </c:pt>
                <c:pt idx="19">
                  <c:v>413.5</c:v>
                </c:pt>
                <c:pt idx="20">
                  <c:v>518.5</c:v>
                </c:pt>
                <c:pt idx="21">
                  <c:v>616.9</c:v>
                </c:pt>
                <c:pt idx="22">
                  <c:v>694</c:v>
                </c:pt>
                <c:pt idx="23">
                  <c:v>539.4</c:v>
                </c:pt>
                <c:pt idx="24">
                  <c:v>1128.4000000000001</c:v>
                </c:pt>
                <c:pt idx="25">
                  <c:v>721.9</c:v>
                </c:pt>
                <c:pt idx="26">
                  <c:v>783.4</c:v>
                </c:pt>
                <c:pt idx="27">
                  <c:v>780.1</c:v>
                </c:pt>
                <c:pt idx="28">
                  <c:v>858</c:v>
                </c:pt>
                <c:pt idx="29">
                  <c:v>826.8</c:v>
                </c:pt>
                <c:pt idx="30">
                  <c:v>727</c:v>
                </c:pt>
                <c:pt idx="31">
                  <c:v>518.1</c:v>
                </c:pt>
                <c:pt idx="32">
                  <c:v>389.4</c:v>
                </c:pt>
                <c:pt idx="33">
                  <c:v>112.7</c:v>
                </c:pt>
                <c:pt idx="34">
                  <c:v>55</c:v>
                </c:pt>
                <c:pt idx="35">
                  <c:v>55</c:v>
                </c:pt>
                <c:pt idx="36">
                  <c:v>55</c:v>
                </c:pt>
                <c:pt idx="37">
                  <c:v>55</c:v>
                </c:pt>
                <c:pt idx="38">
                  <c:v>55</c:v>
                </c:pt>
                <c:pt idx="39">
                  <c:v>55</c:v>
                </c:pt>
                <c:pt idx="40">
                  <c:v>55</c:v>
                </c:pt>
                <c:pt idx="41">
                  <c:v>55</c:v>
                </c:pt>
                <c:pt idx="42">
                  <c:v>55</c:v>
                </c:pt>
                <c:pt idx="43">
                  <c:v>55</c:v>
                </c:pt>
                <c:pt idx="44">
                  <c:v>55</c:v>
                </c:pt>
                <c:pt idx="45">
                  <c:v>55</c:v>
                </c:pt>
                <c:pt idx="46">
                  <c:v>55</c:v>
                </c:pt>
                <c:pt idx="47">
                  <c:v>55</c:v>
                </c:pt>
                <c:pt idx="48">
                  <c:v>55</c:v>
                </c:pt>
                <c:pt idx="49">
                  <c:v>55</c:v>
                </c:pt>
                <c:pt idx="50">
                  <c:v>55</c:v>
                </c:pt>
                <c:pt idx="51">
                  <c:v>55</c:v>
                </c:pt>
                <c:pt idx="52">
                  <c:v>55</c:v>
                </c:pt>
                <c:pt idx="53">
                  <c:v>55</c:v>
                </c:pt>
                <c:pt idx="54">
                  <c:v>55</c:v>
                </c:pt>
                <c:pt idx="55">
                  <c:v>55</c:v>
                </c:pt>
                <c:pt idx="56">
                  <c:v>158.6</c:v>
                </c:pt>
                <c:pt idx="57">
                  <c:v>55</c:v>
                </c:pt>
                <c:pt idx="58">
                  <c:v>55</c:v>
                </c:pt>
                <c:pt idx="59">
                  <c:v>55</c:v>
                </c:pt>
                <c:pt idx="60">
                  <c:v>650</c:v>
                </c:pt>
                <c:pt idx="61">
                  <c:v>650</c:v>
                </c:pt>
                <c:pt idx="62">
                  <c:v>650</c:v>
                </c:pt>
                <c:pt idx="63">
                  <c:v>650</c:v>
                </c:pt>
                <c:pt idx="64">
                  <c:v>719</c:v>
                </c:pt>
                <c:pt idx="65">
                  <c:v>719</c:v>
                </c:pt>
                <c:pt idx="66">
                  <c:v>719</c:v>
                </c:pt>
                <c:pt idx="67">
                  <c:v>719</c:v>
                </c:pt>
                <c:pt idx="68">
                  <c:v>729.2</c:v>
                </c:pt>
                <c:pt idx="69">
                  <c:v>729.2</c:v>
                </c:pt>
                <c:pt idx="70">
                  <c:v>795.4</c:v>
                </c:pt>
                <c:pt idx="71">
                  <c:v>806.5</c:v>
                </c:pt>
                <c:pt idx="72">
                  <c:v>642.4</c:v>
                </c:pt>
                <c:pt idx="73">
                  <c:v>895.9</c:v>
                </c:pt>
                <c:pt idx="74">
                  <c:v>1002.9</c:v>
                </c:pt>
                <c:pt idx="75">
                  <c:v>1064.8</c:v>
                </c:pt>
                <c:pt idx="76">
                  <c:v>983.6</c:v>
                </c:pt>
                <c:pt idx="77">
                  <c:v>1079.5</c:v>
                </c:pt>
                <c:pt idx="78">
                  <c:v>1139.5</c:v>
                </c:pt>
                <c:pt idx="79">
                  <c:v>1200.8</c:v>
                </c:pt>
                <c:pt idx="80">
                  <c:v>832.9</c:v>
                </c:pt>
                <c:pt idx="81">
                  <c:v>855.8</c:v>
                </c:pt>
                <c:pt idx="82">
                  <c:v>757.5</c:v>
                </c:pt>
                <c:pt idx="83">
                  <c:v>803.4</c:v>
                </c:pt>
                <c:pt idx="84">
                  <c:v>827.9</c:v>
                </c:pt>
                <c:pt idx="85">
                  <c:v>717.5</c:v>
                </c:pt>
                <c:pt idx="86">
                  <c:v>726.7</c:v>
                </c:pt>
                <c:pt idx="87">
                  <c:v>651.29999999999995</c:v>
                </c:pt>
                <c:pt idx="88">
                  <c:v>349.4</c:v>
                </c:pt>
                <c:pt idx="89">
                  <c:v>245.9</c:v>
                </c:pt>
                <c:pt idx="90">
                  <c:v>143.80000000000001</c:v>
                </c:pt>
                <c:pt idx="91">
                  <c:v>246.5</c:v>
                </c:pt>
                <c:pt idx="92">
                  <c:v>55</c:v>
                </c:pt>
                <c:pt idx="93">
                  <c:v>161.80000000000001</c:v>
                </c:pt>
                <c:pt idx="94">
                  <c:v>376.9</c:v>
                </c:pt>
                <c:pt idx="95">
                  <c:v>580.9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A1B-4ECB-A3AE-F61E9993689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2389.7380000000003</c:v>
                </c:pt>
                <c:pt idx="1">
                  <c:v>2443.5639999999999</c:v>
                </c:pt>
                <c:pt idx="2">
                  <c:v>2493.4110000000001</c:v>
                </c:pt>
                <c:pt idx="3">
                  <c:v>2534.7739999999999</c:v>
                </c:pt>
                <c:pt idx="4">
                  <c:v>2587.0319999999997</c:v>
                </c:pt>
                <c:pt idx="5">
                  <c:v>2626.5549999999998</c:v>
                </c:pt>
                <c:pt idx="6">
                  <c:v>2671.355</c:v>
                </c:pt>
                <c:pt idx="7">
                  <c:v>2709.4</c:v>
                </c:pt>
                <c:pt idx="8">
                  <c:v>2747.33</c:v>
                </c:pt>
                <c:pt idx="9">
                  <c:v>2778.4900000000002</c:v>
                </c:pt>
                <c:pt idx="10">
                  <c:v>2798.5540000000001</c:v>
                </c:pt>
                <c:pt idx="11">
                  <c:v>2808.6970000000001</c:v>
                </c:pt>
                <c:pt idx="12">
                  <c:v>2841.1320000000001</c:v>
                </c:pt>
                <c:pt idx="13">
                  <c:v>2871.2980000000002</c:v>
                </c:pt>
                <c:pt idx="14">
                  <c:v>2888.3780000000002</c:v>
                </c:pt>
                <c:pt idx="15">
                  <c:v>2907.6020000000003</c:v>
                </c:pt>
                <c:pt idx="16">
                  <c:v>2934.9</c:v>
                </c:pt>
                <c:pt idx="17">
                  <c:v>2959.7109999999998</c:v>
                </c:pt>
                <c:pt idx="18">
                  <c:v>2979.9780000000001</c:v>
                </c:pt>
                <c:pt idx="19">
                  <c:v>2992.6450000000004</c:v>
                </c:pt>
                <c:pt idx="20">
                  <c:v>3007.134</c:v>
                </c:pt>
                <c:pt idx="21">
                  <c:v>3016.4520000000002</c:v>
                </c:pt>
                <c:pt idx="22">
                  <c:v>3023.0469999999996</c:v>
                </c:pt>
                <c:pt idx="23">
                  <c:v>3029.681</c:v>
                </c:pt>
                <c:pt idx="24">
                  <c:v>3029.6759999999999</c:v>
                </c:pt>
                <c:pt idx="25">
                  <c:v>3040.5919999999996</c:v>
                </c:pt>
                <c:pt idx="26">
                  <c:v>3053.7479999999996</c:v>
                </c:pt>
                <c:pt idx="27">
                  <c:v>3078.2619999999997</c:v>
                </c:pt>
                <c:pt idx="28">
                  <c:v>3156.636</c:v>
                </c:pt>
                <c:pt idx="29">
                  <c:v>3304.8770000000004</c:v>
                </c:pt>
                <c:pt idx="30">
                  <c:v>3519.9560000000001</c:v>
                </c:pt>
                <c:pt idx="31">
                  <c:v>3765.5510000000004</c:v>
                </c:pt>
                <c:pt idx="32">
                  <c:v>4031.643</c:v>
                </c:pt>
                <c:pt idx="33">
                  <c:v>4319.3319999999994</c:v>
                </c:pt>
                <c:pt idx="34">
                  <c:v>4600.3370000000004</c:v>
                </c:pt>
                <c:pt idx="35">
                  <c:v>4867.183</c:v>
                </c:pt>
                <c:pt idx="36">
                  <c:v>5128.3559999999989</c:v>
                </c:pt>
                <c:pt idx="37">
                  <c:v>5354.674</c:v>
                </c:pt>
                <c:pt idx="38">
                  <c:v>5540.1959999999999</c:v>
                </c:pt>
                <c:pt idx="39">
                  <c:v>5717.9589999999998</c:v>
                </c:pt>
                <c:pt idx="40">
                  <c:v>5895.192</c:v>
                </c:pt>
                <c:pt idx="41">
                  <c:v>6008.5509999999995</c:v>
                </c:pt>
                <c:pt idx="42">
                  <c:v>6058.2759999999998</c:v>
                </c:pt>
                <c:pt idx="43">
                  <c:v>6096.1810000000005</c:v>
                </c:pt>
                <c:pt idx="44">
                  <c:v>6160.9679999999998</c:v>
                </c:pt>
                <c:pt idx="45">
                  <c:v>6163.0680000000002</c:v>
                </c:pt>
                <c:pt idx="46">
                  <c:v>6151.8019999999997</c:v>
                </c:pt>
                <c:pt idx="47">
                  <c:v>6117.3059999999996</c:v>
                </c:pt>
                <c:pt idx="48">
                  <c:v>6082.125</c:v>
                </c:pt>
                <c:pt idx="49">
                  <c:v>6070.3819999999996</c:v>
                </c:pt>
                <c:pt idx="50">
                  <c:v>5976.7969999999996</c:v>
                </c:pt>
                <c:pt idx="51">
                  <c:v>5798.0439999999999</c:v>
                </c:pt>
                <c:pt idx="52">
                  <c:v>5682.3590000000004</c:v>
                </c:pt>
                <c:pt idx="53">
                  <c:v>5499.9229999999998</c:v>
                </c:pt>
                <c:pt idx="54">
                  <c:v>5288.9709999999995</c:v>
                </c:pt>
                <c:pt idx="55">
                  <c:v>5012.0970000000007</c:v>
                </c:pt>
                <c:pt idx="56">
                  <c:v>4724.6319999999996</c:v>
                </c:pt>
                <c:pt idx="57">
                  <c:v>4433.3760000000002</c:v>
                </c:pt>
                <c:pt idx="58">
                  <c:v>4062.4960000000001</c:v>
                </c:pt>
                <c:pt idx="59">
                  <c:v>3701.192</c:v>
                </c:pt>
                <c:pt idx="60">
                  <c:v>3345.8329999999996</c:v>
                </c:pt>
                <c:pt idx="61">
                  <c:v>2982.6419999999998</c:v>
                </c:pt>
                <c:pt idx="62">
                  <c:v>2655.0079999999998</c:v>
                </c:pt>
                <c:pt idx="63">
                  <c:v>2376.2750000000001</c:v>
                </c:pt>
                <c:pt idx="64">
                  <c:v>2182.4369999999999</c:v>
                </c:pt>
                <c:pt idx="65">
                  <c:v>2101.4660000000003</c:v>
                </c:pt>
                <c:pt idx="66">
                  <c:v>2064.3820000000001</c:v>
                </c:pt>
                <c:pt idx="67">
                  <c:v>2050.3319999999999</c:v>
                </c:pt>
                <c:pt idx="68">
                  <c:v>2041.7470000000001</c:v>
                </c:pt>
                <c:pt idx="69">
                  <c:v>2042.3410000000001</c:v>
                </c:pt>
                <c:pt idx="70">
                  <c:v>2029.537</c:v>
                </c:pt>
                <c:pt idx="71">
                  <c:v>2006.2540000000001</c:v>
                </c:pt>
                <c:pt idx="72">
                  <c:v>1962.8489999999999</c:v>
                </c:pt>
                <c:pt idx="73">
                  <c:v>1947.4090000000001</c:v>
                </c:pt>
                <c:pt idx="74">
                  <c:v>1929.3489999999999</c:v>
                </c:pt>
                <c:pt idx="75">
                  <c:v>1929.875</c:v>
                </c:pt>
                <c:pt idx="76">
                  <c:v>1943.0430000000001</c:v>
                </c:pt>
                <c:pt idx="77">
                  <c:v>1952.056</c:v>
                </c:pt>
                <c:pt idx="78">
                  <c:v>1940.2740000000001</c:v>
                </c:pt>
                <c:pt idx="79">
                  <c:v>1932.9459999999999</c:v>
                </c:pt>
                <c:pt idx="80">
                  <c:v>1947.5309999999999</c:v>
                </c:pt>
                <c:pt idx="81">
                  <c:v>1946.5139999999999</c:v>
                </c:pt>
                <c:pt idx="82">
                  <c:v>1953.7909999999999</c:v>
                </c:pt>
                <c:pt idx="83">
                  <c:v>1958.2339999999999</c:v>
                </c:pt>
                <c:pt idx="84">
                  <c:v>1964.6310000000001</c:v>
                </c:pt>
                <c:pt idx="85">
                  <c:v>1976.509</c:v>
                </c:pt>
                <c:pt idx="86">
                  <c:v>1990.989</c:v>
                </c:pt>
                <c:pt idx="87">
                  <c:v>2007.873</c:v>
                </c:pt>
                <c:pt idx="88">
                  <c:v>2037.4869999999999</c:v>
                </c:pt>
                <c:pt idx="89">
                  <c:v>2058.2199999999998</c:v>
                </c:pt>
                <c:pt idx="90">
                  <c:v>2093.6</c:v>
                </c:pt>
                <c:pt idx="91">
                  <c:v>2122.2570000000001</c:v>
                </c:pt>
                <c:pt idx="92">
                  <c:v>2138.8209999999999</c:v>
                </c:pt>
                <c:pt idx="93">
                  <c:v>2179.3510000000001</c:v>
                </c:pt>
                <c:pt idx="94">
                  <c:v>2229.261</c:v>
                </c:pt>
                <c:pt idx="95">
                  <c:v>2269.2190000000001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A1B-4ECB-A3AE-F61E9993689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73</c:v>
                </c:pt>
                <c:pt idx="1">
                  <c:v>73</c:v>
                </c:pt>
                <c:pt idx="2">
                  <c:v>73</c:v>
                </c:pt>
                <c:pt idx="3">
                  <c:v>73</c:v>
                </c:pt>
                <c:pt idx="4">
                  <c:v>71</c:v>
                </c:pt>
                <c:pt idx="5">
                  <c:v>71</c:v>
                </c:pt>
                <c:pt idx="6">
                  <c:v>71</c:v>
                </c:pt>
                <c:pt idx="7">
                  <c:v>71</c:v>
                </c:pt>
                <c:pt idx="8">
                  <c:v>66</c:v>
                </c:pt>
                <c:pt idx="9">
                  <c:v>66</c:v>
                </c:pt>
                <c:pt idx="10">
                  <c:v>66</c:v>
                </c:pt>
                <c:pt idx="11">
                  <c:v>66</c:v>
                </c:pt>
                <c:pt idx="12">
                  <c:v>58</c:v>
                </c:pt>
                <c:pt idx="13">
                  <c:v>58</c:v>
                </c:pt>
                <c:pt idx="14">
                  <c:v>58</c:v>
                </c:pt>
                <c:pt idx="15">
                  <c:v>58</c:v>
                </c:pt>
                <c:pt idx="16">
                  <c:v>50</c:v>
                </c:pt>
                <c:pt idx="17">
                  <c:v>50</c:v>
                </c:pt>
                <c:pt idx="18">
                  <c:v>50</c:v>
                </c:pt>
                <c:pt idx="19">
                  <c:v>50</c:v>
                </c:pt>
                <c:pt idx="20">
                  <c:v>43</c:v>
                </c:pt>
                <c:pt idx="21">
                  <c:v>43</c:v>
                </c:pt>
                <c:pt idx="22">
                  <c:v>43</c:v>
                </c:pt>
                <c:pt idx="23">
                  <c:v>43</c:v>
                </c:pt>
                <c:pt idx="24">
                  <c:v>44</c:v>
                </c:pt>
                <c:pt idx="25">
                  <c:v>44</c:v>
                </c:pt>
                <c:pt idx="26">
                  <c:v>44</c:v>
                </c:pt>
                <c:pt idx="27">
                  <c:v>44</c:v>
                </c:pt>
                <c:pt idx="28">
                  <c:v>62</c:v>
                </c:pt>
                <c:pt idx="29">
                  <c:v>62</c:v>
                </c:pt>
                <c:pt idx="30">
                  <c:v>62</c:v>
                </c:pt>
                <c:pt idx="31">
                  <c:v>62</c:v>
                </c:pt>
                <c:pt idx="32">
                  <c:v>90</c:v>
                </c:pt>
                <c:pt idx="33">
                  <c:v>90</c:v>
                </c:pt>
                <c:pt idx="34">
                  <c:v>90</c:v>
                </c:pt>
                <c:pt idx="35">
                  <c:v>90</c:v>
                </c:pt>
                <c:pt idx="36">
                  <c:v>113</c:v>
                </c:pt>
                <c:pt idx="37">
                  <c:v>113</c:v>
                </c:pt>
                <c:pt idx="38">
                  <c:v>113</c:v>
                </c:pt>
                <c:pt idx="39">
                  <c:v>113</c:v>
                </c:pt>
                <c:pt idx="40">
                  <c:v>120</c:v>
                </c:pt>
                <c:pt idx="41">
                  <c:v>120</c:v>
                </c:pt>
                <c:pt idx="42">
                  <c:v>120</c:v>
                </c:pt>
                <c:pt idx="43">
                  <c:v>120</c:v>
                </c:pt>
                <c:pt idx="44">
                  <c:v>122</c:v>
                </c:pt>
                <c:pt idx="45">
                  <c:v>122</c:v>
                </c:pt>
                <c:pt idx="46">
                  <c:v>122</c:v>
                </c:pt>
                <c:pt idx="47">
                  <c:v>122</c:v>
                </c:pt>
                <c:pt idx="48">
                  <c:v>120</c:v>
                </c:pt>
                <c:pt idx="49">
                  <c:v>120</c:v>
                </c:pt>
                <c:pt idx="50">
                  <c:v>120</c:v>
                </c:pt>
                <c:pt idx="51">
                  <c:v>120</c:v>
                </c:pt>
                <c:pt idx="52">
                  <c:v>116</c:v>
                </c:pt>
                <c:pt idx="53">
                  <c:v>116</c:v>
                </c:pt>
                <c:pt idx="54">
                  <c:v>116</c:v>
                </c:pt>
                <c:pt idx="55">
                  <c:v>116</c:v>
                </c:pt>
                <c:pt idx="56">
                  <c:v>105</c:v>
                </c:pt>
                <c:pt idx="57">
                  <c:v>105</c:v>
                </c:pt>
                <c:pt idx="58">
                  <c:v>105</c:v>
                </c:pt>
                <c:pt idx="59">
                  <c:v>105</c:v>
                </c:pt>
                <c:pt idx="60">
                  <c:v>91</c:v>
                </c:pt>
                <c:pt idx="61">
                  <c:v>91</c:v>
                </c:pt>
                <c:pt idx="62">
                  <c:v>91</c:v>
                </c:pt>
                <c:pt idx="63">
                  <c:v>91</c:v>
                </c:pt>
                <c:pt idx="64">
                  <c:v>81</c:v>
                </c:pt>
                <c:pt idx="65">
                  <c:v>81</c:v>
                </c:pt>
                <c:pt idx="66">
                  <c:v>81</c:v>
                </c:pt>
                <c:pt idx="67">
                  <c:v>81</c:v>
                </c:pt>
                <c:pt idx="68">
                  <c:v>75</c:v>
                </c:pt>
                <c:pt idx="69">
                  <c:v>75</c:v>
                </c:pt>
                <c:pt idx="70">
                  <c:v>75</c:v>
                </c:pt>
                <c:pt idx="71">
                  <c:v>75</c:v>
                </c:pt>
                <c:pt idx="72">
                  <c:v>66</c:v>
                </c:pt>
                <c:pt idx="73">
                  <c:v>66</c:v>
                </c:pt>
                <c:pt idx="74">
                  <c:v>66</c:v>
                </c:pt>
                <c:pt idx="75">
                  <c:v>66</c:v>
                </c:pt>
                <c:pt idx="76">
                  <c:v>58</c:v>
                </c:pt>
                <c:pt idx="77">
                  <c:v>58</c:v>
                </c:pt>
                <c:pt idx="78">
                  <c:v>58</c:v>
                </c:pt>
                <c:pt idx="79">
                  <c:v>58</c:v>
                </c:pt>
                <c:pt idx="80">
                  <c:v>52</c:v>
                </c:pt>
                <c:pt idx="81">
                  <c:v>52</c:v>
                </c:pt>
                <c:pt idx="82">
                  <c:v>52</c:v>
                </c:pt>
                <c:pt idx="83">
                  <c:v>52</c:v>
                </c:pt>
                <c:pt idx="84">
                  <c:v>47</c:v>
                </c:pt>
                <c:pt idx="85">
                  <c:v>47</c:v>
                </c:pt>
                <c:pt idx="86">
                  <c:v>47</c:v>
                </c:pt>
                <c:pt idx="87">
                  <c:v>47</c:v>
                </c:pt>
                <c:pt idx="88">
                  <c:v>46</c:v>
                </c:pt>
                <c:pt idx="89">
                  <c:v>46</c:v>
                </c:pt>
                <c:pt idx="90">
                  <c:v>46</c:v>
                </c:pt>
                <c:pt idx="91">
                  <c:v>46</c:v>
                </c:pt>
                <c:pt idx="92">
                  <c:v>46</c:v>
                </c:pt>
                <c:pt idx="93">
                  <c:v>46</c:v>
                </c:pt>
                <c:pt idx="94">
                  <c:v>46</c:v>
                </c:pt>
                <c:pt idx="95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A1B-4ECB-A3AE-F61E9993689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26</c:v>
                </c:pt>
                <c:pt idx="25">
                  <c:v>150</c:v>
                </c:pt>
                <c:pt idx="26">
                  <c:v>150</c:v>
                </c:pt>
                <c:pt idx="27">
                  <c:v>150</c:v>
                </c:pt>
                <c:pt idx="28">
                  <c:v>242</c:v>
                </c:pt>
                <c:pt idx="29">
                  <c:v>242</c:v>
                </c:pt>
                <c:pt idx="30">
                  <c:v>242</c:v>
                </c:pt>
                <c:pt idx="31">
                  <c:v>242</c:v>
                </c:pt>
                <c:pt idx="32">
                  <c:v>212</c:v>
                </c:pt>
                <c:pt idx="33">
                  <c:v>212</c:v>
                </c:pt>
                <c:pt idx="34">
                  <c:v>88</c:v>
                </c:pt>
                <c:pt idx="35">
                  <c:v>88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62">
                  <c:v>120</c:v>
                </c:pt>
                <c:pt idx="63">
                  <c:v>178.70699999999999</c:v>
                </c:pt>
                <c:pt idx="64">
                  <c:v>391.63099999999997</c:v>
                </c:pt>
                <c:pt idx="65">
                  <c:v>695.41300000000001</c:v>
                </c:pt>
                <c:pt idx="66">
                  <c:v>689.49900000000002</c:v>
                </c:pt>
                <c:pt idx="67">
                  <c:v>872.428</c:v>
                </c:pt>
                <c:pt idx="68">
                  <c:v>672</c:v>
                </c:pt>
                <c:pt idx="69">
                  <c:v>872</c:v>
                </c:pt>
                <c:pt idx="70">
                  <c:v>991</c:v>
                </c:pt>
                <c:pt idx="71">
                  <c:v>991</c:v>
                </c:pt>
                <c:pt idx="72">
                  <c:v>1063</c:v>
                </c:pt>
                <c:pt idx="73">
                  <c:v>1001</c:v>
                </c:pt>
                <c:pt idx="74">
                  <c:v>1016</c:v>
                </c:pt>
                <c:pt idx="75">
                  <c:v>1016</c:v>
                </c:pt>
                <c:pt idx="76">
                  <c:v>825</c:v>
                </c:pt>
                <c:pt idx="77">
                  <c:v>741</c:v>
                </c:pt>
                <c:pt idx="78">
                  <c:v>603</c:v>
                </c:pt>
                <c:pt idx="79">
                  <c:v>501</c:v>
                </c:pt>
                <c:pt idx="80">
                  <c:v>441</c:v>
                </c:pt>
                <c:pt idx="81">
                  <c:v>396</c:v>
                </c:pt>
                <c:pt idx="82">
                  <c:v>396</c:v>
                </c:pt>
                <c:pt idx="83">
                  <c:v>396</c:v>
                </c:pt>
                <c:pt idx="84">
                  <c:v>172</c:v>
                </c:pt>
                <c:pt idx="85">
                  <c:v>172</c:v>
                </c:pt>
                <c:pt idx="86">
                  <c:v>52</c:v>
                </c:pt>
                <c:pt idx="87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A1B-4ECB-A3AE-F61E999368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94.87</c:v>
                </c:pt>
                <c:pt idx="1">
                  <c:v>90.31</c:v>
                </c:pt>
                <c:pt idx="2">
                  <c:v>86.19</c:v>
                </c:pt>
                <c:pt idx="3">
                  <c:v>82.43</c:v>
                </c:pt>
                <c:pt idx="4">
                  <c:v>90.11</c:v>
                </c:pt>
                <c:pt idx="5">
                  <c:v>83.48</c:v>
                </c:pt>
                <c:pt idx="6">
                  <c:v>82.97</c:v>
                </c:pt>
                <c:pt idx="7">
                  <c:v>82.3</c:v>
                </c:pt>
                <c:pt idx="8">
                  <c:v>83.54</c:v>
                </c:pt>
                <c:pt idx="9">
                  <c:v>81.06</c:v>
                </c:pt>
                <c:pt idx="10">
                  <c:v>79.36</c:v>
                </c:pt>
                <c:pt idx="11">
                  <c:v>77</c:v>
                </c:pt>
                <c:pt idx="12">
                  <c:v>80</c:v>
                </c:pt>
                <c:pt idx="13">
                  <c:v>76.19</c:v>
                </c:pt>
                <c:pt idx="14">
                  <c:v>75.03</c:v>
                </c:pt>
                <c:pt idx="15">
                  <c:v>75.099999999999994</c:v>
                </c:pt>
                <c:pt idx="16">
                  <c:v>74.41</c:v>
                </c:pt>
                <c:pt idx="17">
                  <c:v>75.010000000000005</c:v>
                </c:pt>
                <c:pt idx="18">
                  <c:v>74.709999999999994</c:v>
                </c:pt>
                <c:pt idx="19">
                  <c:v>75.599999999999994</c:v>
                </c:pt>
                <c:pt idx="20">
                  <c:v>75.05</c:v>
                </c:pt>
                <c:pt idx="21">
                  <c:v>75.62</c:v>
                </c:pt>
                <c:pt idx="22">
                  <c:v>78.099999999999994</c:v>
                </c:pt>
                <c:pt idx="23">
                  <c:v>80.739999999999995</c:v>
                </c:pt>
                <c:pt idx="24">
                  <c:v>77.819999999999993</c:v>
                </c:pt>
                <c:pt idx="25">
                  <c:v>82.36</c:v>
                </c:pt>
                <c:pt idx="26">
                  <c:v>82.92</c:v>
                </c:pt>
                <c:pt idx="27">
                  <c:v>84.67</c:v>
                </c:pt>
                <c:pt idx="28">
                  <c:v>84.84</c:v>
                </c:pt>
                <c:pt idx="29">
                  <c:v>85.95</c:v>
                </c:pt>
                <c:pt idx="30">
                  <c:v>88.09</c:v>
                </c:pt>
                <c:pt idx="31">
                  <c:v>92.31</c:v>
                </c:pt>
                <c:pt idx="32">
                  <c:v>94.91</c:v>
                </c:pt>
                <c:pt idx="33">
                  <c:v>98.39</c:v>
                </c:pt>
                <c:pt idx="34">
                  <c:v>97.09</c:v>
                </c:pt>
                <c:pt idx="35">
                  <c:v>96.91</c:v>
                </c:pt>
                <c:pt idx="36">
                  <c:v>103.96</c:v>
                </c:pt>
                <c:pt idx="37">
                  <c:v>100.26</c:v>
                </c:pt>
                <c:pt idx="38">
                  <c:v>94.49</c:v>
                </c:pt>
                <c:pt idx="39">
                  <c:v>85.08</c:v>
                </c:pt>
                <c:pt idx="40">
                  <c:v>89.73</c:v>
                </c:pt>
                <c:pt idx="41">
                  <c:v>85.93</c:v>
                </c:pt>
                <c:pt idx="42">
                  <c:v>84.96</c:v>
                </c:pt>
                <c:pt idx="43">
                  <c:v>82.37</c:v>
                </c:pt>
                <c:pt idx="44">
                  <c:v>86.74</c:v>
                </c:pt>
                <c:pt idx="45">
                  <c:v>83.93</c:v>
                </c:pt>
                <c:pt idx="46">
                  <c:v>82.06</c:v>
                </c:pt>
                <c:pt idx="47">
                  <c:v>80</c:v>
                </c:pt>
                <c:pt idx="48">
                  <c:v>83.3</c:v>
                </c:pt>
                <c:pt idx="49">
                  <c:v>82</c:v>
                </c:pt>
                <c:pt idx="50">
                  <c:v>82</c:v>
                </c:pt>
                <c:pt idx="51">
                  <c:v>84.89</c:v>
                </c:pt>
                <c:pt idx="52">
                  <c:v>83.1</c:v>
                </c:pt>
                <c:pt idx="53">
                  <c:v>84.14</c:v>
                </c:pt>
                <c:pt idx="54">
                  <c:v>85</c:v>
                </c:pt>
                <c:pt idx="55">
                  <c:v>88.44</c:v>
                </c:pt>
                <c:pt idx="56">
                  <c:v>85.01</c:v>
                </c:pt>
                <c:pt idx="57">
                  <c:v>92.29</c:v>
                </c:pt>
                <c:pt idx="58">
                  <c:v>98.34</c:v>
                </c:pt>
                <c:pt idx="59">
                  <c:v>124.17</c:v>
                </c:pt>
                <c:pt idx="60">
                  <c:v>98.31</c:v>
                </c:pt>
                <c:pt idx="61">
                  <c:v>110.17</c:v>
                </c:pt>
                <c:pt idx="62">
                  <c:v>122.24</c:v>
                </c:pt>
                <c:pt idx="63">
                  <c:v>167.88</c:v>
                </c:pt>
                <c:pt idx="64">
                  <c:v>162.08000000000001</c:v>
                </c:pt>
                <c:pt idx="65">
                  <c:v>173.62</c:v>
                </c:pt>
                <c:pt idx="66">
                  <c:v>181.09</c:v>
                </c:pt>
                <c:pt idx="67">
                  <c:v>182.3</c:v>
                </c:pt>
                <c:pt idx="68">
                  <c:v>160.09</c:v>
                </c:pt>
                <c:pt idx="69">
                  <c:v>143.9</c:v>
                </c:pt>
                <c:pt idx="70">
                  <c:v>136.46</c:v>
                </c:pt>
                <c:pt idx="71">
                  <c:v>138.15</c:v>
                </c:pt>
                <c:pt idx="72">
                  <c:v>174.03</c:v>
                </c:pt>
                <c:pt idx="73">
                  <c:v>139.72</c:v>
                </c:pt>
                <c:pt idx="74">
                  <c:v>131.4</c:v>
                </c:pt>
                <c:pt idx="75">
                  <c:v>119.43</c:v>
                </c:pt>
                <c:pt idx="76">
                  <c:v>133.56</c:v>
                </c:pt>
                <c:pt idx="77">
                  <c:v>123.3</c:v>
                </c:pt>
                <c:pt idx="78">
                  <c:v>121.04</c:v>
                </c:pt>
                <c:pt idx="79">
                  <c:v>106.1</c:v>
                </c:pt>
                <c:pt idx="80">
                  <c:v>132.9</c:v>
                </c:pt>
                <c:pt idx="81">
                  <c:v>121.03</c:v>
                </c:pt>
                <c:pt idx="82">
                  <c:v>104.61</c:v>
                </c:pt>
                <c:pt idx="83">
                  <c:v>96.13</c:v>
                </c:pt>
                <c:pt idx="84">
                  <c:v>125.12</c:v>
                </c:pt>
                <c:pt idx="85">
                  <c:v>116.61</c:v>
                </c:pt>
                <c:pt idx="86">
                  <c:v>105</c:v>
                </c:pt>
                <c:pt idx="87">
                  <c:v>98.07</c:v>
                </c:pt>
                <c:pt idx="88">
                  <c:v>121.34</c:v>
                </c:pt>
                <c:pt idx="89">
                  <c:v>115.5</c:v>
                </c:pt>
                <c:pt idx="90">
                  <c:v>102.65</c:v>
                </c:pt>
                <c:pt idx="91">
                  <c:v>92.52</c:v>
                </c:pt>
                <c:pt idx="92">
                  <c:v>101.92</c:v>
                </c:pt>
                <c:pt idx="93">
                  <c:v>91.3</c:v>
                </c:pt>
                <c:pt idx="94">
                  <c:v>85.65</c:v>
                </c:pt>
                <c:pt idx="95">
                  <c:v>80.040000000000006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A1B-4ECB-A3AE-F61E999368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108</c:v>
                </c:pt>
                <c:pt idx="1">
                  <c:v>105</c:v>
                </c:pt>
                <c:pt idx="2">
                  <c:v>104</c:v>
                </c:pt>
                <c:pt idx="3">
                  <c:v>103</c:v>
                </c:pt>
                <c:pt idx="4">
                  <c:v>102</c:v>
                </c:pt>
                <c:pt idx="5">
                  <c:v>102</c:v>
                </c:pt>
                <c:pt idx="6">
                  <c:v>101</c:v>
                </c:pt>
                <c:pt idx="7">
                  <c:v>100</c:v>
                </c:pt>
                <c:pt idx="8">
                  <c:v>99</c:v>
                </c:pt>
                <c:pt idx="9">
                  <c:v>98</c:v>
                </c:pt>
                <c:pt idx="10">
                  <c:v>97</c:v>
                </c:pt>
                <c:pt idx="11">
                  <c:v>97</c:v>
                </c:pt>
                <c:pt idx="12">
                  <c:v>96</c:v>
                </c:pt>
                <c:pt idx="13">
                  <c:v>95</c:v>
                </c:pt>
                <c:pt idx="14">
                  <c:v>95</c:v>
                </c:pt>
                <c:pt idx="15">
                  <c:v>95</c:v>
                </c:pt>
                <c:pt idx="16">
                  <c:v>95</c:v>
                </c:pt>
                <c:pt idx="17">
                  <c:v>95</c:v>
                </c:pt>
                <c:pt idx="18">
                  <c:v>96</c:v>
                </c:pt>
                <c:pt idx="19">
                  <c:v>98</c:v>
                </c:pt>
                <c:pt idx="20">
                  <c:v>100</c:v>
                </c:pt>
                <c:pt idx="21">
                  <c:v>103</c:v>
                </c:pt>
                <c:pt idx="22">
                  <c:v>106</c:v>
                </c:pt>
                <c:pt idx="23">
                  <c:v>110</c:v>
                </c:pt>
                <c:pt idx="24">
                  <c:v>114</c:v>
                </c:pt>
                <c:pt idx="25">
                  <c:v>118</c:v>
                </c:pt>
                <c:pt idx="26">
                  <c:v>121</c:v>
                </c:pt>
                <c:pt idx="27">
                  <c:v>123</c:v>
                </c:pt>
                <c:pt idx="28">
                  <c:v>125</c:v>
                </c:pt>
                <c:pt idx="29">
                  <c:v>126</c:v>
                </c:pt>
                <c:pt idx="30">
                  <c:v>126</c:v>
                </c:pt>
                <c:pt idx="31">
                  <c:v>126</c:v>
                </c:pt>
                <c:pt idx="32">
                  <c:v>125</c:v>
                </c:pt>
                <c:pt idx="33">
                  <c:v>124</c:v>
                </c:pt>
                <c:pt idx="34">
                  <c:v>122</c:v>
                </c:pt>
                <c:pt idx="35">
                  <c:v>119</c:v>
                </c:pt>
                <c:pt idx="36">
                  <c:v>116</c:v>
                </c:pt>
                <c:pt idx="37">
                  <c:v>114</c:v>
                </c:pt>
                <c:pt idx="38">
                  <c:v>111</c:v>
                </c:pt>
                <c:pt idx="39">
                  <c:v>109</c:v>
                </c:pt>
                <c:pt idx="40">
                  <c:v>107</c:v>
                </c:pt>
                <c:pt idx="41">
                  <c:v>106</c:v>
                </c:pt>
                <c:pt idx="42">
                  <c:v>105</c:v>
                </c:pt>
                <c:pt idx="43">
                  <c:v>104</c:v>
                </c:pt>
                <c:pt idx="44">
                  <c:v>104</c:v>
                </c:pt>
                <c:pt idx="45">
                  <c:v>104</c:v>
                </c:pt>
                <c:pt idx="46">
                  <c:v>104</c:v>
                </c:pt>
                <c:pt idx="47">
                  <c:v>105</c:v>
                </c:pt>
                <c:pt idx="48">
                  <c:v>105</c:v>
                </c:pt>
                <c:pt idx="49">
                  <c:v>105</c:v>
                </c:pt>
                <c:pt idx="50">
                  <c:v>106</c:v>
                </c:pt>
                <c:pt idx="51">
                  <c:v>107</c:v>
                </c:pt>
                <c:pt idx="52">
                  <c:v>107</c:v>
                </c:pt>
                <c:pt idx="53">
                  <c:v>109</c:v>
                </c:pt>
                <c:pt idx="54">
                  <c:v>112</c:v>
                </c:pt>
                <c:pt idx="55">
                  <c:v>116</c:v>
                </c:pt>
                <c:pt idx="56">
                  <c:v>122</c:v>
                </c:pt>
                <c:pt idx="57">
                  <c:v>127</c:v>
                </c:pt>
                <c:pt idx="58">
                  <c:v>133</c:v>
                </c:pt>
                <c:pt idx="59">
                  <c:v>140</c:v>
                </c:pt>
                <c:pt idx="60">
                  <c:v>147</c:v>
                </c:pt>
                <c:pt idx="61">
                  <c:v>153</c:v>
                </c:pt>
                <c:pt idx="62">
                  <c:v>160</c:v>
                </c:pt>
                <c:pt idx="63">
                  <c:v>166</c:v>
                </c:pt>
                <c:pt idx="64">
                  <c:v>172</c:v>
                </c:pt>
                <c:pt idx="65">
                  <c:v>177</c:v>
                </c:pt>
                <c:pt idx="66">
                  <c:v>181</c:v>
                </c:pt>
                <c:pt idx="67">
                  <c:v>184</c:v>
                </c:pt>
                <c:pt idx="68">
                  <c:v>186</c:v>
                </c:pt>
                <c:pt idx="69">
                  <c:v>188</c:v>
                </c:pt>
                <c:pt idx="70">
                  <c:v>189</c:v>
                </c:pt>
                <c:pt idx="71">
                  <c:v>190</c:v>
                </c:pt>
                <c:pt idx="72">
                  <c:v>190</c:v>
                </c:pt>
                <c:pt idx="73">
                  <c:v>190</c:v>
                </c:pt>
                <c:pt idx="74">
                  <c:v>189</c:v>
                </c:pt>
                <c:pt idx="75">
                  <c:v>188</c:v>
                </c:pt>
                <c:pt idx="76">
                  <c:v>187</c:v>
                </c:pt>
                <c:pt idx="77">
                  <c:v>185</c:v>
                </c:pt>
                <c:pt idx="78">
                  <c:v>182</c:v>
                </c:pt>
                <c:pt idx="79">
                  <c:v>178</c:v>
                </c:pt>
                <c:pt idx="80">
                  <c:v>174</c:v>
                </c:pt>
                <c:pt idx="81">
                  <c:v>169</c:v>
                </c:pt>
                <c:pt idx="82">
                  <c:v>165</c:v>
                </c:pt>
                <c:pt idx="83">
                  <c:v>160</c:v>
                </c:pt>
                <c:pt idx="84">
                  <c:v>155</c:v>
                </c:pt>
                <c:pt idx="85">
                  <c:v>151</c:v>
                </c:pt>
                <c:pt idx="86">
                  <c:v>147</c:v>
                </c:pt>
                <c:pt idx="87">
                  <c:v>144</c:v>
                </c:pt>
                <c:pt idx="88">
                  <c:v>141</c:v>
                </c:pt>
                <c:pt idx="89">
                  <c:v>138</c:v>
                </c:pt>
                <c:pt idx="90">
                  <c:v>134</c:v>
                </c:pt>
                <c:pt idx="91">
                  <c:v>129</c:v>
                </c:pt>
                <c:pt idx="92">
                  <c:v>124</c:v>
                </c:pt>
                <c:pt idx="93">
                  <c:v>120</c:v>
                </c:pt>
                <c:pt idx="94">
                  <c:v>116</c:v>
                </c:pt>
                <c:pt idx="95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EC-4134-A1F8-B95A7CC61C9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665.05</c:v>
                </c:pt>
                <c:pt idx="1">
                  <c:v>664.99</c:v>
                </c:pt>
                <c:pt idx="2">
                  <c:v>665.37899999999991</c:v>
                </c:pt>
                <c:pt idx="3">
                  <c:v>665.15599999999995</c:v>
                </c:pt>
                <c:pt idx="4">
                  <c:v>663.89699999999993</c:v>
                </c:pt>
                <c:pt idx="5">
                  <c:v>663.92200000000003</c:v>
                </c:pt>
                <c:pt idx="6">
                  <c:v>664.34899999999993</c:v>
                </c:pt>
                <c:pt idx="7">
                  <c:v>663.74</c:v>
                </c:pt>
                <c:pt idx="8">
                  <c:v>657.75400000000002</c:v>
                </c:pt>
                <c:pt idx="9">
                  <c:v>657.63799999999992</c:v>
                </c:pt>
                <c:pt idx="10">
                  <c:v>657.78600000000006</c:v>
                </c:pt>
                <c:pt idx="11">
                  <c:v>657.59699999999998</c:v>
                </c:pt>
                <c:pt idx="12">
                  <c:v>662.16499999999996</c:v>
                </c:pt>
                <c:pt idx="13">
                  <c:v>661.53700000000003</c:v>
                </c:pt>
                <c:pt idx="14">
                  <c:v>661.25199999999995</c:v>
                </c:pt>
                <c:pt idx="15">
                  <c:v>660.654</c:v>
                </c:pt>
                <c:pt idx="16">
                  <c:v>662.56499999999994</c:v>
                </c:pt>
                <c:pt idx="17">
                  <c:v>661.86999999999989</c:v>
                </c:pt>
                <c:pt idx="18">
                  <c:v>661.00099999999998</c:v>
                </c:pt>
                <c:pt idx="19">
                  <c:v>660.87300000000005</c:v>
                </c:pt>
                <c:pt idx="20">
                  <c:v>622.09299999999996</c:v>
                </c:pt>
                <c:pt idx="21">
                  <c:v>620.96</c:v>
                </c:pt>
                <c:pt idx="22">
                  <c:v>620.66100000000006</c:v>
                </c:pt>
                <c:pt idx="23">
                  <c:v>620.702</c:v>
                </c:pt>
                <c:pt idx="24">
                  <c:v>622.82100000000014</c:v>
                </c:pt>
                <c:pt idx="25">
                  <c:v>622.59400000000005</c:v>
                </c:pt>
                <c:pt idx="26">
                  <c:v>621.93100000000004</c:v>
                </c:pt>
                <c:pt idx="27">
                  <c:v>619.41399999999999</c:v>
                </c:pt>
                <c:pt idx="28">
                  <c:v>612.44000000000005</c:v>
                </c:pt>
                <c:pt idx="29">
                  <c:v>610.58400000000006</c:v>
                </c:pt>
                <c:pt idx="30">
                  <c:v>609.81100000000004</c:v>
                </c:pt>
                <c:pt idx="31">
                  <c:v>610.19499999999994</c:v>
                </c:pt>
                <c:pt idx="32">
                  <c:v>597.19399999999996</c:v>
                </c:pt>
                <c:pt idx="33">
                  <c:v>597.40800000000002</c:v>
                </c:pt>
                <c:pt idx="34">
                  <c:v>597.10200000000009</c:v>
                </c:pt>
                <c:pt idx="35">
                  <c:v>597.12200000000007</c:v>
                </c:pt>
                <c:pt idx="36">
                  <c:v>577.16599999999994</c:v>
                </c:pt>
                <c:pt idx="37">
                  <c:v>577.697</c:v>
                </c:pt>
                <c:pt idx="38">
                  <c:v>576.97</c:v>
                </c:pt>
                <c:pt idx="39">
                  <c:v>576.80700000000002</c:v>
                </c:pt>
                <c:pt idx="40">
                  <c:v>590.91099999999994</c:v>
                </c:pt>
                <c:pt idx="41">
                  <c:v>591.50199999999995</c:v>
                </c:pt>
                <c:pt idx="42">
                  <c:v>591.14200000000005</c:v>
                </c:pt>
                <c:pt idx="43">
                  <c:v>590.84399999999994</c:v>
                </c:pt>
                <c:pt idx="44">
                  <c:v>591.41100000000006</c:v>
                </c:pt>
                <c:pt idx="45">
                  <c:v>591.10799999999995</c:v>
                </c:pt>
                <c:pt idx="46">
                  <c:v>590.70900000000006</c:v>
                </c:pt>
                <c:pt idx="47">
                  <c:v>589.83500000000004</c:v>
                </c:pt>
                <c:pt idx="48">
                  <c:v>585.745</c:v>
                </c:pt>
                <c:pt idx="49">
                  <c:v>585.49199999999996</c:v>
                </c:pt>
                <c:pt idx="50">
                  <c:v>585.25300000000004</c:v>
                </c:pt>
                <c:pt idx="51">
                  <c:v>585.59899999999993</c:v>
                </c:pt>
                <c:pt idx="52">
                  <c:v>579.13499999999999</c:v>
                </c:pt>
                <c:pt idx="53">
                  <c:v>578.57000000000005</c:v>
                </c:pt>
                <c:pt idx="54">
                  <c:v>578.12699999999995</c:v>
                </c:pt>
                <c:pt idx="55">
                  <c:v>575.88799999999992</c:v>
                </c:pt>
                <c:pt idx="56">
                  <c:v>563.66599999999994</c:v>
                </c:pt>
                <c:pt idx="57">
                  <c:v>562.654</c:v>
                </c:pt>
                <c:pt idx="58">
                  <c:v>562.04500000000007</c:v>
                </c:pt>
                <c:pt idx="59">
                  <c:v>562.07499999999993</c:v>
                </c:pt>
                <c:pt idx="60">
                  <c:v>557.24299999999994</c:v>
                </c:pt>
                <c:pt idx="61">
                  <c:v>557.58299999999997</c:v>
                </c:pt>
                <c:pt idx="62">
                  <c:v>557.678</c:v>
                </c:pt>
                <c:pt idx="63">
                  <c:v>558.46900000000005</c:v>
                </c:pt>
                <c:pt idx="64">
                  <c:v>563.25700000000006</c:v>
                </c:pt>
                <c:pt idx="65">
                  <c:v>563.48299999999995</c:v>
                </c:pt>
                <c:pt idx="66">
                  <c:v>565.34400000000005</c:v>
                </c:pt>
                <c:pt idx="67">
                  <c:v>565.51400000000012</c:v>
                </c:pt>
                <c:pt idx="68">
                  <c:v>575.12100000000009</c:v>
                </c:pt>
                <c:pt idx="69">
                  <c:v>575.72800000000007</c:v>
                </c:pt>
                <c:pt idx="70">
                  <c:v>577.19600000000003</c:v>
                </c:pt>
                <c:pt idx="71">
                  <c:v>577.88100000000009</c:v>
                </c:pt>
                <c:pt idx="72">
                  <c:v>601.86300000000006</c:v>
                </c:pt>
                <c:pt idx="73">
                  <c:v>602.97300000000007</c:v>
                </c:pt>
                <c:pt idx="74">
                  <c:v>602.88200000000006</c:v>
                </c:pt>
                <c:pt idx="75">
                  <c:v>603.41799999999989</c:v>
                </c:pt>
                <c:pt idx="76">
                  <c:v>614.66800000000012</c:v>
                </c:pt>
                <c:pt idx="77">
                  <c:v>614.69000000000005</c:v>
                </c:pt>
                <c:pt idx="78">
                  <c:v>614.98900000000003</c:v>
                </c:pt>
                <c:pt idx="79">
                  <c:v>614.15599999999995</c:v>
                </c:pt>
                <c:pt idx="80">
                  <c:v>613.2170000000001</c:v>
                </c:pt>
                <c:pt idx="81">
                  <c:v>614.27400000000011</c:v>
                </c:pt>
                <c:pt idx="82">
                  <c:v>613.60799999999995</c:v>
                </c:pt>
                <c:pt idx="83">
                  <c:v>613.14599999999996</c:v>
                </c:pt>
                <c:pt idx="84">
                  <c:v>617.09099999999989</c:v>
                </c:pt>
                <c:pt idx="85">
                  <c:v>616.97299999999996</c:v>
                </c:pt>
                <c:pt idx="86">
                  <c:v>617.94100000000003</c:v>
                </c:pt>
                <c:pt idx="87">
                  <c:v>617.16899999999998</c:v>
                </c:pt>
                <c:pt idx="88">
                  <c:v>613.93700000000001</c:v>
                </c:pt>
                <c:pt idx="89">
                  <c:v>614.00400000000002</c:v>
                </c:pt>
                <c:pt idx="90">
                  <c:v>614.15000000000009</c:v>
                </c:pt>
                <c:pt idx="91">
                  <c:v>614.803</c:v>
                </c:pt>
                <c:pt idx="92">
                  <c:v>611.12200000000007</c:v>
                </c:pt>
                <c:pt idx="93">
                  <c:v>610.87099999999998</c:v>
                </c:pt>
                <c:pt idx="94">
                  <c:v>610.66200000000003</c:v>
                </c:pt>
                <c:pt idx="95">
                  <c:v>610.58299999999997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EC-4134-A1F8-B95A7CC61C9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897.33400000000006</c:v>
                </c:pt>
                <c:pt idx="1">
                  <c:v>896.85299999999995</c:v>
                </c:pt>
                <c:pt idx="2">
                  <c:v>894.26400000000001</c:v>
                </c:pt>
                <c:pt idx="3">
                  <c:v>890.57400000000007</c:v>
                </c:pt>
                <c:pt idx="4">
                  <c:v>879.42800000000011</c:v>
                </c:pt>
                <c:pt idx="5">
                  <c:v>879.54399999999998</c:v>
                </c:pt>
                <c:pt idx="6">
                  <c:v>880.04199999999992</c:v>
                </c:pt>
                <c:pt idx="7">
                  <c:v>877.82299999999998</c:v>
                </c:pt>
                <c:pt idx="8">
                  <c:v>865.99699999999996</c:v>
                </c:pt>
                <c:pt idx="9">
                  <c:v>864.08899999999994</c:v>
                </c:pt>
                <c:pt idx="10">
                  <c:v>870.75599999999986</c:v>
                </c:pt>
                <c:pt idx="11">
                  <c:v>869.95299999999997</c:v>
                </c:pt>
                <c:pt idx="12">
                  <c:v>877.75900000000001</c:v>
                </c:pt>
                <c:pt idx="13">
                  <c:v>880.5920000000001</c:v>
                </c:pt>
                <c:pt idx="14">
                  <c:v>883.49900000000002</c:v>
                </c:pt>
                <c:pt idx="15">
                  <c:v>884.11899999999991</c:v>
                </c:pt>
                <c:pt idx="16">
                  <c:v>896.82499999999993</c:v>
                </c:pt>
                <c:pt idx="17">
                  <c:v>896.06</c:v>
                </c:pt>
                <c:pt idx="18">
                  <c:v>898.13499999999988</c:v>
                </c:pt>
                <c:pt idx="19">
                  <c:v>907.38300000000004</c:v>
                </c:pt>
                <c:pt idx="20">
                  <c:v>977.06999999999994</c:v>
                </c:pt>
                <c:pt idx="21">
                  <c:v>995.29499999999996</c:v>
                </c:pt>
                <c:pt idx="22">
                  <c:v>1004.4470000000001</c:v>
                </c:pt>
                <c:pt idx="23">
                  <c:v>1014.237</c:v>
                </c:pt>
                <c:pt idx="24">
                  <c:v>1103.364</c:v>
                </c:pt>
                <c:pt idx="25">
                  <c:v>1118.7919999999999</c:v>
                </c:pt>
                <c:pt idx="26">
                  <c:v>1131.4110000000003</c:v>
                </c:pt>
                <c:pt idx="27">
                  <c:v>1141.953</c:v>
                </c:pt>
                <c:pt idx="28">
                  <c:v>1201.0810000000001</c:v>
                </c:pt>
                <c:pt idx="29">
                  <c:v>1203.6809999999998</c:v>
                </c:pt>
                <c:pt idx="30">
                  <c:v>1206.04</c:v>
                </c:pt>
                <c:pt idx="31">
                  <c:v>1208.1089999999999</c:v>
                </c:pt>
                <c:pt idx="32">
                  <c:v>1245.1750000000002</c:v>
                </c:pt>
                <c:pt idx="33">
                  <c:v>1242.9880000000001</c:v>
                </c:pt>
                <c:pt idx="34">
                  <c:v>1237.8390000000002</c:v>
                </c:pt>
                <c:pt idx="35">
                  <c:v>1233.0489999999998</c:v>
                </c:pt>
                <c:pt idx="36">
                  <c:v>1232.3600000000001</c:v>
                </c:pt>
                <c:pt idx="37">
                  <c:v>1229.097</c:v>
                </c:pt>
                <c:pt idx="38">
                  <c:v>1223.7289999999998</c:v>
                </c:pt>
                <c:pt idx="39">
                  <c:v>1218.9130000000002</c:v>
                </c:pt>
                <c:pt idx="40">
                  <c:v>1202.8769999999997</c:v>
                </c:pt>
                <c:pt idx="41">
                  <c:v>1200.7859999999998</c:v>
                </c:pt>
                <c:pt idx="42">
                  <c:v>1195.1100000000001</c:v>
                </c:pt>
                <c:pt idx="43">
                  <c:v>1187.7340000000002</c:v>
                </c:pt>
                <c:pt idx="44">
                  <c:v>1168.0619999999999</c:v>
                </c:pt>
                <c:pt idx="45">
                  <c:v>1162.7169999999999</c:v>
                </c:pt>
                <c:pt idx="46">
                  <c:v>1157.3680000000002</c:v>
                </c:pt>
                <c:pt idx="47">
                  <c:v>1154.1319999999998</c:v>
                </c:pt>
                <c:pt idx="48">
                  <c:v>1115.6849999999999</c:v>
                </c:pt>
                <c:pt idx="49">
                  <c:v>1107.537</c:v>
                </c:pt>
                <c:pt idx="50">
                  <c:v>1101.8299999999997</c:v>
                </c:pt>
                <c:pt idx="51">
                  <c:v>1095.796</c:v>
                </c:pt>
                <c:pt idx="52">
                  <c:v>1081.8080000000002</c:v>
                </c:pt>
                <c:pt idx="53">
                  <c:v>1080.6029999999998</c:v>
                </c:pt>
                <c:pt idx="54">
                  <c:v>1077.3589999999999</c:v>
                </c:pt>
                <c:pt idx="55">
                  <c:v>1071.6979999999996</c:v>
                </c:pt>
                <c:pt idx="56">
                  <c:v>1051.4859999999999</c:v>
                </c:pt>
                <c:pt idx="57">
                  <c:v>1051.7350000000001</c:v>
                </c:pt>
                <c:pt idx="58">
                  <c:v>1047.027</c:v>
                </c:pt>
                <c:pt idx="59">
                  <c:v>1044.8600000000001</c:v>
                </c:pt>
                <c:pt idx="60">
                  <c:v>1027.825</c:v>
                </c:pt>
                <c:pt idx="61">
                  <c:v>1027.6949999999999</c:v>
                </c:pt>
                <c:pt idx="62">
                  <c:v>1024.913</c:v>
                </c:pt>
                <c:pt idx="63">
                  <c:v>1024.9369999999999</c:v>
                </c:pt>
                <c:pt idx="64">
                  <c:v>1023.92</c:v>
                </c:pt>
                <c:pt idx="65">
                  <c:v>1025.1900000000003</c:v>
                </c:pt>
                <c:pt idx="66">
                  <c:v>1022.9709999999999</c:v>
                </c:pt>
                <c:pt idx="67">
                  <c:v>1018.9610000000001</c:v>
                </c:pt>
                <c:pt idx="68">
                  <c:v>1001.141</c:v>
                </c:pt>
                <c:pt idx="69">
                  <c:v>1006.651</c:v>
                </c:pt>
                <c:pt idx="70">
                  <c:v>1007.138</c:v>
                </c:pt>
                <c:pt idx="71">
                  <c:v>1002.2519999999998</c:v>
                </c:pt>
                <c:pt idx="72">
                  <c:v>985.85300000000007</c:v>
                </c:pt>
                <c:pt idx="73">
                  <c:v>985.27499999999998</c:v>
                </c:pt>
                <c:pt idx="74">
                  <c:v>980.82500000000005</c:v>
                </c:pt>
                <c:pt idx="75">
                  <c:v>975.41500000000008</c:v>
                </c:pt>
                <c:pt idx="76">
                  <c:v>939.46199999999988</c:v>
                </c:pt>
                <c:pt idx="77">
                  <c:v>935.66500000000008</c:v>
                </c:pt>
                <c:pt idx="78">
                  <c:v>930.54000000000008</c:v>
                </c:pt>
                <c:pt idx="79">
                  <c:v>927.678</c:v>
                </c:pt>
                <c:pt idx="80">
                  <c:v>872.47400000000005</c:v>
                </c:pt>
                <c:pt idx="81">
                  <c:v>867.02499999999998</c:v>
                </c:pt>
                <c:pt idx="82">
                  <c:v>859.58199999999999</c:v>
                </c:pt>
                <c:pt idx="83">
                  <c:v>850.26599999999996</c:v>
                </c:pt>
                <c:pt idx="84">
                  <c:v>817.26100000000008</c:v>
                </c:pt>
                <c:pt idx="85">
                  <c:v>813.22299999999996</c:v>
                </c:pt>
                <c:pt idx="86">
                  <c:v>808.75000000000011</c:v>
                </c:pt>
                <c:pt idx="87">
                  <c:v>803.85900000000004</c:v>
                </c:pt>
                <c:pt idx="88">
                  <c:v>771.95299999999997</c:v>
                </c:pt>
                <c:pt idx="89">
                  <c:v>777.92099999999994</c:v>
                </c:pt>
                <c:pt idx="90">
                  <c:v>784.67600000000004</c:v>
                </c:pt>
                <c:pt idx="91">
                  <c:v>783.22800000000007</c:v>
                </c:pt>
                <c:pt idx="92">
                  <c:v>750.87300000000005</c:v>
                </c:pt>
                <c:pt idx="93">
                  <c:v>751.18000000000006</c:v>
                </c:pt>
                <c:pt idx="94">
                  <c:v>750.36300000000006</c:v>
                </c:pt>
                <c:pt idx="95">
                  <c:v>746.1149999999999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EC-4134-A1F8-B95A7CC61C9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2935.0929999999994</c:v>
                </c:pt>
                <c:pt idx="1">
                  <c:v>2905.0719999999997</c:v>
                </c:pt>
                <c:pt idx="2">
                  <c:v>2854.777</c:v>
                </c:pt>
                <c:pt idx="3">
                  <c:v>2820.04</c:v>
                </c:pt>
                <c:pt idx="4">
                  <c:v>2788.8829999999998</c:v>
                </c:pt>
                <c:pt idx="5">
                  <c:v>2794.6439999999998</c:v>
                </c:pt>
                <c:pt idx="6">
                  <c:v>2771.2930000000001</c:v>
                </c:pt>
                <c:pt idx="7">
                  <c:v>2722.5739999999996</c:v>
                </c:pt>
                <c:pt idx="8">
                  <c:v>2680.0279999999998</c:v>
                </c:pt>
                <c:pt idx="9">
                  <c:v>2647.04</c:v>
                </c:pt>
                <c:pt idx="10">
                  <c:v>2628.9169999999995</c:v>
                </c:pt>
                <c:pt idx="11">
                  <c:v>2633.2749999999996</c:v>
                </c:pt>
                <c:pt idx="12">
                  <c:v>2582.7169999999996</c:v>
                </c:pt>
                <c:pt idx="13">
                  <c:v>2592.558</c:v>
                </c:pt>
                <c:pt idx="14">
                  <c:v>2600.018</c:v>
                </c:pt>
                <c:pt idx="15">
                  <c:v>2625.0119999999997</c:v>
                </c:pt>
                <c:pt idx="16">
                  <c:v>2638.2719999999999</c:v>
                </c:pt>
                <c:pt idx="17">
                  <c:v>2657.6459999999997</c:v>
                </c:pt>
                <c:pt idx="18">
                  <c:v>2730.9850000000001</c:v>
                </c:pt>
                <c:pt idx="19">
                  <c:v>2807.7779999999998</c:v>
                </c:pt>
                <c:pt idx="20">
                  <c:v>2896.9949999999994</c:v>
                </c:pt>
                <c:pt idx="21">
                  <c:v>2983.5039999999999</c:v>
                </c:pt>
                <c:pt idx="22">
                  <c:v>3067.8469999999998</c:v>
                </c:pt>
                <c:pt idx="23">
                  <c:v>3167.4259999999999</c:v>
                </c:pt>
                <c:pt idx="24">
                  <c:v>3254.8819999999996</c:v>
                </c:pt>
                <c:pt idx="25">
                  <c:v>3361.8389999999999</c:v>
                </c:pt>
                <c:pt idx="26">
                  <c:v>3477.576</c:v>
                </c:pt>
                <c:pt idx="27">
                  <c:v>3602.3959999999993</c:v>
                </c:pt>
                <c:pt idx="28">
                  <c:v>3739.6420000000003</c:v>
                </c:pt>
                <c:pt idx="29">
                  <c:v>3878.2499999999995</c:v>
                </c:pt>
                <c:pt idx="30">
                  <c:v>4017.5359999999996</c:v>
                </c:pt>
                <c:pt idx="31">
                  <c:v>4160.0219999999999</c:v>
                </c:pt>
                <c:pt idx="32">
                  <c:v>4317.0189999999993</c:v>
                </c:pt>
                <c:pt idx="33">
                  <c:v>4430.9740000000002</c:v>
                </c:pt>
                <c:pt idx="34">
                  <c:v>4512.4140000000007</c:v>
                </c:pt>
                <c:pt idx="35">
                  <c:v>4556.366</c:v>
                </c:pt>
                <c:pt idx="36">
                  <c:v>4660.0609999999997</c:v>
                </c:pt>
                <c:pt idx="37">
                  <c:v>4706.6939999999995</c:v>
                </c:pt>
                <c:pt idx="38">
                  <c:v>4745.62</c:v>
                </c:pt>
                <c:pt idx="39">
                  <c:v>4780.3330000000005</c:v>
                </c:pt>
                <c:pt idx="40">
                  <c:v>4822.6580000000013</c:v>
                </c:pt>
                <c:pt idx="41">
                  <c:v>4845.4830000000002</c:v>
                </c:pt>
                <c:pt idx="42">
                  <c:v>4862.652</c:v>
                </c:pt>
                <c:pt idx="43">
                  <c:v>4886.232</c:v>
                </c:pt>
                <c:pt idx="44">
                  <c:v>4939.2920000000004</c:v>
                </c:pt>
                <c:pt idx="45">
                  <c:v>4959.6190000000006</c:v>
                </c:pt>
                <c:pt idx="46">
                  <c:v>4968.7540000000008</c:v>
                </c:pt>
                <c:pt idx="47">
                  <c:v>4977.286000000001</c:v>
                </c:pt>
                <c:pt idx="48">
                  <c:v>4993.6670000000004</c:v>
                </c:pt>
                <c:pt idx="49">
                  <c:v>4980.5700000000006</c:v>
                </c:pt>
                <c:pt idx="50">
                  <c:v>4958.9490000000005</c:v>
                </c:pt>
                <c:pt idx="51">
                  <c:v>4925.4319999999998</c:v>
                </c:pt>
                <c:pt idx="52">
                  <c:v>4914.6190000000006</c:v>
                </c:pt>
                <c:pt idx="53">
                  <c:v>4894.9790000000003</c:v>
                </c:pt>
                <c:pt idx="54">
                  <c:v>4889.2220000000007</c:v>
                </c:pt>
                <c:pt idx="55">
                  <c:v>4894.5890000000009</c:v>
                </c:pt>
                <c:pt idx="56">
                  <c:v>4959.0149999999994</c:v>
                </c:pt>
                <c:pt idx="57">
                  <c:v>4973.9520000000002</c:v>
                </c:pt>
                <c:pt idx="58">
                  <c:v>4984.2040000000006</c:v>
                </c:pt>
                <c:pt idx="59">
                  <c:v>4969.4390000000003</c:v>
                </c:pt>
                <c:pt idx="60">
                  <c:v>5068.9830000000002</c:v>
                </c:pt>
                <c:pt idx="61">
                  <c:v>5119.5470000000005</c:v>
                </c:pt>
                <c:pt idx="62">
                  <c:v>5178.3600000000006</c:v>
                </c:pt>
                <c:pt idx="63">
                  <c:v>5142.1590000000006</c:v>
                </c:pt>
                <c:pt idx="64">
                  <c:v>5254.8829999999998</c:v>
                </c:pt>
                <c:pt idx="65">
                  <c:v>5377.9160000000002</c:v>
                </c:pt>
                <c:pt idx="66">
                  <c:v>5494.9920000000002</c:v>
                </c:pt>
                <c:pt idx="67">
                  <c:v>5607.5730000000003</c:v>
                </c:pt>
                <c:pt idx="68">
                  <c:v>5743.7939999999999</c:v>
                </c:pt>
                <c:pt idx="69">
                  <c:v>5912.1150000000007</c:v>
                </c:pt>
                <c:pt idx="70">
                  <c:v>6012.3249999999998</c:v>
                </c:pt>
                <c:pt idx="71">
                  <c:v>6037.4759999999997</c:v>
                </c:pt>
                <c:pt idx="72">
                  <c:v>5913.1830000000009</c:v>
                </c:pt>
                <c:pt idx="73">
                  <c:v>6043.7510000000002</c:v>
                </c:pt>
                <c:pt idx="74">
                  <c:v>6020.755000000001</c:v>
                </c:pt>
                <c:pt idx="75">
                  <c:v>5989.5379999999996</c:v>
                </c:pt>
                <c:pt idx="76">
                  <c:v>5945.5330000000013</c:v>
                </c:pt>
                <c:pt idx="77">
                  <c:v>5883.97</c:v>
                </c:pt>
                <c:pt idx="78">
                  <c:v>5784.0919999999996</c:v>
                </c:pt>
                <c:pt idx="79">
                  <c:v>5663.1290000000008</c:v>
                </c:pt>
                <c:pt idx="80">
                  <c:v>5450.6620000000003</c:v>
                </c:pt>
                <c:pt idx="81">
                  <c:v>5334.3239999999996</c:v>
                </c:pt>
                <c:pt idx="82">
                  <c:v>5194.670000000001</c:v>
                </c:pt>
                <c:pt idx="83">
                  <c:v>5033.1360000000004</c:v>
                </c:pt>
                <c:pt idx="84">
                  <c:v>4807.8440000000001</c:v>
                </c:pt>
                <c:pt idx="85">
                  <c:v>4655.5460000000003</c:v>
                </c:pt>
                <c:pt idx="86">
                  <c:v>4548.1570000000002</c:v>
                </c:pt>
                <c:pt idx="87">
                  <c:v>4413.1530000000002</c:v>
                </c:pt>
                <c:pt idx="88">
                  <c:v>4212.0550000000003</c:v>
                </c:pt>
                <c:pt idx="89">
                  <c:v>4085.308</c:v>
                </c:pt>
                <c:pt idx="90">
                  <c:v>3990.8089999999997</c:v>
                </c:pt>
                <c:pt idx="91">
                  <c:v>3856.835</c:v>
                </c:pt>
                <c:pt idx="92">
                  <c:v>3693.1249999999995</c:v>
                </c:pt>
                <c:pt idx="93">
                  <c:v>3562.9880000000003</c:v>
                </c:pt>
                <c:pt idx="94">
                  <c:v>3451.8690000000001</c:v>
                </c:pt>
                <c:pt idx="95">
                  <c:v>3342.6979999999994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DEC-4134-A1F8-B95A7CC61C9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235</c:v>
                </c:pt>
                <c:pt idx="1">
                  <c:v>235</c:v>
                </c:pt>
                <c:pt idx="2">
                  <c:v>235</c:v>
                </c:pt>
                <c:pt idx="3">
                  <c:v>235</c:v>
                </c:pt>
                <c:pt idx="4">
                  <c:v>219.99999999999997</c:v>
                </c:pt>
                <c:pt idx="5">
                  <c:v>219.99999999999997</c:v>
                </c:pt>
                <c:pt idx="6">
                  <c:v>219.99999999999997</c:v>
                </c:pt>
                <c:pt idx="7">
                  <c:v>219.99999999999997</c:v>
                </c:pt>
                <c:pt idx="8">
                  <c:v>211.00000000000003</c:v>
                </c:pt>
                <c:pt idx="9">
                  <c:v>211.00000000000003</c:v>
                </c:pt>
                <c:pt idx="10">
                  <c:v>211.00000000000003</c:v>
                </c:pt>
                <c:pt idx="11">
                  <c:v>211.00000000000003</c:v>
                </c:pt>
                <c:pt idx="12">
                  <c:v>208</c:v>
                </c:pt>
                <c:pt idx="13">
                  <c:v>208</c:v>
                </c:pt>
                <c:pt idx="14">
                  <c:v>208</c:v>
                </c:pt>
                <c:pt idx="15">
                  <c:v>208</c:v>
                </c:pt>
                <c:pt idx="16">
                  <c:v>214</c:v>
                </c:pt>
                <c:pt idx="17">
                  <c:v>214</c:v>
                </c:pt>
                <c:pt idx="18">
                  <c:v>214</c:v>
                </c:pt>
                <c:pt idx="19">
                  <c:v>214</c:v>
                </c:pt>
                <c:pt idx="20">
                  <c:v>236.99999999999997</c:v>
                </c:pt>
                <c:pt idx="21">
                  <c:v>236.99999999999997</c:v>
                </c:pt>
                <c:pt idx="22">
                  <c:v>236.99999999999997</c:v>
                </c:pt>
                <c:pt idx="23">
                  <c:v>236.99999999999997</c:v>
                </c:pt>
                <c:pt idx="24">
                  <c:v>271.99999999999994</c:v>
                </c:pt>
                <c:pt idx="25">
                  <c:v>271.99999999999994</c:v>
                </c:pt>
                <c:pt idx="26">
                  <c:v>271.99999999999994</c:v>
                </c:pt>
                <c:pt idx="27">
                  <c:v>271.99999999999994</c:v>
                </c:pt>
                <c:pt idx="28">
                  <c:v>310</c:v>
                </c:pt>
                <c:pt idx="29">
                  <c:v>310</c:v>
                </c:pt>
                <c:pt idx="30">
                  <c:v>310</c:v>
                </c:pt>
                <c:pt idx="31">
                  <c:v>310</c:v>
                </c:pt>
                <c:pt idx="32">
                  <c:v>320</c:v>
                </c:pt>
                <c:pt idx="33">
                  <c:v>320</c:v>
                </c:pt>
                <c:pt idx="34">
                  <c:v>320</c:v>
                </c:pt>
                <c:pt idx="35">
                  <c:v>320</c:v>
                </c:pt>
                <c:pt idx="36">
                  <c:v>324.99999999999994</c:v>
                </c:pt>
                <c:pt idx="37">
                  <c:v>324.99999999999994</c:v>
                </c:pt>
                <c:pt idx="38">
                  <c:v>324.99999999999994</c:v>
                </c:pt>
                <c:pt idx="39">
                  <c:v>324.99999999999994</c:v>
                </c:pt>
                <c:pt idx="40">
                  <c:v>330</c:v>
                </c:pt>
                <c:pt idx="41">
                  <c:v>330</c:v>
                </c:pt>
                <c:pt idx="42">
                  <c:v>330</c:v>
                </c:pt>
                <c:pt idx="43">
                  <c:v>330</c:v>
                </c:pt>
                <c:pt idx="44">
                  <c:v>335</c:v>
                </c:pt>
                <c:pt idx="45">
                  <c:v>335</c:v>
                </c:pt>
                <c:pt idx="46">
                  <c:v>335</c:v>
                </c:pt>
                <c:pt idx="47">
                  <c:v>335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330</c:v>
                </c:pt>
                <c:pt idx="53">
                  <c:v>330</c:v>
                </c:pt>
                <c:pt idx="54">
                  <c:v>330</c:v>
                </c:pt>
                <c:pt idx="55">
                  <c:v>330</c:v>
                </c:pt>
                <c:pt idx="56">
                  <c:v>324.99999999999994</c:v>
                </c:pt>
                <c:pt idx="57">
                  <c:v>324.99999999999994</c:v>
                </c:pt>
                <c:pt idx="58">
                  <c:v>324.99999999999994</c:v>
                </c:pt>
                <c:pt idx="59">
                  <c:v>324.99999999999994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364.99999999999994</c:v>
                </c:pt>
                <c:pt idx="65">
                  <c:v>364.99999999999994</c:v>
                </c:pt>
                <c:pt idx="66">
                  <c:v>364.99999999999994</c:v>
                </c:pt>
                <c:pt idx="67">
                  <c:v>364.99999999999994</c:v>
                </c:pt>
                <c:pt idx="68">
                  <c:v>390</c:v>
                </c:pt>
                <c:pt idx="69">
                  <c:v>390</c:v>
                </c:pt>
                <c:pt idx="70">
                  <c:v>390</c:v>
                </c:pt>
                <c:pt idx="71">
                  <c:v>390</c:v>
                </c:pt>
                <c:pt idx="72">
                  <c:v>409.99999999999994</c:v>
                </c:pt>
                <c:pt idx="73">
                  <c:v>409.99999999999994</c:v>
                </c:pt>
                <c:pt idx="74">
                  <c:v>409.99999999999994</c:v>
                </c:pt>
                <c:pt idx="75">
                  <c:v>409.99999999999994</c:v>
                </c:pt>
                <c:pt idx="76">
                  <c:v>400.00000000000006</c:v>
                </c:pt>
                <c:pt idx="77">
                  <c:v>400.00000000000006</c:v>
                </c:pt>
                <c:pt idx="78">
                  <c:v>400.00000000000006</c:v>
                </c:pt>
                <c:pt idx="79">
                  <c:v>400.00000000000006</c:v>
                </c:pt>
                <c:pt idx="80">
                  <c:v>379.99999999999994</c:v>
                </c:pt>
                <c:pt idx="81">
                  <c:v>379.99999999999994</c:v>
                </c:pt>
                <c:pt idx="82">
                  <c:v>379.99999999999994</c:v>
                </c:pt>
                <c:pt idx="83">
                  <c:v>379.99999999999994</c:v>
                </c:pt>
                <c:pt idx="84">
                  <c:v>350</c:v>
                </c:pt>
                <c:pt idx="85">
                  <c:v>350</c:v>
                </c:pt>
                <c:pt idx="86">
                  <c:v>350</c:v>
                </c:pt>
                <c:pt idx="87">
                  <c:v>350</c:v>
                </c:pt>
                <c:pt idx="88">
                  <c:v>320</c:v>
                </c:pt>
                <c:pt idx="89">
                  <c:v>320</c:v>
                </c:pt>
                <c:pt idx="90">
                  <c:v>320</c:v>
                </c:pt>
                <c:pt idx="91">
                  <c:v>320</c:v>
                </c:pt>
                <c:pt idx="92">
                  <c:v>300</c:v>
                </c:pt>
                <c:pt idx="93">
                  <c:v>300</c:v>
                </c:pt>
                <c:pt idx="94">
                  <c:v>300</c:v>
                </c:pt>
                <c:pt idx="95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EC-4134-A1F8-B95A7CC61C9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DEC-4134-A1F8-B95A7CC61C9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DEC-4134-A1F8-B95A7CC61C9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DEC-4134-A1F8-B95A7CC61C9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DEC-4134-A1F8-B95A7CC61C9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DEC-4134-A1F8-B95A7CC61C9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1838.2</c:v>
                </c:pt>
                <c:pt idx="1">
                  <c:v>1339.8</c:v>
                </c:pt>
                <c:pt idx="2">
                  <c:v>1207.3</c:v>
                </c:pt>
                <c:pt idx="3">
                  <c:v>1088</c:v>
                </c:pt>
                <c:pt idx="4">
                  <c:v>1119.0999999999999</c:v>
                </c:pt>
                <c:pt idx="5">
                  <c:v>1068</c:v>
                </c:pt>
                <c:pt idx="6">
                  <c:v>1068</c:v>
                </c:pt>
                <c:pt idx="7">
                  <c:v>1068</c:v>
                </c:pt>
                <c:pt idx="8">
                  <c:v>1035.0999999999999</c:v>
                </c:pt>
                <c:pt idx="9">
                  <c:v>1007</c:v>
                </c:pt>
                <c:pt idx="10">
                  <c:v>1007</c:v>
                </c:pt>
                <c:pt idx="11">
                  <c:v>1007</c:v>
                </c:pt>
                <c:pt idx="12">
                  <c:v>968</c:v>
                </c:pt>
                <c:pt idx="13">
                  <c:v>968</c:v>
                </c:pt>
                <c:pt idx="14">
                  <c:v>968</c:v>
                </c:pt>
                <c:pt idx="15">
                  <c:v>968</c:v>
                </c:pt>
                <c:pt idx="16">
                  <c:v>937</c:v>
                </c:pt>
                <c:pt idx="17">
                  <c:v>937</c:v>
                </c:pt>
                <c:pt idx="18">
                  <c:v>937</c:v>
                </c:pt>
                <c:pt idx="19">
                  <c:v>937</c:v>
                </c:pt>
                <c:pt idx="20">
                  <c:v>928</c:v>
                </c:pt>
                <c:pt idx="21">
                  <c:v>928</c:v>
                </c:pt>
                <c:pt idx="22">
                  <c:v>928</c:v>
                </c:pt>
                <c:pt idx="23">
                  <c:v>928</c:v>
                </c:pt>
                <c:pt idx="24">
                  <c:v>915</c:v>
                </c:pt>
                <c:pt idx="25">
                  <c:v>915</c:v>
                </c:pt>
                <c:pt idx="26">
                  <c:v>915</c:v>
                </c:pt>
                <c:pt idx="27">
                  <c:v>915</c:v>
                </c:pt>
                <c:pt idx="28">
                  <c:v>990</c:v>
                </c:pt>
                <c:pt idx="29">
                  <c:v>990</c:v>
                </c:pt>
                <c:pt idx="30">
                  <c:v>990</c:v>
                </c:pt>
                <c:pt idx="31">
                  <c:v>990</c:v>
                </c:pt>
                <c:pt idx="32">
                  <c:v>1179</c:v>
                </c:pt>
                <c:pt idx="33">
                  <c:v>1179</c:v>
                </c:pt>
                <c:pt idx="34">
                  <c:v>1234.9000000000001</c:v>
                </c:pt>
                <c:pt idx="35">
                  <c:v>1501</c:v>
                </c:pt>
                <c:pt idx="36">
                  <c:v>1492</c:v>
                </c:pt>
                <c:pt idx="37">
                  <c:v>1685.1</c:v>
                </c:pt>
                <c:pt idx="38">
                  <c:v>1777.7</c:v>
                </c:pt>
                <c:pt idx="39">
                  <c:v>1834.6</c:v>
                </c:pt>
                <c:pt idx="40">
                  <c:v>2027.4</c:v>
                </c:pt>
                <c:pt idx="41">
                  <c:v>1974.3</c:v>
                </c:pt>
                <c:pt idx="42">
                  <c:v>1937</c:v>
                </c:pt>
                <c:pt idx="43">
                  <c:v>1902.8</c:v>
                </c:pt>
                <c:pt idx="44">
                  <c:v>2100.6</c:v>
                </c:pt>
                <c:pt idx="45">
                  <c:v>1916.1</c:v>
                </c:pt>
                <c:pt idx="46">
                  <c:v>1859.8</c:v>
                </c:pt>
                <c:pt idx="47">
                  <c:v>1720.7</c:v>
                </c:pt>
                <c:pt idx="48">
                  <c:v>1847.5</c:v>
                </c:pt>
                <c:pt idx="49">
                  <c:v>1811.1</c:v>
                </c:pt>
                <c:pt idx="50">
                  <c:v>1740</c:v>
                </c:pt>
                <c:pt idx="51">
                  <c:v>1663.4</c:v>
                </c:pt>
                <c:pt idx="52">
                  <c:v>1547.8</c:v>
                </c:pt>
                <c:pt idx="53">
                  <c:v>1610.3</c:v>
                </c:pt>
                <c:pt idx="54">
                  <c:v>1532.1</c:v>
                </c:pt>
                <c:pt idx="55">
                  <c:v>1396.8</c:v>
                </c:pt>
                <c:pt idx="56">
                  <c:v>1067</c:v>
                </c:pt>
                <c:pt idx="57">
                  <c:v>1439.1</c:v>
                </c:pt>
                <c:pt idx="58">
                  <c:v>1523.4</c:v>
                </c:pt>
                <c:pt idx="59">
                  <c:v>1282.9000000000001</c:v>
                </c:pt>
                <c:pt idx="60">
                  <c:v>1203.7</c:v>
                </c:pt>
                <c:pt idx="61">
                  <c:v>871.5</c:v>
                </c:pt>
                <c:pt idx="62">
                  <c:v>900.6</c:v>
                </c:pt>
                <c:pt idx="63">
                  <c:v>915.8</c:v>
                </c:pt>
                <c:pt idx="64">
                  <c:v>824.6</c:v>
                </c:pt>
                <c:pt idx="65">
                  <c:v>914.7</c:v>
                </c:pt>
                <c:pt idx="66">
                  <c:v>750.2</c:v>
                </c:pt>
                <c:pt idx="67">
                  <c:v>807.2</c:v>
                </c:pt>
                <c:pt idx="68">
                  <c:v>448.3</c:v>
                </c:pt>
                <c:pt idx="69">
                  <c:v>442.8</c:v>
                </c:pt>
                <c:pt idx="70">
                  <c:v>438</c:v>
                </c:pt>
                <c:pt idx="71">
                  <c:v>438</c:v>
                </c:pt>
                <c:pt idx="72">
                  <c:v>458</c:v>
                </c:pt>
                <c:pt idx="73">
                  <c:v>458</c:v>
                </c:pt>
                <c:pt idx="74">
                  <c:v>458</c:v>
                </c:pt>
                <c:pt idx="75">
                  <c:v>458</c:v>
                </c:pt>
                <c:pt idx="76">
                  <c:v>386</c:v>
                </c:pt>
                <c:pt idx="77">
                  <c:v>386</c:v>
                </c:pt>
                <c:pt idx="78">
                  <c:v>386</c:v>
                </c:pt>
                <c:pt idx="79">
                  <c:v>386</c:v>
                </c:pt>
                <c:pt idx="80">
                  <c:v>460</c:v>
                </c:pt>
                <c:pt idx="81">
                  <c:v>460</c:v>
                </c:pt>
                <c:pt idx="82">
                  <c:v>460</c:v>
                </c:pt>
                <c:pt idx="83">
                  <c:v>460</c:v>
                </c:pt>
                <c:pt idx="84">
                  <c:v>874.8</c:v>
                </c:pt>
                <c:pt idx="85">
                  <c:v>874.8</c:v>
                </c:pt>
                <c:pt idx="86">
                  <c:v>874.8</c:v>
                </c:pt>
                <c:pt idx="87">
                  <c:v>874.8</c:v>
                </c:pt>
                <c:pt idx="88">
                  <c:v>984</c:v>
                </c:pt>
                <c:pt idx="89">
                  <c:v>984</c:v>
                </c:pt>
                <c:pt idx="90">
                  <c:v>984</c:v>
                </c:pt>
                <c:pt idx="91">
                  <c:v>984</c:v>
                </c:pt>
                <c:pt idx="92">
                  <c:v>1306.8</c:v>
                </c:pt>
                <c:pt idx="93">
                  <c:v>1035</c:v>
                </c:pt>
                <c:pt idx="94">
                  <c:v>1035</c:v>
                </c:pt>
                <c:pt idx="95">
                  <c:v>1035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DEC-4134-A1F8-B95A7CC61C9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5DEC-4134-A1F8-B95A7CC61C9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DEC-4134-A1F8-B95A7CC61C9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DEC-4134-A1F8-B95A7CC61C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94.87</c:v>
                </c:pt>
                <c:pt idx="1">
                  <c:v>90.31</c:v>
                </c:pt>
                <c:pt idx="2">
                  <c:v>86.19</c:v>
                </c:pt>
                <c:pt idx="3">
                  <c:v>82.43</c:v>
                </c:pt>
                <c:pt idx="4">
                  <c:v>90.11</c:v>
                </c:pt>
                <c:pt idx="5">
                  <c:v>83.48</c:v>
                </c:pt>
                <c:pt idx="6">
                  <c:v>82.97</c:v>
                </c:pt>
                <c:pt idx="7">
                  <c:v>82.3</c:v>
                </c:pt>
                <c:pt idx="8">
                  <c:v>83.54</c:v>
                </c:pt>
                <c:pt idx="9">
                  <c:v>81.06</c:v>
                </c:pt>
                <c:pt idx="10">
                  <c:v>79.36</c:v>
                </c:pt>
                <c:pt idx="11">
                  <c:v>77</c:v>
                </c:pt>
                <c:pt idx="12">
                  <c:v>80</c:v>
                </c:pt>
                <c:pt idx="13">
                  <c:v>76.19</c:v>
                </c:pt>
                <c:pt idx="14">
                  <c:v>75.03</c:v>
                </c:pt>
                <c:pt idx="15">
                  <c:v>75.099999999999994</c:v>
                </c:pt>
                <c:pt idx="16">
                  <c:v>74.41</c:v>
                </c:pt>
                <c:pt idx="17">
                  <c:v>75.010000000000005</c:v>
                </c:pt>
                <c:pt idx="18">
                  <c:v>74.709999999999994</c:v>
                </c:pt>
                <c:pt idx="19">
                  <c:v>75.599999999999994</c:v>
                </c:pt>
                <c:pt idx="20">
                  <c:v>75.05</c:v>
                </c:pt>
                <c:pt idx="21">
                  <c:v>75.62</c:v>
                </c:pt>
                <c:pt idx="22">
                  <c:v>78.099999999999994</c:v>
                </c:pt>
                <c:pt idx="23">
                  <c:v>80.739999999999995</c:v>
                </c:pt>
                <c:pt idx="24">
                  <c:v>77.819999999999993</c:v>
                </c:pt>
                <c:pt idx="25">
                  <c:v>82.36</c:v>
                </c:pt>
                <c:pt idx="26">
                  <c:v>82.92</c:v>
                </c:pt>
                <c:pt idx="27">
                  <c:v>84.67</c:v>
                </c:pt>
                <c:pt idx="28">
                  <c:v>84.84</c:v>
                </c:pt>
                <c:pt idx="29">
                  <c:v>85.95</c:v>
                </c:pt>
                <c:pt idx="30">
                  <c:v>88.09</c:v>
                </c:pt>
                <c:pt idx="31">
                  <c:v>92.31</c:v>
                </c:pt>
                <c:pt idx="32">
                  <c:v>94.91</c:v>
                </c:pt>
                <c:pt idx="33">
                  <c:v>98.39</c:v>
                </c:pt>
                <c:pt idx="34">
                  <c:v>97.09</c:v>
                </c:pt>
                <c:pt idx="35">
                  <c:v>96.91</c:v>
                </c:pt>
                <c:pt idx="36">
                  <c:v>103.96</c:v>
                </c:pt>
                <c:pt idx="37">
                  <c:v>100.26</c:v>
                </c:pt>
                <c:pt idx="38">
                  <c:v>94.49</c:v>
                </c:pt>
                <c:pt idx="39">
                  <c:v>85.08</c:v>
                </c:pt>
                <c:pt idx="40">
                  <c:v>89.73</c:v>
                </c:pt>
                <c:pt idx="41">
                  <c:v>85.93</c:v>
                </c:pt>
                <c:pt idx="42">
                  <c:v>84.96</c:v>
                </c:pt>
                <c:pt idx="43">
                  <c:v>82.37</c:v>
                </c:pt>
                <c:pt idx="44">
                  <c:v>86.74</c:v>
                </c:pt>
                <c:pt idx="45">
                  <c:v>83.93</c:v>
                </c:pt>
                <c:pt idx="46">
                  <c:v>82.06</c:v>
                </c:pt>
                <c:pt idx="47">
                  <c:v>80</c:v>
                </c:pt>
                <c:pt idx="48">
                  <c:v>83.3</c:v>
                </c:pt>
                <c:pt idx="49">
                  <c:v>82</c:v>
                </c:pt>
                <c:pt idx="50">
                  <c:v>82</c:v>
                </c:pt>
                <c:pt idx="51">
                  <c:v>84.89</c:v>
                </c:pt>
                <c:pt idx="52">
                  <c:v>83.1</c:v>
                </c:pt>
                <c:pt idx="53">
                  <c:v>84.14</c:v>
                </c:pt>
                <c:pt idx="54">
                  <c:v>85</c:v>
                </c:pt>
                <c:pt idx="55">
                  <c:v>88.44</c:v>
                </c:pt>
                <c:pt idx="56">
                  <c:v>85.01</c:v>
                </c:pt>
                <c:pt idx="57">
                  <c:v>92.29</c:v>
                </c:pt>
                <c:pt idx="58">
                  <c:v>98.34</c:v>
                </c:pt>
                <c:pt idx="59">
                  <c:v>124.17</c:v>
                </c:pt>
                <c:pt idx="60">
                  <c:v>98.31</c:v>
                </c:pt>
                <c:pt idx="61">
                  <c:v>110.17</c:v>
                </c:pt>
                <c:pt idx="62">
                  <c:v>122.24</c:v>
                </c:pt>
                <c:pt idx="63">
                  <c:v>167.88</c:v>
                </c:pt>
                <c:pt idx="64">
                  <c:v>162.08000000000001</c:v>
                </c:pt>
                <c:pt idx="65">
                  <c:v>173.62</c:v>
                </c:pt>
                <c:pt idx="66">
                  <c:v>181.09</c:v>
                </c:pt>
                <c:pt idx="67">
                  <c:v>182.3</c:v>
                </c:pt>
                <c:pt idx="68">
                  <c:v>160.09</c:v>
                </c:pt>
                <c:pt idx="69">
                  <c:v>143.9</c:v>
                </c:pt>
                <c:pt idx="70">
                  <c:v>136.46</c:v>
                </c:pt>
                <c:pt idx="71">
                  <c:v>138.15</c:v>
                </c:pt>
                <c:pt idx="72">
                  <c:v>174.03</c:v>
                </c:pt>
                <c:pt idx="73">
                  <c:v>139.72</c:v>
                </c:pt>
                <c:pt idx="74">
                  <c:v>131.4</c:v>
                </c:pt>
                <c:pt idx="75">
                  <c:v>119.43</c:v>
                </c:pt>
                <c:pt idx="76">
                  <c:v>133.56</c:v>
                </c:pt>
                <c:pt idx="77">
                  <c:v>123.3</c:v>
                </c:pt>
                <c:pt idx="78">
                  <c:v>121.04</c:v>
                </c:pt>
                <c:pt idx="79">
                  <c:v>106.1</c:v>
                </c:pt>
                <c:pt idx="80">
                  <c:v>132.9</c:v>
                </c:pt>
                <c:pt idx="81">
                  <c:v>121.03</c:v>
                </c:pt>
                <c:pt idx="82">
                  <c:v>104.61</c:v>
                </c:pt>
                <c:pt idx="83">
                  <c:v>96.13</c:v>
                </c:pt>
                <c:pt idx="84">
                  <c:v>125.12</c:v>
                </c:pt>
                <c:pt idx="85">
                  <c:v>116.61</c:v>
                </c:pt>
                <c:pt idx="86">
                  <c:v>105</c:v>
                </c:pt>
                <c:pt idx="87">
                  <c:v>98.07</c:v>
                </c:pt>
                <c:pt idx="88">
                  <c:v>121.34</c:v>
                </c:pt>
                <c:pt idx="89">
                  <c:v>115.5</c:v>
                </c:pt>
                <c:pt idx="90">
                  <c:v>102.65</c:v>
                </c:pt>
                <c:pt idx="91">
                  <c:v>92.52</c:v>
                </c:pt>
                <c:pt idx="92">
                  <c:v>101.92</c:v>
                </c:pt>
                <c:pt idx="93">
                  <c:v>91.3</c:v>
                </c:pt>
                <c:pt idx="94">
                  <c:v>85.65</c:v>
                </c:pt>
                <c:pt idx="95">
                  <c:v>80.040000000000006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DEC-4134-A1F8-B95A7CC61C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6729.6670000000004</v>
      </c>
      <c r="C5" s="25">
        <v>6197.6989999999996</v>
      </c>
      <c r="D5" s="25">
        <v>6011.732</v>
      </c>
      <c r="E5" s="25">
        <v>5852.7719999999999</v>
      </c>
      <c r="F5" s="25">
        <v>5824.2579999999998</v>
      </c>
      <c r="G5" s="25">
        <v>5779.1379999999999</v>
      </c>
      <c r="H5" s="25">
        <v>5755.6559999999999</v>
      </c>
      <c r="I5" s="25">
        <v>5703.152</v>
      </c>
      <c r="J5" s="25">
        <v>5599.848</v>
      </c>
      <c r="K5" s="25">
        <v>5535.7740000000003</v>
      </c>
      <c r="L5" s="25">
        <v>5523.5050000000001</v>
      </c>
      <c r="M5" s="25">
        <v>5526.7910000000002</v>
      </c>
      <c r="N5" s="25">
        <v>5445.6819999999998</v>
      </c>
      <c r="O5" s="25">
        <v>5456.643</v>
      </c>
      <c r="P5" s="25">
        <v>5466.8149999999996</v>
      </c>
      <c r="Q5" s="25">
        <v>5491.76</v>
      </c>
      <c r="R5" s="25">
        <v>5494.6760000000004</v>
      </c>
      <c r="S5" s="25">
        <v>5512.59</v>
      </c>
      <c r="T5" s="25">
        <v>5588.1379999999999</v>
      </c>
      <c r="U5" s="25">
        <v>5676.067</v>
      </c>
      <c r="V5" s="25">
        <v>5812.1490000000003</v>
      </c>
      <c r="W5" s="25">
        <v>5918.7619999999997</v>
      </c>
      <c r="X5" s="25">
        <v>6014.9759999999997</v>
      </c>
      <c r="Y5" s="25">
        <v>6128.3270000000002</v>
      </c>
      <c r="Z5" s="25">
        <v>6333.0619999999999</v>
      </c>
      <c r="AA5" s="25">
        <v>6459.2610000000004</v>
      </c>
      <c r="AB5" s="25">
        <v>6589.9260000000004</v>
      </c>
      <c r="AC5" s="25">
        <v>6722.692</v>
      </c>
      <c r="AD5" s="25">
        <v>7023.2629999999999</v>
      </c>
      <c r="AE5" s="25">
        <v>7157.7280000000001</v>
      </c>
      <c r="AF5" s="25">
        <v>7291.7039999999997</v>
      </c>
      <c r="AG5" s="25">
        <v>7430.1719999999996</v>
      </c>
      <c r="AH5" s="25">
        <v>7803.585</v>
      </c>
      <c r="AI5" s="25">
        <v>7908.8109999999997</v>
      </c>
      <c r="AJ5" s="25">
        <v>8033.0230000000001</v>
      </c>
      <c r="AK5" s="25">
        <v>8330.2279999999992</v>
      </c>
      <c r="AL5" s="25">
        <v>8402.5930000000008</v>
      </c>
      <c r="AM5" s="25">
        <v>8637.5869999999995</v>
      </c>
      <c r="AN5" s="25">
        <v>8759.9830000000002</v>
      </c>
      <c r="AO5" s="25">
        <v>8844.6859999999997</v>
      </c>
      <c r="AP5" s="25">
        <v>9080.8459999999995</v>
      </c>
      <c r="AQ5" s="25">
        <v>9048.0709999999999</v>
      </c>
      <c r="AR5" s="25">
        <v>9020.9040000000005</v>
      </c>
      <c r="AS5" s="25">
        <v>9001.61</v>
      </c>
      <c r="AT5" s="25">
        <v>9238.3649999999998</v>
      </c>
      <c r="AU5" s="25">
        <v>9068.5280000000002</v>
      </c>
      <c r="AV5" s="25">
        <v>9015.5849999999991</v>
      </c>
      <c r="AW5" s="25">
        <v>8881.9079999999994</v>
      </c>
      <c r="AX5" s="25">
        <v>8987.6119999999992</v>
      </c>
      <c r="AY5" s="25">
        <v>8929.6749999999993</v>
      </c>
      <c r="AZ5" s="25">
        <v>8832.0669999999991</v>
      </c>
      <c r="BA5" s="25">
        <v>8717.1769999999997</v>
      </c>
      <c r="BB5" s="25">
        <v>8560.3169999999991</v>
      </c>
      <c r="BC5" s="25">
        <v>8603.4269999999997</v>
      </c>
      <c r="BD5" s="25">
        <v>8522.8700000000008</v>
      </c>
      <c r="BE5" s="25">
        <v>8393.7639999999992</v>
      </c>
      <c r="BF5" s="25">
        <v>8102.1360000000004</v>
      </c>
      <c r="BG5" s="25">
        <v>8498.625</v>
      </c>
      <c r="BH5" s="25">
        <v>8599.4169999999995</v>
      </c>
      <c r="BI5" s="25">
        <v>8355.2610000000004</v>
      </c>
      <c r="BJ5" s="25">
        <v>8382.241</v>
      </c>
      <c r="BK5" s="25">
        <v>8112.12</v>
      </c>
      <c r="BL5" s="25">
        <v>8208.0390000000007</v>
      </c>
      <c r="BM5" s="25">
        <v>8196.3469999999998</v>
      </c>
      <c r="BN5" s="25">
        <v>8254.6830000000009</v>
      </c>
      <c r="BO5" s="25">
        <v>8474.3209999999999</v>
      </c>
      <c r="BP5" s="25">
        <v>8430.4869999999992</v>
      </c>
      <c r="BQ5" s="25">
        <v>8599.2450000000008</v>
      </c>
      <c r="BR5" s="25">
        <v>8395.398000000001</v>
      </c>
      <c r="BS5" s="25">
        <v>8566.3529999999992</v>
      </c>
      <c r="BT5" s="25">
        <v>8664.6910000000007</v>
      </c>
      <c r="BU5" s="25">
        <v>8686.5789999999997</v>
      </c>
      <c r="BV5" s="25">
        <v>8609.8909999999996</v>
      </c>
      <c r="BW5" s="25">
        <v>8741.0519999999997</v>
      </c>
      <c r="BX5" s="25">
        <v>8712.4770000000008</v>
      </c>
      <c r="BY5" s="25">
        <v>8675.402</v>
      </c>
      <c r="BZ5" s="25">
        <v>8523.6650000000009</v>
      </c>
      <c r="CA5" s="25">
        <v>8456.2810000000009</v>
      </c>
      <c r="CB5" s="25">
        <v>8348.612000000001</v>
      </c>
      <c r="CC5" s="25">
        <v>8219.9009999999998</v>
      </c>
      <c r="CD5" s="25">
        <v>8001.384</v>
      </c>
      <c r="CE5" s="25">
        <v>7875.59</v>
      </c>
      <c r="CF5" s="25">
        <v>7723.8710000000001</v>
      </c>
      <c r="CG5" s="25">
        <v>7547.598</v>
      </c>
      <c r="CH5" s="25">
        <v>7672.9589999999998</v>
      </c>
      <c r="CI5" s="25">
        <v>7512.473</v>
      </c>
      <c r="CJ5" s="25">
        <v>7397.5969999999998</v>
      </c>
      <c r="CK5" s="25">
        <v>7253.9719999999998</v>
      </c>
      <c r="CL5" s="25">
        <v>7093.9650000000001</v>
      </c>
      <c r="CM5" s="25">
        <v>6970.21</v>
      </c>
      <c r="CN5" s="25">
        <v>6878.5919999999996</v>
      </c>
      <c r="CO5" s="25">
        <v>6738.826</v>
      </c>
      <c r="CP5" s="25">
        <v>6836.9030000000002</v>
      </c>
      <c r="CQ5" s="25">
        <v>6431.0630000000001</v>
      </c>
      <c r="CR5" s="25">
        <v>6314.866</v>
      </c>
      <c r="CS5" s="25">
        <v>6198.4110000000001</v>
      </c>
      <c r="CT5" s="26"/>
      <c r="CU5" s="26"/>
      <c r="CV5" s="26"/>
      <c r="CW5" s="27"/>
      <c r="CX5" s="28">
        <f t="array" ref="CX5">SUMPRODUCT(B5:CW5*0.25)</f>
        <v>179734.77774999992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94.87</v>
      </c>
      <c r="C8" s="37">
        <v>90.31</v>
      </c>
      <c r="D8" s="37">
        <v>86.19</v>
      </c>
      <c r="E8" s="37">
        <v>82.43</v>
      </c>
      <c r="F8" s="37">
        <v>90.11</v>
      </c>
      <c r="G8" s="37">
        <v>83.48</v>
      </c>
      <c r="H8" s="37">
        <v>82.97</v>
      </c>
      <c r="I8" s="37">
        <v>82.3</v>
      </c>
      <c r="J8" s="37">
        <v>83.54</v>
      </c>
      <c r="K8" s="37">
        <v>81.06</v>
      </c>
      <c r="L8" s="37">
        <v>79.36</v>
      </c>
      <c r="M8" s="37">
        <v>77</v>
      </c>
      <c r="N8" s="37">
        <v>80</v>
      </c>
      <c r="O8" s="37">
        <v>76.19</v>
      </c>
      <c r="P8" s="37">
        <v>75.03</v>
      </c>
      <c r="Q8" s="37">
        <v>75.099999999999994</v>
      </c>
      <c r="R8" s="37">
        <v>74.41</v>
      </c>
      <c r="S8" s="37">
        <v>75.010000000000005</v>
      </c>
      <c r="T8" s="37">
        <v>74.709999999999994</v>
      </c>
      <c r="U8" s="37">
        <v>75.599999999999994</v>
      </c>
      <c r="V8" s="37">
        <v>75.05</v>
      </c>
      <c r="W8" s="37">
        <v>75.62</v>
      </c>
      <c r="X8" s="37">
        <v>78.099999999999994</v>
      </c>
      <c r="Y8" s="37">
        <v>80.739999999999995</v>
      </c>
      <c r="Z8" s="37">
        <v>77.819999999999993</v>
      </c>
      <c r="AA8" s="37">
        <v>82.36</v>
      </c>
      <c r="AB8" s="37">
        <v>82.92</v>
      </c>
      <c r="AC8" s="37">
        <v>84.67</v>
      </c>
      <c r="AD8" s="37">
        <v>84.84</v>
      </c>
      <c r="AE8" s="37">
        <v>85.95</v>
      </c>
      <c r="AF8" s="37">
        <v>88.09</v>
      </c>
      <c r="AG8" s="37">
        <v>92.31</v>
      </c>
      <c r="AH8" s="37">
        <v>94.91</v>
      </c>
      <c r="AI8" s="37">
        <v>98.39</v>
      </c>
      <c r="AJ8" s="37">
        <v>97.09</v>
      </c>
      <c r="AK8" s="37">
        <v>96.91</v>
      </c>
      <c r="AL8" s="37">
        <v>103.96</v>
      </c>
      <c r="AM8" s="37">
        <v>100.26</v>
      </c>
      <c r="AN8" s="37">
        <v>94.49</v>
      </c>
      <c r="AO8" s="37">
        <v>85.08</v>
      </c>
      <c r="AP8" s="37">
        <v>89.73</v>
      </c>
      <c r="AQ8" s="37">
        <v>85.93</v>
      </c>
      <c r="AR8" s="37">
        <v>84.96</v>
      </c>
      <c r="AS8" s="37">
        <v>82.37</v>
      </c>
      <c r="AT8" s="37">
        <v>86.74</v>
      </c>
      <c r="AU8" s="37">
        <v>83.93</v>
      </c>
      <c r="AV8" s="37">
        <v>82.06</v>
      </c>
      <c r="AW8" s="37">
        <v>80</v>
      </c>
      <c r="AX8" s="37">
        <v>83.3</v>
      </c>
      <c r="AY8" s="37">
        <v>82</v>
      </c>
      <c r="AZ8" s="37">
        <v>82</v>
      </c>
      <c r="BA8" s="37">
        <v>84.89</v>
      </c>
      <c r="BB8" s="37">
        <v>83.1</v>
      </c>
      <c r="BC8" s="37">
        <v>84.14</v>
      </c>
      <c r="BD8" s="37">
        <v>85</v>
      </c>
      <c r="BE8" s="37">
        <v>88.44</v>
      </c>
      <c r="BF8" s="37">
        <v>85.01</v>
      </c>
      <c r="BG8" s="37">
        <v>92.29</v>
      </c>
      <c r="BH8" s="37">
        <v>98.34</v>
      </c>
      <c r="BI8" s="37">
        <v>124.17</v>
      </c>
      <c r="BJ8" s="37">
        <v>98.31</v>
      </c>
      <c r="BK8" s="37">
        <v>110.17</v>
      </c>
      <c r="BL8" s="37">
        <v>122.24</v>
      </c>
      <c r="BM8" s="37">
        <v>167.88</v>
      </c>
      <c r="BN8" s="37">
        <v>162.08000000000001</v>
      </c>
      <c r="BO8" s="37">
        <v>173.62</v>
      </c>
      <c r="BP8" s="37">
        <v>181.09</v>
      </c>
      <c r="BQ8" s="37">
        <v>182.3</v>
      </c>
      <c r="BR8" s="37">
        <v>160.09</v>
      </c>
      <c r="BS8" s="37">
        <v>143.9</v>
      </c>
      <c r="BT8" s="37">
        <v>136.46</v>
      </c>
      <c r="BU8" s="37">
        <v>138.15</v>
      </c>
      <c r="BV8" s="37">
        <v>174.03</v>
      </c>
      <c r="BW8" s="37">
        <v>139.72</v>
      </c>
      <c r="BX8" s="37">
        <v>131.4</v>
      </c>
      <c r="BY8" s="37">
        <v>119.43</v>
      </c>
      <c r="BZ8" s="37">
        <v>133.56</v>
      </c>
      <c r="CA8" s="37">
        <v>123.3</v>
      </c>
      <c r="CB8" s="37">
        <v>121.04</v>
      </c>
      <c r="CC8" s="37">
        <v>106.1</v>
      </c>
      <c r="CD8" s="37">
        <v>132.9</v>
      </c>
      <c r="CE8" s="37">
        <v>121.03</v>
      </c>
      <c r="CF8" s="37">
        <v>104.61</v>
      </c>
      <c r="CG8" s="37">
        <v>96.13</v>
      </c>
      <c r="CH8" s="37">
        <v>125.12</v>
      </c>
      <c r="CI8" s="37">
        <v>116.61</v>
      </c>
      <c r="CJ8" s="37">
        <v>105</v>
      </c>
      <c r="CK8" s="37">
        <v>98.07</v>
      </c>
      <c r="CL8" s="37">
        <v>121.34</v>
      </c>
      <c r="CM8" s="37">
        <v>115.5</v>
      </c>
      <c r="CN8" s="37">
        <v>102.65</v>
      </c>
      <c r="CO8" s="37">
        <v>92.52</v>
      </c>
      <c r="CP8" s="37">
        <v>101.92</v>
      </c>
      <c r="CQ8" s="37">
        <v>91.3</v>
      </c>
      <c r="CR8" s="37">
        <v>85.65</v>
      </c>
      <c r="CS8" s="37">
        <v>80.040000000000006</v>
      </c>
      <c r="CT8" s="38"/>
      <c r="CU8" s="38"/>
      <c r="CV8" s="38"/>
      <c r="CW8" s="39"/>
      <c r="CX8" s="40">
        <f>IF(SUM(B8:CW8)&lt;&gt;0,AVERAGEIF(B8:CW8,"&lt;&gt;"""),"")</f>
        <v>100.44677083333335</v>
      </c>
    </row>
    <row r="9" spans="1:102" ht="24.95" customHeight="1" thickBot="1" x14ac:dyDescent="0.25">
      <c r="A9" s="41" t="s">
        <v>6</v>
      </c>
      <c r="B9" s="42">
        <v>88.45</v>
      </c>
      <c r="C9" s="43">
        <v>88.45</v>
      </c>
      <c r="D9" s="43">
        <v>88.45</v>
      </c>
      <c r="E9" s="43">
        <v>88.45</v>
      </c>
      <c r="F9" s="43">
        <v>84.715000000000003</v>
      </c>
      <c r="G9" s="43">
        <v>84.715000000000003</v>
      </c>
      <c r="H9" s="43">
        <v>84.715000000000003</v>
      </c>
      <c r="I9" s="43">
        <v>84.715000000000003</v>
      </c>
      <c r="J9" s="43">
        <v>80.239999999999995</v>
      </c>
      <c r="K9" s="43">
        <v>80.239999999999995</v>
      </c>
      <c r="L9" s="43">
        <v>80.239999999999995</v>
      </c>
      <c r="M9" s="43">
        <v>80.239999999999995</v>
      </c>
      <c r="N9" s="43">
        <v>76.58</v>
      </c>
      <c r="O9" s="43">
        <v>76.58</v>
      </c>
      <c r="P9" s="43">
        <v>76.58</v>
      </c>
      <c r="Q9" s="43">
        <v>76.58</v>
      </c>
      <c r="R9" s="43">
        <v>74.932500000000005</v>
      </c>
      <c r="S9" s="43">
        <v>74.932500000000005</v>
      </c>
      <c r="T9" s="43">
        <v>74.932500000000005</v>
      </c>
      <c r="U9" s="43">
        <v>74.932500000000005</v>
      </c>
      <c r="V9" s="43">
        <v>77.377499999999998</v>
      </c>
      <c r="W9" s="43">
        <v>77.377499999999998</v>
      </c>
      <c r="X9" s="43">
        <v>77.377499999999998</v>
      </c>
      <c r="Y9" s="43">
        <v>77.377499999999998</v>
      </c>
      <c r="Z9" s="43">
        <v>81.942499999999995</v>
      </c>
      <c r="AA9" s="43">
        <v>81.942499999999995</v>
      </c>
      <c r="AB9" s="43">
        <v>81.942499999999995</v>
      </c>
      <c r="AC9" s="43">
        <v>81.942499999999995</v>
      </c>
      <c r="AD9" s="43">
        <v>87.797499999999999</v>
      </c>
      <c r="AE9" s="43">
        <v>87.797499999999999</v>
      </c>
      <c r="AF9" s="43">
        <v>87.797499999999999</v>
      </c>
      <c r="AG9" s="43">
        <v>87.797499999999999</v>
      </c>
      <c r="AH9" s="43">
        <v>96.825000000000003</v>
      </c>
      <c r="AI9" s="43">
        <v>96.825000000000003</v>
      </c>
      <c r="AJ9" s="43">
        <v>96.825000000000003</v>
      </c>
      <c r="AK9" s="43">
        <v>96.825000000000003</v>
      </c>
      <c r="AL9" s="43">
        <v>95.947500000000005</v>
      </c>
      <c r="AM9" s="43">
        <v>95.947500000000005</v>
      </c>
      <c r="AN9" s="43">
        <v>95.947500000000005</v>
      </c>
      <c r="AO9" s="43">
        <v>95.947500000000005</v>
      </c>
      <c r="AP9" s="43">
        <v>85.747500000000002</v>
      </c>
      <c r="AQ9" s="43">
        <v>85.747500000000002</v>
      </c>
      <c r="AR9" s="43">
        <v>85.747500000000002</v>
      </c>
      <c r="AS9" s="43">
        <v>85.747500000000002</v>
      </c>
      <c r="AT9" s="43">
        <v>83.182500000000005</v>
      </c>
      <c r="AU9" s="43">
        <v>83.182500000000005</v>
      </c>
      <c r="AV9" s="43">
        <v>83.182500000000005</v>
      </c>
      <c r="AW9" s="43">
        <v>83.182500000000005</v>
      </c>
      <c r="AX9" s="43">
        <v>83.047499999999999</v>
      </c>
      <c r="AY9" s="43">
        <v>83.047499999999999</v>
      </c>
      <c r="AZ9" s="43">
        <v>83.047499999999999</v>
      </c>
      <c r="BA9" s="43">
        <v>83.047499999999999</v>
      </c>
      <c r="BB9" s="43">
        <v>85.17</v>
      </c>
      <c r="BC9" s="43">
        <v>85.17</v>
      </c>
      <c r="BD9" s="43">
        <v>85.17</v>
      </c>
      <c r="BE9" s="43">
        <v>85.17</v>
      </c>
      <c r="BF9" s="43">
        <v>99.952500000000001</v>
      </c>
      <c r="BG9" s="43">
        <v>99.952500000000001</v>
      </c>
      <c r="BH9" s="43">
        <v>99.952500000000001</v>
      </c>
      <c r="BI9" s="43">
        <v>99.952500000000001</v>
      </c>
      <c r="BJ9" s="43">
        <v>124.65</v>
      </c>
      <c r="BK9" s="43">
        <v>124.65</v>
      </c>
      <c r="BL9" s="43">
        <v>124.65</v>
      </c>
      <c r="BM9" s="43">
        <v>124.65</v>
      </c>
      <c r="BN9" s="43">
        <v>174.77250000000001</v>
      </c>
      <c r="BO9" s="43">
        <v>174.77250000000001</v>
      </c>
      <c r="BP9" s="43">
        <v>174.77250000000001</v>
      </c>
      <c r="BQ9" s="43">
        <v>174.77250000000001</v>
      </c>
      <c r="BR9" s="43">
        <v>144.65</v>
      </c>
      <c r="BS9" s="43">
        <v>144.65</v>
      </c>
      <c r="BT9" s="43">
        <v>144.65</v>
      </c>
      <c r="BU9" s="43">
        <v>144.65</v>
      </c>
      <c r="BV9" s="43">
        <v>141.14500000000001</v>
      </c>
      <c r="BW9" s="43">
        <v>141.14500000000001</v>
      </c>
      <c r="BX9" s="43">
        <v>141.14500000000001</v>
      </c>
      <c r="BY9" s="43">
        <v>141.14500000000001</v>
      </c>
      <c r="BZ9" s="43">
        <v>121</v>
      </c>
      <c r="CA9" s="43">
        <v>121</v>
      </c>
      <c r="CB9" s="43">
        <v>121</v>
      </c>
      <c r="CC9" s="43">
        <v>121</v>
      </c>
      <c r="CD9" s="43">
        <v>113.6675</v>
      </c>
      <c r="CE9" s="43">
        <v>113.6675</v>
      </c>
      <c r="CF9" s="43">
        <v>113.6675</v>
      </c>
      <c r="CG9" s="43">
        <v>113.6675</v>
      </c>
      <c r="CH9" s="43">
        <v>111.2</v>
      </c>
      <c r="CI9" s="43">
        <v>111.2</v>
      </c>
      <c r="CJ9" s="43">
        <v>111.2</v>
      </c>
      <c r="CK9" s="43">
        <v>111.2</v>
      </c>
      <c r="CL9" s="43">
        <v>108.0025</v>
      </c>
      <c r="CM9" s="43">
        <v>108.0025</v>
      </c>
      <c r="CN9" s="43">
        <v>108.0025</v>
      </c>
      <c r="CO9" s="43">
        <v>108.0025</v>
      </c>
      <c r="CP9" s="43">
        <v>89.727500000000006</v>
      </c>
      <c r="CQ9" s="43">
        <v>89.727500000000006</v>
      </c>
      <c r="CR9" s="43">
        <v>89.727500000000006</v>
      </c>
      <c r="CS9" s="43">
        <v>89.727500000000006</v>
      </c>
      <c r="CT9" s="44"/>
      <c r="CU9" s="44"/>
      <c r="CV9" s="44"/>
      <c r="CW9" s="45"/>
      <c r="CX9" s="46">
        <f>IF(SUM(B9:CW9)&lt;&gt;0,AVERAGEIF(B9:CW9,"&lt;&gt;"""),"")</f>
        <v>100.4467708333334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364</v>
      </c>
      <c r="C11" s="53">
        <v>364</v>
      </c>
      <c r="D11" s="53">
        <v>364</v>
      </c>
      <c r="E11" s="53">
        <v>364</v>
      </c>
      <c r="F11" s="53">
        <v>362</v>
      </c>
      <c r="G11" s="53">
        <v>362</v>
      </c>
      <c r="H11" s="53">
        <v>362</v>
      </c>
      <c r="I11" s="53">
        <v>362</v>
      </c>
      <c r="J11" s="53">
        <v>358</v>
      </c>
      <c r="K11" s="53">
        <v>358</v>
      </c>
      <c r="L11" s="53">
        <v>358</v>
      </c>
      <c r="M11" s="53">
        <v>358</v>
      </c>
      <c r="N11" s="53">
        <v>358</v>
      </c>
      <c r="O11" s="53">
        <v>358</v>
      </c>
      <c r="P11" s="53">
        <v>358</v>
      </c>
      <c r="Q11" s="53">
        <v>358</v>
      </c>
      <c r="R11" s="53">
        <v>358</v>
      </c>
      <c r="S11" s="53">
        <v>358</v>
      </c>
      <c r="T11" s="53">
        <v>358</v>
      </c>
      <c r="U11" s="53">
        <v>358</v>
      </c>
      <c r="V11" s="53">
        <v>364</v>
      </c>
      <c r="W11" s="53">
        <v>364</v>
      </c>
      <c r="X11" s="53">
        <v>364</v>
      </c>
      <c r="Y11" s="53">
        <v>364</v>
      </c>
      <c r="Z11" s="53">
        <v>374</v>
      </c>
      <c r="AA11" s="53">
        <v>374</v>
      </c>
      <c r="AB11" s="53">
        <v>374</v>
      </c>
      <c r="AC11" s="53">
        <v>374</v>
      </c>
      <c r="AD11" s="53">
        <v>394</v>
      </c>
      <c r="AE11" s="53">
        <v>394</v>
      </c>
      <c r="AF11" s="53">
        <v>394</v>
      </c>
      <c r="AG11" s="53">
        <v>394</v>
      </c>
      <c r="AH11" s="53">
        <v>385</v>
      </c>
      <c r="AI11" s="53">
        <v>385</v>
      </c>
      <c r="AJ11" s="53">
        <v>385</v>
      </c>
      <c r="AK11" s="53">
        <v>385</v>
      </c>
      <c r="AL11" s="53">
        <v>398</v>
      </c>
      <c r="AM11" s="53">
        <v>398</v>
      </c>
      <c r="AN11" s="53">
        <v>398</v>
      </c>
      <c r="AO11" s="53">
        <v>398</v>
      </c>
      <c r="AP11" s="53">
        <v>395</v>
      </c>
      <c r="AQ11" s="53">
        <v>395</v>
      </c>
      <c r="AR11" s="53">
        <v>395</v>
      </c>
      <c r="AS11" s="53">
        <v>395</v>
      </c>
      <c r="AT11" s="53">
        <v>394</v>
      </c>
      <c r="AU11" s="53">
        <v>394</v>
      </c>
      <c r="AV11" s="53">
        <v>394</v>
      </c>
      <c r="AW11" s="53">
        <v>394</v>
      </c>
      <c r="AX11" s="53">
        <v>396</v>
      </c>
      <c r="AY11" s="53">
        <v>396</v>
      </c>
      <c r="AZ11" s="53">
        <v>396</v>
      </c>
      <c r="BA11" s="53">
        <v>396</v>
      </c>
      <c r="BB11" s="53">
        <v>378</v>
      </c>
      <c r="BC11" s="53">
        <v>378</v>
      </c>
      <c r="BD11" s="53">
        <v>378</v>
      </c>
      <c r="BE11" s="53">
        <v>378</v>
      </c>
      <c r="BF11" s="53">
        <v>380</v>
      </c>
      <c r="BG11" s="53">
        <v>380</v>
      </c>
      <c r="BH11" s="53">
        <v>380</v>
      </c>
      <c r="BI11" s="53">
        <v>380</v>
      </c>
      <c r="BJ11" s="53">
        <v>391</v>
      </c>
      <c r="BK11" s="53">
        <v>391</v>
      </c>
      <c r="BL11" s="53">
        <v>391</v>
      </c>
      <c r="BM11" s="53">
        <v>391</v>
      </c>
      <c r="BN11" s="53">
        <v>395</v>
      </c>
      <c r="BO11" s="53">
        <v>395</v>
      </c>
      <c r="BP11" s="53">
        <v>395</v>
      </c>
      <c r="BQ11" s="53">
        <v>395</v>
      </c>
      <c r="BR11" s="53">
        <v>400</v>
      </c>
      <c r="BS11" s="53">
        <v>400</v>
      </c>
      <c r="BT11" s="53">
        <v>400</v>
      </c>
      <c r="BU11" s="53">
        <v>400</v>
      </c>
      <c r="BV11" s="53">
        <v>399</v>
      </c>
      <c r="BW11" s="53">
        <v>399</v>
      </c>
      <c r="BX11" s="53">
        <v>399</v>
      </c>
      <c r="BY11" s="53">
        <v>399</v>
      </c>
      <c r="BZ11" s="53">
        <v>400</v>
      </c>
      <c r="CA11" s="53">
        <v>400</v>
      </c>
      <c r="CB11" s="53">
        <v>400</v>
      </c>
      <c r="CC11" s="53">
        <v>400</v>
      </c>
      <c r="CD11" s="53">
        <v>405</v>
      </c>
      <c r="CE11" s="53">
        <v>405</v>
      </c>
      <c r="CF11" s="53">
        <v>405</v>
      </c>
      <c r="CG11" s="53">
        <v>405</v>
      </c>
      <c r="CH11" s="53">
        <v>403</v>
      </c>
      <c r="CI11" s="53">
        <v>403</v>
      </c>
      <c r="CJ11" s="53">
        <v>403</v>
      </c>
      <c r="CK11" s="53">
        <v>403</v>
      </c>
      <c r="CL11" s="53">
        <v>404</v>
      </c>
      <c r="CM11" s="53">
        <v>404</v>
      </c>
      <c r="CN11" s="53">
        <v>404</v>
      </c>
      <c r="CO11" s="53">
        <v>404</v>
      </c>
      <c r="CP11" s="53">
        <v>385</v>
      </c>
      <c r="CQ11" s="53">
        <v>385</v>
      </c>
      <c r="CR11" s="53">
        <v>385</v>
      </c>
      <c r="CS11" s="53">
        <v>385</v>
      </c>
      <c r="CT11" s="54"/>
      <c r="CU11" s="54"/>
      <c r="CV11" s="54"/>
      <c r="CW11" s="55"/>
      <c r="CX11" s="56">
        <f t="array" ref="CX11">SUMPRODUCT(B11:CW11*0.25)</f>
        <v>9240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3614.7179999999998</v>
      </c>
      <c r="C13" s="65">
        <v>3026.0250000000001</v>
      </c>
      <c r="D13" s="65">
        <v>2787.424</v>
      </c>
      <c r="E13" s="65">
        <v>2475.9470000000001</v>
      </c>
      <c r="F13" s="65">
        <v>2505.8599999999997</v>
      </c>
      <c r="G13" s="65">
        <v>2206.6849999999999</v>
      </c>
      <c r="H13" s="65">
        <v>2088.9230000000002</v>
      </c>
      <c r="I13" s="65">
        <v>2050.1849999999999</v>
      </c>
      <c r="J13" s="65">
        <v>2119.6080000000002</v>
      </c>
      <c r="K13" s="65">
        <v>1952.692</v>
      </c>
      <c r="L13" s="65">
        <v>1837.0130000000001</v>
      </c>
      <c r="M13" s="65">
        <v>1768.6680000000001</v>
      </c>
      <c r="N13" s="65">
        <v>1866.395</v>
      </c>
      <c r="O13" s="65">
        <v>1758.6170000000002</v>
      </c>
      <c r="P13" s="65">
        <v>1608.2450000000001</v>
      </c>
      <c r="Q13" s="65">
        <v>1609.1410000000001</v>
      </c>
      <c r="R13" s="65">
        <v>1607.9</v>
      </c>
      <c r="S13" s="65">
        <v>1608.0240000000001</v>
      </c>
      <c r="T13" s="65">
        <v>1607.9</v>
      </c>
      <c r="U13" s="65">
        <v>1615.3530000000001</v>
      </c>
      <c r="V13" s="65">
        <v>1607.9</v>
      </c>
      <c r="W13" s="65">
        <v>1607.9</v>
      </c>
      <c r="X13" s="65">
        <v>1620.9370000000001</v>
      </c>
      <c r="Y13" s="65">
        <v>1883.0050000000001</v>
      </c>
      <c r="Z13" s="65">
        <v>1482.9</v>
      </c>
      <c r="AA13" s="65">
        <v>1881.854</v>
      </c>
      <c r="AB13" s="65">
        <v>1939.68</v>
      </c>
      <c r="AC13" s="65">
        <v>2053.1690000000003</v>
      </c>
      <c r="AD13" s="65">
        <v>2063.0190000000002</v>
      </c>
      <c r="AE13" s="65">
        <v>2066.1080000000002</v>
      </c>
      <c r="AF13" s="65">
        <v>2066.2539999999999</v>
      </c>
      <c r="AG13" s="65">
        <v>2148.7150000000001</v>
      </c>
      <c r="AH13" s="65">
        <v>2377.4670000000001</v>
      </c>
      <c r="AI13" s="65">
        <v>2442.1019999999999</v>
      </c>
      <c r="AJ13" s="65">
        <v>2438.2629999999999</v>
      </c>
      <c r="AK13" s="65">
        <v>2437.7430000000004</v>
      </c>
      <c r="AL13" s="65">
        <v>2263.1540000000005</v>
      </c>
      <c r="AM13" s="65">
        <v>2241.3440000000001</v>
      </c>
      <c r="AN13" s="65">
        <v>2151.5320000000002</v>
      </c>
      <c r="AO13" s="65">
        <v>2033.1930000000002</v>
      </c>
      <c r="AP13" s="65">
        <v>2070.6019999999999</v>
      </c>
      <c r="AQ13" s="65">
        <v>1914.972</v>
      </c>
      <c r="AR13" s="65">
        <v>1832.702</v>
      </c>
      <c r="AS13" s="65">
        <v>1773.2820000000002</v>
      </c>
      <c r="AT13" s="65">
        <v>1969.605</v>
      </c>
      <c r="AU13" s="65">
        <v>1798.9</v>
      </c>
      <c r="AV13" s="65">
        <v>1758.3790000000001</v>
      </c>
      <c r="AW13" s="65">
        <v>1659.7</v>
      </c>
      <c r="AX13" s="65">
        <v>1798.9</v>
      </c>
      <c r="AY13" s="65">
        <v>1755.8710000000001</v>
      </c>
      <c r="AZ13" s="65">
        <v>1755.7</v>
      </c>
      <c r="BA13" s="65">
        <v>1827.14</v>
      </c>
      <c r="BB13" s="65">
        <v>1823.9</v>
      </c>
      <c r="BC13" s="65">
        <v>2062.9</v>
      </c>
      <c r="BD13" s="65">
        <v>2208.29</v>
      </c>
      <c r="BE13" s="65">
        <v>2376.4720000000002</v>
      </c>
      <c r="BF13" s="65">
        <v>2272.2510000000002</v>
      </c>
      <c r="BG13" s="65">
        <v>3096.893</v>
      </c>
      <c r="BH13" s="65">
        <v>3606.7559999999999</v>
      </c>
      <c r="BI13" s="65">
        <v>3763.5030000000002</v>
      </c>
      <c r="BJ13" s="65">
        <v>3592.0810000000001</v>
      </c>
      <c r="BK13" s="65">
        <v>3721.7249999999999</v>
      </c>
      <c r="BL13" s="65">
        <v>4059.3919999999998</v>
      </c>
      <c r="BM13" s="65">
        <v>4298.1499999999996</v>
      </c>
      <c r="BN13" s="65">
        <v>4297.1270000000004</v>
      </c>
      <c r="BO13" s="65">
        <v>4297.6010000000006</v>
      </c>
      <c r="BP13" s="65">
        <v>4297.9080000000004</v>
      </c>
      <c r="BQ13" s="65">
        <v>4297.9570000000003</v>
      </c>
      <c r="BR13" s="65">
        <v>4293.1990000000005</v>
      </c>
      <c r="BS13" s="65">
        <v>4263.5560000000005</v>
      </c>
      <c r="BT13" s="65">
        <v>4190.0770000000002</v>
      </c>
      <c r="BU13" s="65">
        <v>4225.3320000000003</v>
      </c>
      <c r="BV13" s="65">
        <v>4297.3029999999999</v>
      </c>
      <c r="BW13" s="65">
        <v>4254.6630000000005</v>
      </c>
      <c r="BX13" s="65">
        <v>4124.8890000000001</v>
      </c>
      <c r="BY13" s="65">
        <v>4025.8049999999998</v>
      </c>
      <c r="BZ13" s="65">
        <v>4143.0219999999999</v>
      </c>
      <c r="CA13" s="65">
        <v>4053.6490000000003</v>
      </c>
      <c r="CB13" s="65">
        <v>4038.2869999999998</v>
      </c>
      <c r="CC13" s="65">
        <v>3959.0349999999999</v>
      </c>
      <c r="CD13" s="65">
        <v>4151.5660000000007</v>
      </c>
      <c r="CE13" s="65">
        <v>4045.3890000000001</v>
      </c>
      <c r="CF13" s="65">
        <v>3985.0029999999997</v>
      </c>
      <c r="CG13" s="65">
        <v>3760.991</v>
      </c>
      <c r="CH13" s="65">
        <v>4087.761</v>
      </c>
      <c r="CI13" s="65">
        <v>4024.9940000000001</v>
      </c>
      <c r="CJ13" s="65">
        <v>4005.6120000000001</v>
      </c>
      <c r="CK13" s="65">
        <v>3944.1480000000001</v>
      </c>
      <c r="CL13" s="65">
        <v>4081.9079999999999</v>
      </c>
      <c r="CM13" s="65">
        <v>4038.1880000000001</v>
      </c>
      <c r="CN13" s="65">
        <v>4011.8589999999999</v>
      </c>
      <c r="CO13" s="65">
        <v>3738.1770000000001</v>
      </c>
      <c r="CP13" s="65">
        <v>4028.2579999999998</v>
      </c>
      <c r="CQ13" s="65">
        <v>3471.09</v>
      </c>
      <c r="CR13" s="65">
        <v>3085.7439999999997</v>
      </c>
      <c r="CS13" s="65">
        <v>2721.2339999999999</v>
      </c>
      <c r="CT13" s="66"/>
      <c r="CU13" s="66"/>
      <c r="CV13" s="66"/>
      <c r="CW13" s="67"/>
      <c r="CX13" s="68">
        <f t="array" ref="CX13">SUMPRODUCT(B13:CW13*0.25)</f>
        <v>67390.239999999991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26</v>
      </c>
      <c r="AA14" s="65">
        <v>150</v>
      </c>
      <c r="AB14" s="65">
        <v>150</v>
      </c>
      <c r="AC14" s="65">
        <v>150</v>
      </c>
      <c r="AD14" s="65">
        <v>242</v>
      </c>
      <c r="AE14" s="65">
        <v>242</v>
      </c>
      <c r="AF14" s="65">
        <v>242</v>
      </c>
      <c r="AG14" s="65">
        <v>242</v>
      </c>
      <c r="AH14" s="65">
        <v>212</v>
      </c>
      <c r="AI14" s="65">
        <v>212</v>
      </c>
      <c r="AJ14" s="65">
        <v>88</v>
      </c>
      <c r="AK14" s="65">
        <v>88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>
        <v>120</v>
      </c>
      <c r="BM14" s="65">
        <v>178.70699999999999</v>
      </c>
      <c r="BN14" s="65">
        <v>391.63099999999997</v>
      </c>
      <c r="BO14" s="65">
        <v>695.41300000000001</v>
      </c>
      <c r="BP14" s="65">
        <v>689.49900000000002</v>
      </c>
      <c r="BQ14" s="65">
        <v>872.428</v>
      </c>
      <c r="BR14" s="65">
        <v>672</v>
      </c>
      <c r="BS14" s="65">
        <v>872</v>
      </c>
      <c r="BT14" s="65">
        <v>991</v>
      </c>
      <c r="BU14" s="65">
        <v>991</v>
      </c>
      <c r="BV14" s="65">
        <v>1063</v>
      </c>
      <c r="BW14" s="65">
        <v>1001</v>
      </c>
      <c r="BX14" s="65">
        <v>1016</v>
      </c>
      <c r="BY14" s="65">
        <v>1016</v>
      </c>
      <c r="BZ14" s="65">
        <v>825</v>
      </c>
      <c r="CA14" s="65">
        <v>741</v>
      </c>
      <c r="CB14" s="65">
        <v>603</v>
      </c>
      <c r="CC14" s="65">
        <v>501</v>
      </c>
      <c r="CD14" s="65">
        <v>441</v>
      </c>
      <c r="CE14" s="65">
        <v>396</v>
      </c>
      <c r="CF14" s="65">
        <v>396</v>
      </c>
      <c r="CG14" s="65">
        <v>396</v>
      </c>
      <c r="CH14" s="65">
        <v>172</v>
      </c>
      <c r="CI14" s="65">
        <v>172</v>
      </c>
      <c r="CJ14" s="65">
        <v>52</v>
      </c>
      <c r="CK14" s="65">
        <v>26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4415.6695</v>
      </c>
    </row>
    <row r="15" spans="1:102" ht="24.95" customHeight="1" x14ac:dyDescent="0.2">
      <c r="A15" s="69" t="s">
        <v>12</v>
      </c>
      <c r="B15" s="70">
        <v>2389.7380000000003</v>
      </c>
      <c r="C15" s="71">
        <v>2443.5639999999999</v>
      </c>
      <c r="D15" s="71">
        <v>2493.4110000000001</v>
      </c>
      <c r="E15" s="71">
        <v>2534.7739999999999</v>
      </c>
      <c r="F15" s="71">
        <v>2587.0319999999997</v>
      </c>
      <c r="G15" s="71">
        <v>2626.5549999999998</v>
      </c>
      <c r="H15" s="71">
        <v>2671.355</v>
      </c>
      <c r="I15" s="71">
        <v>2709.4</v>
      </c>
      <c r="J15" s="71">
        <v>2747.33</v>
      </c>
      <c r="K15" s="71">
        <v>2778.4900000000002</v>
      </c>
      <c r="L15" s="71">
        <v>2798.5540000000001</v>
      </c>
      <c r="M15" s="71">
        <v>2808.6970000000001</v>
      </c>
      <c r="N15" s="71">
        <v>2841.1320000000001</v>
      </c>
      <c r="O15" s="71">
        <v>2871.2980000000002</v>
      </c>
      <c r="P15" s="71">
        <v>2888.3780000000002</v>
      </c>
      <c r="Q15" s="71">
        <v>2907.6020000000003</v>
      </c>
      <c r="R15" s="71">
        <v>2934.9</v>
      </c>
      <c r="S15" s="71">
        <v>2959.7109999999998</v>
      </c>
      <c r="T15" s="71">
        <v>2979.9780000000001</v>
      </c>
      <c r="U15" s="71">
        <v>2992.6450000000004</v>
      </c>
      <c r="V15" s="71">
        <v>3007.134</v>
      </c>
      <c r="W15" s="71">
        <v>3016.4520000000002</v>
      </c>
      <c r="X15" s="71">
        <v>3023.0469999999996</v>
      </c>
      <c r="Y15" s="71">
        <v>3029.681</v>
      </c>
      <c r="Z15" s="71">
        <v>3029.6759999999999</v>
      </c>
      <c r="AA15" s="71">
        <v>3040.5919999999996</v>
      </c>
      <c r="AB15" s="71">
        <v>3053.7479999999996</v>
      </c>
      <c r="AC15" s="71">
        <v>3078.2619999999997</v>
      </c>
      <c r="AD15" s="71">
        <v>3156.636</v>
      </c>
      <c r="AE15" s="71">
        <v>3304.8770000000004</v>
      </c>
      <c r="AF15" s="71">
        <v>3519.9560000000001</v>
      </c>
      <c r="AG15" s="71">
        <v>3765.5510000000004</v>
      </c>
      <c r="AH15" s="71">
        <v>4031.643</v>
      </c>
      <c r="AI15" s="71">
        <v>4319.3319999999994</v>
      </c>
      <c r="AJ15" s="71">
        <v>4600.3370000000004</v>
      </c>
      <c r="AK15" s="71">
        <v>4867.183</v>
      </c>
      <c r="AL15" s="71">
        <v>5128.3559999999989</v>
      </c>
      <c r="AM15" s="71">
        <v>5354.674</v>
      </c>
      <c r="AN15" s="71">
        <v>5540.1959999999999</v>
      </c>
      <c r="AO15" s="71">
        <v>5717.9589999999998</v>
      </c>
      <c r="AP15" s="71">
        <v>5895.192</v>
      </c>
      <c r="AQ15" s="71">
        <v>6008.5509999999995</v>
      </c>
      <c r="AR15" s="71">
        <v>6058.2759999999998</v>
      </c>
      <c r="AS15" s="71">
        <v>6096.1810000000005</v>
      </c>
      <c r="AT15" s="71">
        <v>6160.9679999999998</v>
      </c>
      <c r="AU15" s="71">
        <v>6163.0680000000002</v>
      </c>
      <c r="AV15" s="71">
        <v>6151.8019999999997</v>
      </c>
      <c r="AW15" s="71">
        <v>6117.3059999999996</v>
      </c>
      <c r="AX15" s="71">
        <v>6082.125</v>
      </c>
      <c r="AY15" s="71">
        <v>6070.3819999999996</v>
      </c>
      <c r="AZ15" s="71">
        <v>5976.7969999999996</v>
      </c>
      <c r="BA15" s="71">
        <v>5798.0439999999999</v>
      </c>
      <c r="BB15" s="71">
        <v>5682.3590000000004</v>
      </c>
      <c r="BC15" s="71">
        <v>5499.9229999999998</v>
      </c>
      <c r="BD15" s="71">
        <v>5288.9709999999995</v>
      </c>
      <c r="BE15" s="71">
        <v>5012.0970000000007</v>
      </c>
      <c r="BF15" s="71">
        <v>4724.6319999999996</v>
      </c>
      <c r="BG15" s="71">
        <v>4433.3760000000002</v>
      </c>
      <c r="BH15" s="71">
        <v>4062.4960000000001</v>
      </c>
      <c r="BI15" s="71">
        <v>3701.192</v>
      </c>
      <c r="BJ15" s="71">
        <v>3345.8329999999996</v>
      </c>
      <c r="BK15" s="71">
        <v>2982.6419999999998</v>
      </c>
      <c r="BL15" s="71">
        <v>2655.0079999999998</v>
      </c>
      <c r="BM15" s="71">
        <v>2376.2750000000001</v>
      </c>
      <c r="BN15" s="71">
        <v>2182.4369999999999</v>
      </c>
      <c r="BO15" s="71">
        <v>2101.4660000000003</v>
      </c>
      <c r="BP15" s="71">
        <v>2064.3820000000001</v>
      </c>
      <c r="BQ15" s="71">
        <v>2050.3319999999999</v>
      </c>
      <c r="BR15" s="71">
        <v>2041.7470000000001</v>
      </c>
      <c r="BS15" s="71">
        <v>2042.3410000000001</v>
      </c>
      <c r="BT15" s="71">
        <v>2029.537</v>
      </c>
      <c r="BU15" s="71">
        <v>2006.2540000000001</v>
      </c>
      <c r="BV15" s="71">
        <v>1962.8489999999999</v>
      </c>
      <c r="BW15" s="71">
        <v>1947.4090000000001</v>
      </c>
      <c r="BX15" s="71">
        <v>1929.3489999999999</v>
      </c>
      <c r="BY15" s="71">
        <v>1929.875</v>
      </c>
      <c r="BZ15" s="71">
        <v>1943.0430000000001</v>
      </c>
      <c r="CA15" s="71">
        <v>1952.056</v>
      </c>
      <c r="CB15" s="71">
        <v>1940.2740000000001</v>
      </c>
      <c r="CC15" s="71">
        <v>1932.9459999999999</v>
      </c>
      <c r="CD15" s="71">
        <v>1947.5309999999999</v>
      </c>
      <c r="CE15" s="71">
        <v>1946.5139999999999</v>
      </c>
      <c r="CF15" s="71">
        <v>1953.7909999999999</v>
      </c>
      <c r="CG15" s="71">
        <v>1958.2339999999999</v>
      </c>
      <c r="CH15" s="71">
        <v>1964.6310000000001</v>
      </c>
      <c r="CI15" s="71">
        <v>1976.509</v>
      </c>
      <c r="CJ15" s="71">
        <v>1990.989</v>
      </c>
      <c r="CK15" s="71">
        <v>2007.873</v>
      </c>
      <c r="CL15" s="71">
        <v>2037.4869999999999</v>
      </c>
      <c r="CM15" s="71">
        <v>2058.2199999999998</v>
      </c>
      <c r="CN15" s="71">
        <v>2093.6</v>
      </c>
      <c r="CO15" s="71">
        <v>2122.2570000000001</v>
      </c>
      <c r="CP15" s="71">
        <v>2138.8209999999999</v>
      </c>
      <c r="CQ15" s="71">
        <v>2179.3510000000001</v>
      </c>
      <c r="CR15" s="71">
        <v>2229.261</v>
      </c>
      <c r="CS15" s="71">
        <v>2269.2190000000001</v>
      </c>
      <c r="CT15" s="72"/>
      <c r="CU15" s="72"/>
      <c r="CV15" s="72"/>
      <c r="CW15" s="73"/>
      <c r="CX15" s="74">
        <f t="array" ref="CX15">SUMPRODUCT(B15:CW15*0.25)</f>
        <v>79955.979250000033</v>
      </c>
    </row>
    <row r="16" spans="1:102" ht="24.95" customHeight="1" x14ac:dyDescent="0.2">
      <c r="A16" s="69" t="s">
        <v>13</v>
      </c>
      <c r="B16" s="70">
        <v>73</v>
      </c>
      <c r="C16" s="71">
        <v>73</v>
      </c>
      <c r="D16" s="71">
        <v>73</v>
      </c>
      <c r="E16" s="71">
        <v>73</v>
      </c>
      <c r="F16" s="71">
        <v>71</v>
      </c>
      <c r="G16" s="71">
        <v>71</v>
      </c>
      <c r="H16" s="71">
        <v>71</v>
      </c>
      <c r="I16" s="71">
        <v>71</v>
      </c>
      <c r="J16" s="71">
        <v>66</v>
      </c>
      <c r="K16" s="71">
        <v>66</v>
      </c>
      <c r="L16" s="71">
        <v>66</v>
      </c>
      <c r="M16" s="71">
        <v>66</v>
      </c>
      <c r="N16" s="71">
        <v>58</v>
      </c>
      <c r="O16" s="71">
        <v>58</v>
      </c>
      <c r="P16" s="71">
        <v>58</v>
      </c>
      <c r="Q16" s="71">
        <v>58</v>
      </c>
      <c r="R16" s="71">
        <v>50</v>
      </c>
      <c r="S16" s="71">
        <v>50</v>
      </c>
      <c r="T16" s="71">
        <v>50</v>
      </c>
      <c r="U16" s="71">
        <v>50</v>
      </c>
      <c r="V16" s="71">
        <v>43</v>
      </c>
      <c r="W16" s="71">
        <v>43</v>
      </c>
      <c r="X16" s="71">
        <v>43</v>
      </c>
      <c r="Y16" s="71">
        <v>43</v>
      </c>
      <c r="Z16" s="71">
        <v>44</v>
      </c>
      <c r="AA16" s="71">
        <v>44</v>
      </c>
      <c r="AB16" s="71">
        <v>44</v>
      </c>
      <c r="AC16" s="71">
        <v>44</v>
      </c>
      <c r="AD16" s="71">
        <v>62</v>
      </c>
      <c r="AE16" s="71">
        <v>62</v>
      </c>
      <c r="AF16" s="71">
        <v>62</v>
      </c>
      <c r="AG16" s="71">
        <v>62</v>
      </c>
      <c r="AH16" s="71">
        <v>90</v>
      </c>
      <c r="AI16" s="71">
        <v>90</v>
      </c>
      <c r="AJ16" s="71">
        <v>90</v>
      </c>
      <c r="AK16" s="71">
        <v>90</v>
      </c>
      <c r="AL16" s="71">
        <v>113</v>
      </c>
      <c r="AM16" s="71">
        <v>113</v>
      </c>
      <c r="AN16" s="71">
        <v>113</v>
      </c>
      <c r="AO16" s="71">
        <v>113</v>
      </c>
      <c r="AP16" s="71">
        <v>120</v>
      </c>
      <c r="AQ16" s="71">
        <v>120</v>
      </c>
      <c r="AR16" s="71">
        <v>120</v>
      </c>
      <c r="AS16" s="71">
        <v>120</v>
      </c>
      <c r="AT16" s="71">
        <v>122</v>
      </c>
      <c r="AU16" s="71">
        <v>122</v>
      </c>
      <c r="AV16" s="71">
        <v>122</v>
      </c>
      <c r="AW16" s="71">
        <v>122</v>
      </c>
      <c r="AX16" s="71">
        <v>120</v>
      </c>
      <c r="AY16" s="71">
        <v>120</v>
      </c>
      <c r="AZ16" s="71">
        <v>120</v>
      </c>
      <c r="BA16" s="71">
        <v>120</v>
      </c>
      <c r="BB16" s="71">
        <v>116</v>
      </c>
      <c r="BC16" s="71">
        <v>116</v>
      </c>
      <c r="BD16" s="71">
        <v>116</v>
      </c>
      <c r="BE16" s="71">
        <v>116</v>
      </c>
      <c r="BF16" s="71">
        <v>105</v>
      </c>
      <c r="BG16" s="71">
        <v>105</v>
      </c>
      <c r="BH16" s="71">
        <v>105</v>
      </c>
      <c r="BI16" s="71">
        <v>105</v>
      </c>
      <c r="BJ16" s="71">
        <v>91</v>
      </c>
      <c r="BK16" s="71">
        <v>91</v>
      </c>
      <c r="BL16" s="71">
        <v>91</v>
      </c>
      <c r="BM16" s="71">
        <v>91</v>
      </c>
      <c r="BN16" s="71">
        <v>81</v>
      </c>
      <c r="BO16" s="71">
        <v>81</v>
      </c>
      <c r="BP16" s="71">
        <v>81</v>
      </c>
      <c r="BQ16" s="71">
        <v>81</v>
      </c>
      <c r="BR16" s="71">
        <v>75</v>
      </c>
      <c r="BS16" s="71">
        <v>75</v>
      </c>
      <c r="BT16" s="71">
        <v>75</v>
      </c>
      <c r="BU16" s="71">
        <v>75</v>
      </c>
      <c r="BV16" s="71">
        <v>66</v>
      </c>
      <c r="BW16" s="71">
        <v>66</v>
      </c>
      <c r="BX16" s="71">
        <v>66</v>
      </c>
      <c r="BY16" s="71">
        <v>66</v>
      </c>
      <c r="BZ16" s="71">
        <v>58</v>
      </c>
      <c r="CA16" s="71">
        <v>58</v>
      </c>
      <c r="CB16" s="71">
        <v>58</v>
      </c>
      <c r="CC16" s="71">
        <v>58</v>
      </c>
      <c r="CD16" s="71">
        <v>52</v>
      </c>
      <c r="CE16" s="71">
        <v>52</v>
      </c>
      <c r="CF16" s="71">
        <v>52</v>
      </c>
      <c r="CG16" s="71">
        <v>52</v>
      </c>
      <c r="CH16" s="71">
        <v>47</v>
      </c>
      <c r="CI16" s="71">
        <v>47</v>
      </c>
      <c r="CJ16" s="71">
        <v>47</v>
      </c>
      <c r="CK16" s="71">
        <v>47</v>
      </c>
      <c r="CL16" s="71">
        <v>46</v>
      </c>
      <c r="CM16" s="71">
        <v>46</v>
      </c>
      <c r="CN16" s="71">
        <v>46</v>
      </c>
      <c r="CO16" s="71">
        <v>46</v>
      </c>
      <c r="CP16" s="71">
        <v>46</v>
      </c>
      <c r="CQ16" s="71">
        <v>46</v>
      </c>
      <c r="CR16" s="71">
        <v>46</v>
      </c>
      <c r="CS16" s="71">
        <v>46</v>
      </c>
      <c r="CT16" s="72"/>
      <c r="CU16" s="72"/>
      <c r="CV16" s="72"/>
      <c r="CW16" s="73"/>
      <c r="CX16" s="74">
        <f t="array" ref="CX16">SUMPRODUCT(B16:CW16*0.25)</f>
        <v>1815</v>
      </c>
    </row>
    <row r="17" spans="1:102" ht="30" customHeight="1" thickBot="1" x14ac:dyDescent="0.25">
      <c r="A17" s="75" t="s">
        <v>14</v>
      </c>
      <c r="B17" s="76">
        <f>SUM(B11:B16)</f>
        <v>6441.4560000000001</v>
      </c>
      <c r="C17" s="77">
        <f t="shared" ref="C17:BN17" si="0">SUM(C11:C16)</f>
        <v>5906.5889999999999</v>
      </c>
      <c r="D17" s="77">
        <f t="shared" si="0"/>
        <v>5717.835</v>
      </c>
      <c r="E17" s="77">
        <f t="shared" si="0"/>
        <v>5447.7209999999995</v>
      </c>
      <c r="F17" s="77">
        <f t="shared" si="0"/>
        <v>5525.8919999999998</v>
      </c>
      <c r="G17" s="77">
        <f t="shared" si="0"/>
        <v>5266.24</v>
      </c>
      <c r="H17" s="77">
        <f t="shared" si="0"/>
        <v>5193.2780000000002</v>
      </c>
      <c r="I17" s="77">
        <f t="shared" si="0"/>
        <v>5192.585</v>
      </c>
      <c r="J17" s="77">
        <f t="shared" si="0"/>
        <v>5290.9380000000001</v>
      </c>
      <c r="K17" s="77">
        <f t="shared" si="0"/>
        <v>5155.1820000000007</v>
      </c>
      <c r="L17" s="77">
        <f t="shared" si="0"/>
        <v>5059.567</v>
      </c>
      <c r="M17" s="77">
        <f t="shared" si="0"/>
        <v>5001.3649999999998</v>
      </c>
      <c r="N17" s="77">
        <f t="shared" si="0"/>
        <v>5123.527</v>
      </c>
      <c r="O17" s="77">
        <f t="shared" si="0"/>
        <v>5045.9150000000009</v>
      </c>
      <c r="P17" s="77">
        <f t="shared" si="0"/>
        <v>4912.6230000000005</v>
      </c>
      <c r="Q17" s="77">
        <f t="shared" si="0"/>
        <v>4932.7430000000004</v>
      </c>
      <c r="R17" s="77">
        <f t="shared" si="0"/>
        <v>4950.8</v>
      </c>
      <c r="S17" s="77">
        <f t="shared" si="0"/>
        <v>4975.7349999999997</v>
      </c>
      <c r="T17" s="77">
        <f t="shared" si="0"/>
        <v>4995.8780000000006</v>
      </c>
      <c r="U17" s="77">
        <f t="shared" si="0"/>
        <v>5015.9980000000005</v>
      </c>
      <c r="V17" s="77">
        <f t="shared" si="0"/>
        <v>5048.0339999999997</v>
      </c>
      <c r="W17" s="77">
        <f t="shared" si="0"/>
        <v>5057.3520000000008</v>
      </c>
      <c r="X17" s="77">
        <f t="shared" si="0"/>
        <v>5076.9839999999995</v>
      </c>
      <c r="Y17" s="77">
        <f t="shared" si="0"/>
        <v>5345.6859999999997</v>
      </c>
      <c r="Z17" s="77">
        <f t="shared" si="0"/>
        <v>4956.576</v>
      </c>
      <c r="AA17" s="77">
        <f t="shared" si="0"/>
        <v>5490.4459999999999</v>
      </c>
      <c r="AB17" s="77">
        <f t="shared" si="0"/>
        <v>5561.4279999999999</v>
      </c>
      <c r="AC17" s="77">
        <f t="shared" si="0"/>
        <v>5699.4310000000005</v>
      </c>
      <c r="AD17" s="77">
        <f t="shared" si="0"/>
        <v>5917.6550000000007</v>
      </c>
      <c r="AE17" s="77">
        <f t="shared" si="0"/>
        <v>6068.9850000000006</v>
      </c>
      <c r="AF17" s="77">
        <f t="shared" si="0"/>
        <v>6284.21</v>
      </c>
      <c r="AG17" s="77">
        <f t="shared" si="0"/>
        <v>6612.2660000000005</v>
      </c>
      <c r="AH17" s="77">
        <f t="shared" si="0"/>
        <v>7096.1100000000006</v>
      </c>
      <c r="AI17" s="77">
        <f t="shared" si="0"/>
        <v>7448.4339999999993</v>
      </c>
      <c r="AJ17" s="77">
        <f t="shared" si="0"/>
        <v>7601.6</v>
      </c>
      <c r="AK17" s="77">
        <f t="shared" si="0"/>
        <v>7867.9260000000004</v>
      </c>
      <c r="AL17" s="77">
        <f t="shared" si="0"/>
        <v>7928.5099999999993</v>
      </c>
      <c r="AM17" s="77">
        <f t="shared" si="0"/>
        <v>8133.018</v>
      </c>
      <c r="AN17" s="77">
        <f t="shared" si="0"/>
        <v>8228.7279999999992</v>
      </c>
      <c r="AO17" s="77">
        <f t="shared" si="0"/>
        <v>8288.152</v>
      </c>
      <c r="AP17" s="77">
        <f t="shared" si="0"/>
        <v>8506.7939999999999</v>
      </c>
      <c r="AQ17" s="77">
        <f t="shared" si="0"/>
        <v>8464.5229999999992</v>
      </c>
      <c r="AR17" s="77">
        <f t="shared" si="0"/>
        <v>8431.9779999999992</v>
      </c>
      <c r="AS17" s="77">
        <f t="shared" si="0"/>
        <v>8410.4629999999997</v>
      </c>
      <c r="AT17" s="77">
        <f t="shared" si="0"/>
        <v>8646.5730000000003</v>
      </c>
      <c r="AU17" s="77">
        <f t="shared" si="0"/>
        <v>8477.9680000000008</v>
      </c>
      <c r="AV17" s="77">
        <f t="shared" si="0"/>
        <v>8426.1810000000005</v>
      </c>
      <c r="AW17" s="77">
        <f t="shared" si="0"/>
        <v>8293.0059999999994</v>
      </c>
      <c r="AX17" s="77">
        <f t="shared" si="0"/>
        <v>8401.0249999999996</v>
      </c>
      <c r="AY17" s="77">
        <f t="shared" si="0"/>
        <v>8346.2530000000006</v>
      </c>
      <c r="AZ17" s="77">
        <f t="shared" si="0"/>
        <v>8252.4969999999994</v>
      </c>
      <c r="BA17" s="77">
        <f t="shared" si="0"/>
        <v>8145.1840000000002</v>
      </c>
      <c r="BB17" s="77">
        <f t="shared" si="0"/>
        <v>8000.259</v>
      </c>
      <c r="BC17" s="77">
        <f t="shared" si="0"/>
        <v>8056.8230000000003</v>
      </c>
      <c r="BD17" s="77">
        <f t="shared" si="0"/>
        <v>7991.2609999999995</v>
      </c>
      <c r="BE17" s="77">
        <f t="shared" si="0"/>
        <v>7882.5690000000013</v>
      </c>
      <c r="BF17" s="77">
        <f t="shared" si="0"/>
        <v>7481.8829999999998</v>
      </c>
      <c r="BG17" s="77">
        <f t="shared" si="0"/>
        <v>8015.2690000000002</v>
      </c>
      <c r="BH17" s="77">
        <f t="shared" si="0"/>
        <v>8154.2520000000004</v>
      </c>
      <c r="BI17" s="77">
        <f t="shared" si="0"/>
        <v>7949.6950000000006</v>
      </c>
      <c r="BJ17" s="77">
        <f t="shared" si="0"/>
        <v>7419.9139999999998</v>
      </c>
      <c r="BK17" s="77">
        <f t="shared" si="0"/>
        <v>7186.3670000000002</v>
      </c>
      <c r="BL17" s="77">
        <f t="shared" si="0"/>
        <v>7316.4</v>
      </c>
      <c r="BM17" s="77">
        <f t="shared" si="0"/>
        <v>7335.1319999999996</v>
      </c>
      <c r="BN17" s="77">
        <f t="shared" si="0"/>
        <v>7347.1950000000006</v>
      </c>
      <c r="BO17" s="77">
        <f t="shared" ref="BO17:CW17" si="1">SUM(BO11:BO16)</f>
        <v>7570.4800000000014</v>
      </c>
      <c r="BP17" s="77">
        <f t="shared" si="1"/>
        <v>7527.7890000000007</v>
      </c>
      <c r="BQ17" s="77">
        <f t="shared" si="1"/>
        <v>7696.7170000000006</v>
      </c>
      <c r="BR17" s="77">
        <f t="shared" si="1"/>
        <v>7481.9460000000008</v>
      </c>
      <c r="BS17" s="77">
        <f t="shared" si="1"/>
        <v>7652.8970000000008</v>
      </c>
      <c r="BT17" s="77">
        <f t="shared" si="1"/>
        <v>7685.6140000000005</v>
      </c>
      <c r="BU17" s="77">
        <f t="shared" si="1"/>
        <v>7697.5860000000002</v>
      </c>
      <c r="BV17" s="77">
        <f t="shared" si="1"/>
        <v>7788.152</v>
      </c>
      <c r="BW17" s="77">
        <f t="shared" si="1"/>
        <v>7668.0720000000001</v>
      </c>
      <c r="BX17" s="77">
        <f t="shared" si="1"/>
        <v>7535.2380000000003</v>
      </c>
      <c r="BY17" s="77">
        <f t="shared" si="1"/>
        <v>7436.68</v>
      </c>
      <c r="BZ17" s="77">
        <f t="shared" si="1"/>
        <v>7369.0650000000005</v>
      </c>
      <c r="CA17" s="77">
        <f t="shared" si="1"/>
        <v>7204.7049999999999</v>
      </c>
      <c r="CB17" s="77">
        <f t="shared" si="1"/>
        <v>7039.5610000000006</v>
      </c>
      <c r="CC17" s="77">
        <f t="shared" si="1"/>
        <v>6850.9809999999998</v>
      </c>
      <c r="CD17" s="77">
        <f t="shared" si="1"/>
        <v>6997.0970000000007</v>
      </c>
      <c r="CE17" s="77">
        <f t="shared" si="1"/>
        <v>6844.9030000000002</v>
      </c>
      <c r="CF17" s="77">
        <f t="shared" si="1"/>
        <v>6791.7939999999999</v>
      </c>
      <c r="CG17" s="77">
        <f t="shared" si="1"/>
        <v>6572.2250000000004</v>
      </c>
      <c r="CH17" s="77">
        <f t="shared" si="1"/>
        <v>6674.3920000000007</v>
      </c>
      <c r="CI17" s="77">
        <f t="shared" si="1"/>
        <v>6623.5030000000006</v>
      </c>
      <c r="CJ17" s="77">
        <f t="shared" si="1"/>
        <v>6498.6010000000006</v>
      </c>
      <c r="CK17" s="77">
        <f t="shared" si="1"/>
        <v>6428.0210000000006</v>
      </c>
      <c r="CL17" s="77">
        <f t="shared" si="1"/>
        <v>6569.3949999999995</v>
      </c>
      <c r="CM17" s="77">
        <f t="shared" si="1"/>
        <v>6546.4079999999994</v>
      </c>
      <c r="CN17" s="77">
        <f t="shared" si="1"/>
        <v>6555.4590000000007</v>
      </c>
      <c r="CO17" s="77">
        <f t="shared" si="1"/>
        <v>6310.4339999999993</v>
      </c>
      <c r="CP17" s="77">
        <f t="shared" si="1"/>
        <v>6598.0789999999997</v>
      </c>
      <c r="CQ17" s="77">
        <f t="shared" si="1"/>
        <v>6081.4410000000007</v>
      </c>
      <c r="CR17" s="77">
        <f t="shared" si="1"/>
        <v>5746.0049999999992</v>
      </c>
      <c r="CS17" s="77">
        <f t="shared" si="1"/>
        <v>5421.4529999999995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162816.88875000004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1747.9</v>
      </c>
      <c r="C30" s="88">
        <v>1766.9</v>
      </c>
      <c r="D30" s="88">
        <v>1785.9</v>
      </c>
      <c r="E30" s="88">
        <v>1802.9</v>
      </c>
      <c r="F30" s="88">
        <v>1814.9</v>
      </c>
      <c r="G30" s="88">
        <v>1831.9</v>
      </c>
      <c r="H30" s="88">
        <v>1850.9</v>
      </c>
      <c r="I30" s="88">
        <v>1869.9</v>
      </c>
      <c r="J30" s="88">
        <v>1881.9</v>
      </c>
      <c r="K30" s="88">
        <v>1900.9</v>
      </c>
      <c r="L30" s="88">
        <v>1916.9</v>
      </c>
      <c r="M30" s="88">
        <v>1931.9</v>
      </c>
      <c r="N30" s="88">
        <v>1936.9</v>
      </c>
      <c r="O30" s="88">
        <v>1948.9</v>
      </c>
      <c r="P30" s="88">
        <v>1959.9</v>
      </c>
      <c r="Q30" s="88">
        <v>1968.9</v>
      </c>
      <c r="R30" s="88">
        <v>1970.9</v>
      </c>
      <c r="S30" s="88">
        <v>1977.9</v>
      </c>
      <c r="T30" s="88">
        <v>1985.9</v>
      </c>
      <c r="U30" s="88">
        <v>1992.9</v>
      </c>
      <c r="V30" s="88">
        <v>2025.9</v>
      </c>
      <c r="W30" s="88">
        <v>2029.9</v>
      </c>
      <c r="X30" s="88">
        <v>2029.9</v>
      </c>
      <c r="Y30" s="88">
        <v>2030.9</v>
      </c>
      <c r="Z30" s="88">
        <v>2041.9</v>
      </c>
      <c r="AA30" s="88">
        <v>2169.9</v>
      </c>
      <c r="AB30" s="88">
        <v>2179.9</v>
      </c>
      <c r="AC30" s="88">
        <v>2198.9</v>
      </c>
      <c r="AD30" s="88">
        <v>2358.0700000000002</v>
      </c>
      <c r="AE30" s="88">
        <v>2398.0700000000002</v>
      </c>
      <c r="AF30" s="88">
        <v>2454.0700000000002</v>
      </c>
      <c r="AG30" s="88">
        <v>2525.0700000000002</v>
      </c>
      <c r="AH30" s="88">
        <v>2601.5500000000002</v>
      </c>
      <c r="AI30" s="88">
        <v>2683.55</v>
      </c>
      <c r="AJ30" s="88">
        <v>2638.55</v>
      </c>
      <c r="AK30" s="88">
        <v>2713.55</v>
      </c>
      <c r="AL30" s="88">
        <v>2771.95</v>
      </c>
      <c r="AM30" s="88">
        <v>2835.95</v>
      </c>
      <c r="AN30" s="88">
        <v>2891.95</v>
      </c>
      <c r="AO30" s="88">
        <v>2940.95</v>
      </c>
      <c r="AP30" s="88">
        <v>2981.36</v>
      </c>
      <c r="AQ30" s="88">
        <v>3012.36</v>
      </c>
      <c r="AR30" s="88">
        <v>3032.36</v>
      </c>
      <c r="AS30" s="88">
        <v>3043.36</v>
      </c>
      <c r="AT30" s="88">
        <v>3018.63</v>
      </c>
      <c r="AU30" s="88">
        <v>3018.63</v>
      </c>
      <c r="AV30" s="88">
        <v>3008.63</v>
      </c>
      <c r="AW30" s="88">
        <v>2993.63</v>
      </c>
      <c r="AX30" s="88">
        <v>2977.65</v>
      </c>
      <c r="AY30" s="88">
        <v>2951.65</v>
      </c>
      <c r="AZ30" s="88">
        <v>2919.65</v>
      </c>
      <c r="BA30" s="88">
        <v>2880.65</v>
      </c>
      <c r="BB30" s="88">
        <v>2797.31</v>
      </c>
      <c r="BC30" s="88">
        <v>2741.31</v>
      </c>
      <c r="BD30" s="88">
        <v>2674.31</v>
      </c>
      <c r="BE30" s="88">
        <v>2596.31</v>
      </c>
      <c r="BF30" s="88">
        <v>2503.9</v>
      </c>
      <c r="BG30" s="88">
        <v>2405.9</v>
      </c>
      <c r="BH30" s="88">
        <v>2297.9</v>
      </c>
      <c r="BI30" s="88">
        <v>2180.9</v>
      </c>
      <c r="BJ30" s="88">
        <v>2062.21</v>
      </c>
      <c r="BK30" s="88">
        <v>1953.21</v>
      </c>
      <c r="BL30" s="88">
        <v>1981.21</v>
      </c>
      <c r="BM30" s="88">
        <v>1908.21</v>
      </c>
      <c r="BN30" s="88">
        <v>1872.9</v>
      </c>
      <c r="BO30" s="88">
        <v>1833.9</v>
      </c>
      <c r="BP30" s="88">
        <v>1867.9</v>
      </c>
      <c r="BQ30" s="88">
        <v>2007.9</v>
      </c>
      <c r="BR30" s="88">
        <v>2075.9</v>
      </c>
      <c r="BS30" s="88">
        <v>2275.9</v>
      </c>
      <c r="BT30" s="88">
        <v>2477.9</v>
      </c>
      <c r="BU30" s="88">
        <v>2468.9</v>
      </c>
      <c r="BV30" s="88">
        <v>2478.9</v>
      </c>
      <c r="BW30" s="88">
        <v>2469.9</v>
      </c>
      <c r="BX30" s="88">
        <v>2348.9</v>
      </c>
      <c r="BY30" s="88">
        <v>2354.9</v>
      </c>
      <c r="BZ30" s="88">
        <v>2111.9</v>
      </c>
      <c r="CA30" s="88">
        <v>2037.9</v>
      </c>
      <c r="CB30" s="88">
        <v>1945.9</v>
      </c>
      <c r="CC30" s="88">
        <v>1855.9</v>
      </c>
      <c r="CD30" s="88">
        <v>1788.9</v>
      </c>
      <c r="CE30" s="88">
        <v>1789.9</v>
      </c>
      <c r="CF30" s="88">
        <v>1792.9</v>
      </c>
      <c r="CG30" s="88">
        <v>1798.9</v>
      </c>
      <c r="CH30" s="88">
        <v>1785.9</v>
      </c>
      <c r="CI30" s="88">
        <v>1793.9</v>
      </c>
      <c r="CJ30" s="88">
        <v>1682.9</v>
      </c>
      <c r="CK30" s="88">
        <v>1692.9</v>
      </c>
      <c r="CL30" s="88">
        <v>1675.9</v>
      </c>
      <c r="CM30" s="88">
        <v>1686.9</v>
      </c>
      <c r="CN30" s="88">
        <v>1698.9</v>
      </c>
      <c r="CO30" s="88">
        <v>1712.9</v>
      </c>
      <c r="CP30" s="88">
        <v>1707.9</v>
      </c>
      <c r="CQ30" s="88">
        <v>1722.9</v>
      </c>
      <c r="CR30" s="88">
        <v>1736.9</v>
      </c>
      <c r="CS30" s="88">
        <v>1751.9</v>
      </c>
      <c r="CT30" s="89"/>
      <c r="CU30" s="89"/>
      <c r="CV30" s="89"/>
      <c r="CW30" s="90"/>
      <c r="CX30" s="91">
        <f t="array" ref="CX30">SUMPRODUCT(B30:CW30*0.25)</f>
        <v>53153.129999999946</v>
      </c>
    </row>
    <row r="31" spans="1:102" ht="24.95" customHeight="1" x14ac:dyDescent="0.2">
      <c r="A31" s="92" t="s">
        <v>26</v>
      </c>
      <c r="B31" s="93">
        <v>2763.7669999999998</v>
      </c>
      <c r="C31" s="94">
        <v>2292.799</v>
      </c>
      <c r="D31" s="94">
        <v>2232.8319999999999</v>
      </c>
      <c r="E31" s="94">
        <v>2015.972</v>
      </c>
      <c r="F31" s="94">
        <v>2269.3580000000002</v>
      </c>
      <c r="G31" s="94">
        <v>2086.1379999999999</v>
      </c>
      <c r="H31" s="94">
        <v>2087.2560000000003</v>
      </c>
      <c r="I31" s="94">
        <v>2069.252</v>
      </c>
      <c r="J31" s="94">
        <v>2159.9479999999999</v>
      </c>
      <c r="K31" s="94">
        <v>2006.874</v>
      </c>
      <c r="L31" s="94">
        <v>1896.8050000000001</v>
      </c>
      <c r="M31" s="94">
        <v>1825.0909999999999</v>
      </c>
      <c r="N31" s="94">
        <v>1924.482</v>
      </c>
      <c r="O31" s="94">
        <v>1836.0429999999999</v>
      </c>
      <c r="P31" s="94">
        <v>1792.915</v>
      </c>
      <c r="Q31" s="94">
        <v>1805.16</v>
      </c>
      <c r="R31" s="94">
        <v>1822.2760000000001</v>
      </c>
      <c r="S31" s="94">
        <v>1841.89</v>
      </c>
      <c r="T31" s="94">
        <v>1854.1379999999999</v>
      </c>
      <c r="U31" s="94">
        <v>1866.6669999999999</v>
      </c>
      <c r="V31" s="94">
        <v>1864.749</v>
      </c>
      <c r="W31" s="94">
        <v>1868.962</v>
      </c>
      <c r="X31" s="94">
        <v>1888.076</v>
      </c>
      <c r="Y31" s="94">
        <v>2105.027</v>
      </c>
      <c r="Z31" s="94">
        <v>1884.7619999999999</v>
      </c>
      <c r="AA31" s="94">
        <v>2289.4609999999998</v>
      </c>
      <c r="AB31" s="94">
        <v>2348.6260000000002</v>
      </c>
      <c r="AC31" s="94">
        <v>2465.692</v>
      </c>
      <c r="AD31" s="94">
        <v>2538.1930000000002</v>
      </c>
      <c r="AE31" s="94">
        <v>2663.8580000000002</v>
      </c>
      <c r="AF31" s="94">
        <v>2841.634</v>
      </c>
      <c r="AG31" s="94">
        <v>3118.002</v>
      </c>
      <c r="AH31" s="94">
        <v>3534.6350000000002</v>
      </c>
      <c r="AI31" s="94">
        <v>3834.5610000000001</v>
      </c>
      <c r="AJ31" s="94">
        <v>4061.473</v>
      </c>
      <c r="AK31" s="94">
        <v>4333.6779999999999</v>
      </c>
      <c r="AL31" s="94">
        <v>4360.643</v>
      </c>
      <c r="AM31" s="94">
        <v>4531.6369999999997</v>
      </c>
      <c r="AN31" s="94">
        <v>4598.0330000000004</v>
      </c>
      <c r="AO31" s="94">
        <v>4493.7359999999999</v>
      </c>
      <c r="AP31" s="94">
        <v>4690.4859999999999</v>
      </c>
      <c r="AQ31" s="94">
        <v>4626.7110000000002</v>
      </c>
      <c r="AR31" s="94">
        <v>4579.5439999999999</v>
      </c>
      <c r="AS31" s="94">
        <v>4549.25</v>
      </c>
      <c r="AT31" s="94">
        <v>4810.7349999999997</v>
      </c>
      <c r="AU31" s="94">
        <v>4640.8980000000001</v>
      </c>
      <c r="AV31" s="94">
        <v>4597.9549999999999</v>
      </c>
      <c r="AW31" s="94">
        <v>4479.2780000000002</v>
      </c>
      <c r="AX31" s="94">
        <v>4600.9620000000004</v>
      </c>
      <c r="AY31" s="94">
        <v>4569.0249999999996</v>
      </c>
      <c r="AZ31" s="94">
        <v>4503.4170000000004</v>
      </c>
      <c r="BA31" s="94">
        <v>4427.527</v>
      </c>
      <c r="BB31" s="94">
        <v>4329.0069999999996</v>
      </c>
      <c r="BC31" s="94">
        <v>4189.1170000000002</v>
      </c>
      <c r="BD31" s="94">
        <v>4035.56</v>
      </c>
      <c r="BE31" s="94">
        <v>3959.4540000000002</v>
      </c>
      <c r="BF31" s="94">
        <v>3721.636</v>
      </c>
      <c r="BG31" s="94">
        <v>4099.7250000000004</v>
      </c>
      <c r="BH31" s="94">
        <v>4139.5169999999998</v>
      </c>
      <c r="BI31" s="94">
        <v>3922.3609999999999</v>
      </c>
      <c r="BJ31" s="94">
        <v>3398.0309999999999</v>
      </c>
      <c r="BK31" s="94">
        <v>3324.91</v>
      </c>
      <c r="BL31" s="94">
        <v>3322.8290000000002</v>
      </c>
      <c r="BM31" s="94">
        <v>3384.1370000000002</v>
      </c>
      <c r="BN31" s="94">
        <v>3427.7829999999999</v>
      </c>
      <c r="BO31" s="94">
        <v>3686.4209999999998</v>
      </c>
      <c r="BP31" s="94">
        <v>3608.587</v>
      </c>
      <c r="BQ31" s="94">
        <v>3637.3449999999998</v>
      </c>
      <c r="BR31" s="94">
        <v>3367.2979999999998</v>
      </c>
      <c r="BS31" s="94">
        <v>3338.2530000000002</v>
      </c>
      <c r="BT31" s="94">
        <v>3168.3910000000001</v>
      </c>
      <c r="BU31" s="94">
        <v>3188.1790000000001</v>
      </c>
      <c r="BV31" s="94">
        <v>3315.5909999999999</v>
      </c>
      <c r="BW31" s="94">
        <v>3202.252</v>
      </c>
      <c r="BX31" s="94">
        <v>3187.6770000000001</v>
      </c>
      <c r="BY31" s="94">
        <v>3082.7020000000002</v>
      </c>
      <c r="BZ31" s="94">
        <v>3236.165</v>
      </c>
      <c r="CA31" s="94">
        <v>3146.8809999999999</v>
      </c>
      <c r="CB31" s="94">
        <v>3071.212</v>
      </c>
      <c r="CC31" s="94">
        <v>2971.201</v>
      </c>
      <c r="CD31" s="94">
        <v>3105.5839999999998</v>
      </c>
      <c r="CE31" s="94">
        <v>2955.89</v>
      </c>
      <c r="CF31" s="94">
        <v>2899.471</v>
      </c>
      <c r="CG31" s="94">
        <v>2671.2979999999998</v>
      </c>
      <c r="CH31" s="94">
        <v>2695.1590000000001</v>
      </c>
      <c r="CI31" s="94">
        <v>2637.0729999999999</v>
      </c>
      <c r="CJ31" s="94">
        <v>2623.9969999999998</v>
      </c>
      <c r="CK31" s="94">
        <v>2545.7719999999999</v>
      </c>
      <c r="CL31" s="94">
        <v>2731.665</v>
      </c>
      <c r="CM31" s="94">
        <v>2700.41</v>
      </c>
      <c r="CN31" s="94">
        <v>2698.8919999999998</v>
      </c>
      <c r="CO31" s="94">
        <v>2442.4259999999999</v>
      </c>
      <c r="CP31" s="94">
        <v>2825.0030000000002</v>
      </c>
      <c r="CQ31" s="94">
        <v>2297.3629999999998</v>
      </c>
      <c r="CR31" s="94">
        <v>1902.066</v>
      </c>
      <c r="CS31" s="94">
        <v>1566.6110000000001</v>
      </c>
      <c r="CT31" s="95"/>
      <c r="CU31" s="95"/>
      <c r="CV31" s="95"/>
      <c r="CW31" s="96"/>
      <c r="CX31" s="97">
        <f t="array" ref="CX31">SUMPRODUCT(B31:CW31*0.25)</f>
        <v>74227.947749999963</v>
      </c>
    </row>
    <row r="32" spans="1:102" ht="24.95" customHeight="1" x14ac:dyDescent="0.2">
      <c r="A32" s="101" t="s">
        <v>27</v>
      </c>
      <c r="B32" s="98">
        <v>2218</v>
      </c>
      <c r="C32" s="99">
        <v>2138</v>
      </c>
      <c r="D32" s="99">
        <v>1993</v>
      </c>
      <c r="E32" s="99">
        <v>1925.5</v>
      </c>
      <c r="F32" s="99">
        <v>1740</v>
      </c>
      <c r="G32" s="99">
        <v>1649</v>
      </c>
      <c r="H32" s="99">
        <v>1558</v>
      </c>
      <c r="I32" s="99">
        <v>1558</v>
      </c>
      <c r="J32" s="99">
        <v>1558</v>
      </c>
      <c r="K32" s="99">
        <v>1558</v>
      </c>
      <c r="L32" s="99">
        <v>1558</v>
      </c>
      <c r="M32" s="99">
        <v>1558</v>
      </c>
      <c r="N32" s="99">
        <v>1558</v>
      </c>
      <c r="O32" s="99">
        <v>1558</v>
      </c>
      <c r="P32" s="99">
        <v>1458</v>
      </c>
      <c r="Q32" s="99">
        <v>1458</v>
      </c>
      <c r="R32" s="99">
        <v>1458</v>
      </c>
      <c r="S32" s="99">
        <v>1458</v>
      </c>
      <c r="T32" s="99">
        <v>1458</v>
      </c>
      <c r="U32" s="99">
        <v>1458</v>
      </c>
      <c r="V32" s="99">
        <v>1458</v>
      </c>
      <c r="W32" s="99">
        <v>1458</v>
      </c>
      <c r="X32" s="99">
        <v>1458</v>
      </c>
      <c r="Y32" s="99">
        <v>1508</v>
      </c>
      <c r="Z32" s="99">
        <v>1333</v>
      </c>
      <c r="AA32" s="99">
        <v>1333</v>
      </c>
      <c r="AB32" s="99">
        <v>1333</v>
      </c>
      <c r="AC32" s="99">
        <v>1333</v>
      </c>
      <c r="AD32" s="99">
        <v>1333</v>
      </c>
      <c r="AE32" s="99">
        <v>1333</v>
      </c>
      <c r="AF32" s="99">
        <v>1333</v>
      </c>
      <c r="AG32" s="99">
        <v>1333</v>
      </c>
      <c r="AH32" s="99">
        <v>1333</v>
      </c>
      <c r="AI32" s="99">
        <v>1333</v>
      </c>
      <c r="AJ32" s="99">
        <v>1333</v>
      </c>
      <c r="AK32" s="99">
        <v>1283</v>
      </c>
      <c r="AL32" s="99">
        <v>1270</v>
      </c>
      <c r="AM32" s="99">
        <v>1270</v>
      </c>
      <c r="AN32" s="99">
        <v>1270</v>
      </c>
      <c r="AO32" s="99">
        <v>1410</v>
      </c>
      <c r="AP32" s="99">
        <v>1409</v>
      </c>
      <c r="AQ32" s="99">
        <v>1409</v>
      </c>
      <c r="AR32" s="99">
        <v>1409</v>
      </c>
      <c r="AS32" s="99">
        <v>1409</v>
      </c>
      <c r="AT32" s="99">
        <v>1409</v>
      </c>
      <c r="AU32" s="99">
        <v>1409</v>
      </c>
      <c r="AV32" s="99">
        <v>1409</v>
      </c>
      <c r="AW32" s="99">
        <v>1409</v>
      </c>
      <c r="AX32" s="99">
        <v>1409</v>
      </c>
      <c r="AY32" s="99">
        <v>1409</v>
      </c>
      <c r="AZ32" s="99">
        <v>1409</v>
      </c>
      <c r="BA32" s="99">
        <v>1409</v>
      </c>
      <c r="BB32" s="99">
        <v>1434</v>
      </c>
      <c r="BC32" s="99">
        <v>1673</v>
      </c>
      <c r="BD32" s="99">
        <v>1813</v>
      </c>
      <c r="BE32" s="99">
        <v>1838</v>
      </c>
      <c r="BF32" s="99">
        <v>1773</v>
      </c>
      <c r="BG32" s="99">
        <v>1993</v>
      </c>
      <c r="BH32" s="99">
        <v>2162</v>
      </c>
      <c r="BI32" s="99">
        <v>2252</v>
      </c>
      <c r="BJ32" s="99">
        <v>2422</v>
      </c>
      <c r="BK32" s="99">
        <v>2334</v>
      </c>
      <c r="BL32" s="99">
        <v>2404</v>
      </c>
      <c r="BM32" s="99">
        <v>2404</v>
      </c>
      <c r="BN32" s="99">
        <v>2454</v>
      </c>
      <c r="BO32" s="99">
        <v>2454</v>
      </c>
      <c r="BP32" s="99">
        <v>2454</v>
      </c>
      <c r="BQ32" s="99">
        <v>2454</v>
      </c>
      <c r="BR32" s="99">
        <v>2454</v>
      </c>
      <c r="BS32" s="99">
        <v>2454</v>
      </c>
      <c r="BT32" s="99">
        <v>2454</v>
      </c>
      <c r="BU32" s="99">
        <v>2454</v>
      </c>
      <c r="BV32" s="99">
        <v>2454</v>
      </c>
      <c r="BW32" s="99">
        <v>2454</v>
      </c>
      <c r="BX32" s="99">
        <v>2454</v>
      </c>
      <c r="BY32" s="99">
        <v>2454</v>
      </c>
      <c r="BZ32" s="99">
        <v>2454</v>
      </c>
      <c r="CA32" s="99">
        <v>2454</v>
      </c>
      <c r="CB32" s="99">
        <v>2454</v>
      </c>
      <c r="CC32" s="99">
        <v>2454</v>
      </c>
      <c r="CD32" s="99">
        <v>2454</v>
      </c>
      <c r="CE32" s="99">
        <v>2454</v>
      </c>
      <c r="CF32" s="99">
        <v>2454</v>
      </c>
      <c r="CG32" s="99">
        <v>2454</v>
      </c>
      <c r="CH32" s="99">
        <v>2454</v>
      </c>
      <c r="CI32" s="99">
        <v>2454</v>
      </c>
      <c r="CJ32" s="99">
        <v>2454</v>
      </c>
      <c r="CK32" s="99">
        <v>2454</v>
      </c>
      <c r="CL32" s="99">
        <v>2404</v>
      </c>
      <c r="CM32" s="99">
        <v>2404</v>
      </c>
      <c r="CN32" s="99">
        <v>2404</v>
      </c>
      <c r="CO32" s="99">
        <v>2404</v>
      </c>
      <c r="CP32" s="99">
        <v>2304</v>
      </c>
      <c r="CQ32" s="99">
        <v>2304</v>
      </c>
      <c r="CR32" s="99">
        <v>2354</v>
      </c>
      <c r="CS32" s="99">
        <v>2354</v>
      </c>
      <c r="CT32" s="100"/>
      <c r="CU32" s="100"/>
      <c r="CV32" s="100"/>
      <c r="CW32" s="102"/>
      <c r="CX32" s="103">
        <f t="array" ref="CX32">SUMPRODUCT(B32:CW32*0.25)</f>
        <v>44790.375</v>
      </c>
    </row>
    <row r="33" spans="1:102" ht="30" customHeight="1" thickBot="1" x14ac:dyDescent="0.25">
      <c r="A33" s="75" t="s">
        <v>28</v>
      </c>
      <c r="B33" s="76">
        <f>SUM(B30:B32)</f>
        <v>6729.6669999999995</v>
      </c>
      <c r="C33" s="77">
        <f t="shared" ref="C33:BN33" si="5">SUM(C30:C32)</f>
        <v>6197.6990000000005</v>
      </c>
      <c r="D33" s="77">
        <f t="shared" si="5"/>
        <v>6011.732</v>
      </c>
      <c r="E33" s="77">
        <f t="shared" si="5"/>
        <v>5744.3720000000003</v>
      </c>
      <c r="F33" s="77">
        <f t="shared" si="5"/>
        <v>5824.2579999999998</v>
      </c>
      <c r="G33" s="77">
        <f t="shared" si="5"/>
        <v>5567.0380000000005</v>
      </c>
      <c r="H33" s="77">
        <f t="shared" si="5"/>
        <v>5496.1560000000009</v>
      </c>
      <c r="I33" s="77">
        <f t="shared" si="5"/>
        <v>5497.152</v>
      </c>
      <c r="J33" s="77">
        <f t="shared" si="5"/>
        <v>5599.848</v>
      </c>
      <c r="K33" s="77">
        <f t="shared" si="5"/>
        <v>5465.7740000000003</v>
      </c>
      <c r="L33" s="77">
        <f t="shared" si="5"/>
        <v>5371.7049999999999</v>
      </c>
      <c r="M33" s="77">
        <f t="shared" si="5"/>
        <v>5314.991</v>
      </c>
      <c r="N33" s="77">
        <f t="shared" si="5"/>
        <v>5419.3819999999996</v>
      </c>
      <c r="O33" s="77">
        <f t="shared" si="5"/>
        <v>5342.9430000000002</v>
      </c>
      <c r="P33" s="77">
        <f t="shared" si="5"/>
        <v>5210.8150000000005</v>
      </c>
      <c r="Q33" s="77">
        <f t="shared" si="5"/>
        <v>5232.0600000000004</v>
      </c>
      <c r="R33" s="77">
        <f t="shared" si="5"/>
        <v>5251.1760000000004</v>
      </c>
      <c r="S33" s="77">
        <f t="shared" si="5"/>
        <v>5277.79</v>
      </c>
      <c r="T33" s="77">
        <f t="shared" si="5"/>
        <v>5298.0380000000005</v>
      </c>
      <c r="U33" s="77">
        <f t="shared" si="5"/>
        <v>5317.567</v>
      </c>
      <c r="V33" s="77">
        <f t="shared" si="5"/>
        <v>5348.6490000000003</v>
      </c>
      <c r="W33" s="77">
        <f t="shared" si="5"/>
        <v>5356.8620000000001</v>
      </c>
      <c r="X33" s="77">
        <f t="shared" si="5"/>
        <v>5375.9760000000006</v>
      </c>
      <c r="Y33" s="77">
        <f t="shared" si="5"/>
        <v>5643.9269999999997</v>
      </c>
      <c r="Z33" s="77">
        <f t="shared" si="5"/>
        <v>5259.6620000000003</v>
      </c>
      <c r="AA33" s="77">
        <f t="shared" si="5"/>
        <v>5792.3609999999999</v>
      </c>
      <c r="AB33" s="77">
        <f t="shared" si="5"/>
        <v>5861.5259999999998</v>
      </c>
      <c r="AC33" s="77">
        <f t="shared" si="5"/>
        <v>5997.5920000000006</v>
      </c>
      <c r="AD33" s="77">
        <f t="shared" si="5"/>
        <v>6229.2630000000008</v>
      </c>
      <c r="AE33" s="77">
        <f t="shared" si="5"/>
        <v>6394.9279999999999</v>
      </c>
      <c r="AF33" s="77">
        <f t="shared" si="5"/>
        <v>6628.7039999999997</v>
      </c>
      <c r="AG33" s="77">
        <f t="shared" si="5"/>
        <v>6976.0720000000001</v>
      </c>
      <c r="AH33" s="77">
        <f t="shared" si="5"/>
        <v>7469.1850000000004</v>
      </c>
      <c r="AI33" s="77">
        <f t="shared" si="5"/>
        <v>7851.1110000000008</v>
      </c>
      <c r="AJ33" s="77">
        <f t="shared" si="5"/>
        <v>8033.0230000000001</v>
      </c>
      <c r="AK33" s="77">
        <f t="shared" si="5"/>
        <v>8330.2279999999992</v>
      </c>
      <c r="AL33" s="77">
        <f t="shared" si="5"/>
        <v>8402.5930000000008</v>
      </c>
      <c r="AM33" s="77">
        <f t="shared" si="5"/>
        <v>8637.5869999999995</v>
      </c>
      <c r="AN33" s="77">
        <f t="shared" si="5"/>
        <v>8759.9830000000002</v>
      </c>
      <c r="AO33" s="77">
        <f t="shared" si="5"/>
        <v>8844.6859999999997</v>
      </c>
      <c r="AP33" s="77">
        <f t="shared" si="5"/>
        <v>9080.8459999999995</v>
      </c>
      <c r="AQ33" s="77">
        <f t="shared" si="5"/>
        <v>9048.0709999999999</v>
      </c>
      <c r="AR33" s="77">
        <f t="shared" si="5"/>
        <v>9020.9040000000005</v>
      </c>
      <c r="AS33" s="77">
        <f t="shared" si="5"/>
        <v>9001.61</v>
      </c>
      <c r="AT33" s="77">
        <f t="shared" si="5"/>
        <v>9238.3649999999998</v>
      </c>
      <c r="AU33" s="77">
        <f t="shared" si="5"/>
        <v>9068.5280000000002</v>
      </c>
      <c r="AV33" s="77">
        <f t="shared" si="5"/>
        <v>9015.5849999999991</v>
      </c>
      <c r="AW33" s="77">
        <f t="shared" si="5"/>
        <v>8881.9079999999994</v>
      </c>
      <c r="AX33" s="77">
        <f t="shared" si="5"/>
        <v>8987.612000000001</v>
      </c>
      <c r="AY33" s="77">
        <f t="shared" si="5"/>
        <v>8929.6749999999993</v>
      </c>
      <c r="AZ33" s="77">
        <f t="shared" si="5"/>
        <v>8832.0670000000009</v>
      </c>
      <c r="BA33" s="77">
        <f t="shared" si="5"/>
        <v>8717.1769999999997</v>
      </c>
      <c r="BB33" s="77">
        <f t="shared" si="5"/>
        <v>8560.3169999999991</v>
      </c>
      <c r="BC33" s="77">
        <f t="shared" si="5"/>
        <v>8603.4269999999997</v>
      </c>
      <c r="BD33" s="77">
        <f t="shared" si="5"/>
        <v>8522.869999999999</v>
      </c>
      <c r="BE33" s="77">
        <f t="shared" si="5"/>
        <v>8393.7639999999992</v>
      </c>
      <c r="BF33" s="77">
        <f t="shared" si="5"/>
        <v>7998.5360000000001</v>
      </c>
      <c r="BG33" s="77">
        <f t="shared" si="5"/>
        <v>8498.625</v>
      </c>
      <c r="BH33" s="77">
        <f t="shared" si="5"/>
        <v>8599.4169999999995</v>
      </c>
      <c r="BI33" s="77">
        <f t="shared" si="5"/>
        <v>8355.2610000000004</v>
      </c>
      <c r="BJ33" s="77">
        <f t="shared" si="5"/>
        <v>7882.241</v>
      </c>
      <c r="BK33" s="77">
        <f t="shared" si="5"/>
        <v>7612.12</v>
      </c>
      <c r="BL33" s="77">
        <f t="shared" si="5"/>
        <v>7708.0390000000007</v>
      </c>
      <c r="BM33" s="77">
        <f t="shared" si="5"/>
        <v>7696.3469999999998</v>
      </c>
      <c r="BN33" s="77">
        <f t="shared" si="5"/>
        <v>7754.683</v>
      </c>
      <c r="BO33" s="77">
        <f t="shared" ref="BO33:CW33" si="6">SUM(BO30:BO32)</f>
        <v>7974.3209999999999</v>
      </c>
      <c r="BP33" s="77">
        <f t="shared" si="6"/>
        <v>7930.4870000000001</v>
      </c>
      <c r="BQ33" s="77">
        <f t="shared" si="6"/>
        <v>8099.2449999999999</v>
      </c>
      <c r="BR33" s="77">
        <f t="shared" si="6"/>
        <v>7897.1980000000003</v>
      </c>
      <c r="BS33" s="77">
        <f t="shared" si="6"/>
        <v>8068.1530000000002</v>
      </c>
      <c r="BT33" s="77">
        <f t="shared" si="6"/>
        <v>8100.2910000000002</v>
      </c>
      <c r="BU33" s="77">
        <f t="shared" si="6"/>
        <v>8111.0789999999997</v>
      </c>
      <c r="BV33" s="77">
        <f t="shared" si="6"/>
        <v>8248.491</v>
      </c>
      <c r="BW33" s="77">
        <f t="shared" si="6"/>
        <v>8126.152</v>
      </c>
      <c r="BX33" s="77">
        <f t="shared" si="6"/>
        <v>7990.5770000000002</v>
      </c>
      <c r="BY33" s="77">
        <f t="shared" si="6"/>
        <v>7891.6020000000008</v>
      </c>
      <c r="BZ33" s="77">
        <f t="shared" si="6"/>
        <v>7802.0650000000005</v>
      </c>
      <c r="CA33" s="77">
        <f t="shared" si="6"/>
        <v>7638.7809999999999</v>
      </c>
      <c r="CB33" s="77">
        <f t="shared" si="6"/>
        <v>7471.1120000000001</v>
      </c>
      <c r="CC33" s="77">
        <f t="shared" si="6"/>
        <v>7281.1010000000006</v>
      </c>
      <c r="CD33" s="77">
        <f t="shared" si="6"/>
        <v>7348.4840000000004</v>
      </c>
      <c r="CE33" s="77">
        <f t="shared" si="6"/>
        <v>7199.79</v>
      </c>
      <c r="CF33" s="77">
        <f t="shared" si="6"/>
        <v>7146.3710000000001</v>
      </c>
      <c r="CG33" s="77">
        <f t="shared" si="6"/>
        <v>6924.1980000000003</v>
      </c>
      <c r="CH33" s="77">
        <f t="shared" si="6"/>
        <v>6935.0590000000002</v>
      </c>
      <c r="CI33" s="77">
        <f t="shared" si="6"/>
        <v>6884.973</v>
      </c>
      <c r="CJ33" s="77">
        <f t="shared" si="6"/>
        <v>6760.8969999999999</v>
      </c>
      <c r="CK33" s="77">
        <f t="shared" si="6"/>
        <v>6692.6720000000005</v>
      </c>
      <c r="CL33" s="77">
        <f t="shared" si="6"/>
        <v>6811.5650000000005</v>
      </c>
      <c r="CM33" s="77">
        <f t="shared" si="6"/>
        <v>6791.3099999999995</v>
      </c>
      <c r="CN33" s="77">
        <f t="shared" si="6"/>
        <v>6801.7919999999995</v>
      </c>
      <c r="CO33" s="77">
        <f t="shared" si="6"/>
        <v>6559.326</v>
      </c>
      <c r="CP33" s="77">
        <f t="shared" si="6"/>
        <v>6836.9030000000002</v>
      </c>
      <c r="CQ33" s="77">
        <f t="shared" si="6"/>
        <v>6324.2629999999999</v>
      </c>
      <c r="CR33" s="77">
        <f t="shared" si="6"/>
        <v>5992.9660000000003</v>
      </c>
      <c r="CS33" s="77">
        <f t="shared" si="6"/>
        <v>5672.5110000000004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172171.45274999991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</v>
      </c>
      <c r="C36" s="115">
        <v>5</v>
      </c>
      <c r="D36" s="115">
        <v>5</v>
      </c>
      <c r="E36" s="115">
        <v>5</v>
      </c>
      <c r="F36" s="115">
        <v>5</v>
      </c>
      <c r="G36" s="115">
        <v>5</v>
      </c>
      <c r="H36" s="115">
        <v>5</v>
      </c>
      <c r="I36" s="115">
        <v>5</v>
      </c>
      <c r="J36" s="115">
        <v>5</v>
      </c>
      <c r="K36" s="115">
        <v>5</v>
      </c>
      <c r="L36" s="115">
        <v>5</v>
      </c>
      <c r="M36" s="115">
        <v>5</v>
      </c>
      <c r="N36" s="115">
        <v>5</v>
      </c>
      <c r="O36" s="115">
        <v>5</v>
      </c>
      <c r="P36" s="115">
        <v>5</v>
      </c>
      <c r="Q36" s="115">
        <v>5</v>
      </c>
      <c r="R36" s="115">
        <v>5</v>
      </c>
      <c r="S36" s="115">
        <v>5</v>
      </c>
      <c r="T36" s="115">
        <v>5</v>
      </c>
      <c r="U36" s="115">
        <v>5</v>
      </c>
      <c r="V36" s="115">
        <v>5</v>
      </c>
      <c r="W36" s="115">
        <v>5</v>
      </c>
      <c r="X36" s="115">
        <v>5</v>
      </c>
      <c r="Y36" s="115">
        <v>5</v>
      </c>
      <c r="Z36" s="115">
        <v>5</v>
      </c>
      <c r="AA36" s="115">
        <v>5</v>
      </c>
      <c r="AB36" s="115">
        <v>5</v>
      </c>
      <c r="AC36" s="115">
        <v>5</v>
      </c>
      <c r="AD36" s="115">
        <v>5</v>
      </c>
      <c r="AE36" s="115">
        <v>5</v>
      </c>
      <c r="AF36" s="115">
        <v>5</v>
      </c>
      <c r="AG36" s="115">
        <v>5</v>
      </c>
      <c r="AH36" s="115">
        <v>5</v>
      </c>
      <c r="AI36" s="115">
        <v>5</v>
      </c>
      <c r="AJ36" s="115">
        <v>5</v>
      </c>
      <c r="AK36" s="115">
        <v>5</v>
      </c>
      <c r="AL36" s="115">
        <v>5</v>
      </c>
      <c r="AM36" s="115">
        <v>5</v>
      </c>
      <c r="AN36" s="115">
        <v>5</v>
      </c>
      <c r="AO36" s="115">
        <v>5</v>
      </c>
      <c r="AP36" s="115">
        <v>5</v>
      </c>
      <c r="AQ36" s="115">
        <v>5</v>
      </c>
      <c r="AR36" s="115">
        <v>5</v>
      </c>
      <c r="AS36" s="115">
        <v>5</v>
      </c>
      <c r="AT36" s="115">
        <v>5</v>
      </c>
      <c r="AU36" s="115">
        <v>5</v>
      </c>
      <c r="AV36" s="115">
        <v>5</v>
      </c>
      <c r="AW36" s="115">
        <v>5</v>
      </c>
      <c r="AX36" s="115">
        <v>5</v>
      </c>
      <c r="AY36" s="115">
        <v>5</v>
      </c>
      <c r="AZ36" s="115">
        <v>5</v>
      </c>
      <c r="BA36" s="115">
        <v>5</v>
      </c>
      <c r="BB36" s="115">
        <v>5</v>
      </c>
      <c r="BC36" s="115">
        <v>5</v>
      </c>
      <c r="BD36" s="115">
        <v>5</v>
      </c>
      <c r="BE36" s="115">
        <v>5</v>
      </c>
      <c r="BF36" s="115">
        <v>5</v>
      </c>
      <c r="BG36" s="115">
        <v>5</v>
      </c>
      <c r="BH36" s="115">
        <v>5</v>
      </c>
      <c r="BI36" s="115">
        <v>5</v>
      </c>
      <c r="BJ36" s="115">
        <v>50</v>
      </c>
      <c r="BK36" s="115">
        <v>50</v>
      </c>
      <c r="BL36" s="115">
        <v>50</v>
      </c>
      <c r="BM36" s="115">
        <v>50</v>
      </c>
      <c r="BN36" s="115">
        <v>118</v>
      </c>
      <c r="BO36" s="115">
        <v>118</v>
      </c>
      <c r="BP36" s="115">
        <v>118</v>
      </c>
      <c r="BQ36" s="115">
        <v>118</v>
      </c>
      <c r="BR36" s="115">
        <v>132</v>
      </c>
      <c r="BS36" s="115">
        <v>132</v>
      </c>
      <c r="BT36" s="115">
        <v>132</v>
      </c>
      <c r="BU36" s="115">
        <v>132</v>
      </c>
      <c r="BV36" s="115">
        <v>116</v>
      </c>
      <c r="BW36" s="115">
        <v>116</v>
      </c>
      <c r="BX36" s="115">
        <v>116</v>
      </c>
      <c r="BY36" s="115">
        <v>116</v>
      </c>
      <c r="BZ36" s="115">
        <v>97</v>
      </c>
      <c r="CA36" s="115">
        <v>97</v>
      </c>
      <c r="CB36" s="115">
        <v>97</v>
      </c>
      <c r="CC36" s="115">
        <v>97</v>
      </c>
      <c r="CD36" s="115">
        <v>15</v>
      </c>
      <c r="CE36" s="115">
        <v>15</v>
      </c>
      <c r="CF36" s="115">
        <v>15</v>
      </c>
      <c r="CG36" s="115">
        <v>15</v>
      </c>
      <c r="CH36" s="115">
        <v>15</v>
      </c>
      <c r="CI36" s="115">
        <v>15</v>
      </c>
      <c r="CJ36" s="115">
        <v>15</v>
      </c>
      <c r="CK36" s="115">
        <v>15</v>
      </c>
      <c r="CL36" s="115">
        <v>5</v>
      </c>
      <c r="CM36" s="115">
        <v>5</v>
      </c>
      <c r="CN36" s="115">
        <v>5</v>
      </c>
      <c r="CO36" s="115">
        <v>5</v>
      </c>
      <c r="CP36" s="115">
        <v>5</v>
      </c>
      <c r="CQ36" s="115">
        <v>5</v>
      </c>
      <c r="CR36" s="115">
        <v>5</v>
      </c>
      <c r="CS36" s="115">
        <v>5</v>
      </c>
      <c r="CT36" s="116"/>
      <c r="CU36" s="116"/>
      <c r="CV36" s="116"/>
      <c r="CW36" s="117"/>
      <c r="CX36" s="91">
        <f t="array" ref="CX36">SUMPRODUCT(B36:CW36*0.25)</f>
        <v>628</v>
      </c>
    </row>
    <row r="37" spans="1:102" ht="24.95" customHeight="1" x14ac:dyDescent="0.2">
      <c r="A37" s="118" t="s">
        <v>31</v>
      </c>
      <c r="B37" s="119">
        <v>17</v>
      </c>
      <c r="C37" s="120">
        <v>17</v>
      </c>
      <c r="D37" s="120">
        <v>17</v>
      </c>
      <c r="E37" s="120">
        <v>17</v>
      </c>
      <c r="F37" s="120">
        <v>16</v>
      </c>
      <c r="G37" s="120">
        <v>16</v>
      </c>
      <c r="H37" s="120">
        <v>16</v>
      </c>
      <c r="I37" s="120">
        <v>16</v>
      </c>
      <c r="J37" s="120">
        <v>19</v>
      </c>
      <c r="K37" s="120">
        <v>19</v>
      </c>
      <c r="L37" s="120">
        <v>19</v>
      </c>
      <c r="M37" s="120">
        <v>19</v>
      </c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>
        <v>9</v>
      </c>
      <c r="AE37" s="120">
        <v>9</v>
      </c>
      <c r="AF37" s="120">
        <v>9</v>
      </c>
      <c r="AG37" s="120">
        <v>9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>
        <v>50</v>
      </c>
      <c r="BK37" s="120">
        <v>50</v>
      </c>
      <c r="BL37" s="120">
        <v>50</v>
      </c>
      <c r="BM37" s="120">
        <v>50</v>
      </c>
      <c r="BN37" s="120">
        <v>51</v>
      </c>
      <c r="BO37" s="120">
        <v>51</v>
      </c>
      <c r="BP37" s="120">
        <v>51</v>
      </c>
      <c r="BQ37" s="120">
        <v>51</v>
      </c>
      <c r="BR37" s="120">
        <v>49</v>
      </c>
      <c r="BS37" s="120">
        <v>49</v>
      </c>
      <c r="BT37" s="120">
        <v>49</v>
      </c>
      <c r="BU37" s="120">
        <v>49</v>
      </c>
      <c r="BV37" s="120">
        <v>115</v>
      </c>
      <c r="BW37" s="120">
        <v>115</v>
      </c>
      <c r="BX37" s="120">
        <v>115</v>
      </c>
      <c r="BY37" s="120">
        <v>115</v>
      </c>
      <c r="BZ37" s="120">
        <v>115</v>
      </c>
      <c r="CA37" s="120">
        <v>115</v>
      </c>
      <c r="CB37" s="120">
        <v>115</v>
      </c>
      <c r="CC37" s="120">
        <v>115</v>
      </c>
      <c r="CD37" s="120">
        <v>115</v>
      </c>
      <c r="CE37" s="120">
        <v>115</v>
      </c>
      <c r="CF37" s="120">
        <v>115</v>
      </c>
      <c r="CG37" s="120">
        <v>115</v>
      </c>
      <c r="CH37" s="120">
        <v>25</v>
      </c>
      <c r="CI37" s="120">
        <v>25</v>
      </c>
      <c r="CJ37" s="120">
        <v>25</v>
      </c>
      <c r="CK37" s="120">
        <v>25</v>
      </c>
      <c r="CL37" s="120">
        <v>12</v>
      </c>
      <c r="CM37" s="120">
        <v>12</v>
      </c>
      <c r="CN37" s="120">
        <v>12</v>
      </c>
      <c r="CO37" s="120">
        <v>12</v>
      </c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593</v>
      </c>
    </row>
    <row r="38" spans="1:102" ht="24.95" customHeight="1" x14ac:dyDescent="0.2">
      <c r="A38" s="118" t="s">
        <v>32</v>
      </c>
      <c r="B38" s="119"/>
      <c r="C38" s="120"/>
      <c r="D38" s="120"/>
      <c r="E38" s="120">
        <v>108.4</v>
      </c>
      <c r="F38" s="120"/>
      <c r="G38" s="120">
        <v>212.1</v>
      </c>
      <c r="H38" s="120">
        <v>259.5</v>
      </c>
      <c r="I38" s="120">
        <v>206</v>
      </c>
      <c r="J38" s="120"/>
      <c r="K38" s="120">
        <v>70</v>
      </c>
      <c r="L38" s="120">
        <v>151.80000000000001</v>
      </c>
      <c r="M38" s="120">
        <v>211.8</v>
      </c>
      <c r="N38" s="120">
        <v>26.3</v>
      </c>
      <c r="O38" s="120">
        <v>113.7</v>
      </c>
      <c r="P38" s="120">
        <v>256</v>
      </c>
      <c r="Q38" s="120">
        <v>259.7</v>
      </c>
      <c r="R38" s="120">
        <v>243.5</v>
      </c>
      <c r="S38" s="120">
        <v>234.8</v>
      </c>
      <c r="T38" s="120">
        <v>290.10000000000002</v>
      </c>
      <c r="U38" s="120">
        <v>358.5</v>
      </c>
      <c r="V38" s="120">
        <v>463.5</v>
      </c>
      <c r="W38" s="120">
        <v>561.9</v>
      </c>
      <c r="X38" s="120">
        <v>639</v>
      </c>
      <c r="Y38" s="120">
        <v>484.4</v>
      </c>
      <c r="Z38" s="120">
        <v>1073.4000000000001</v>
      </c>
      <c r="AA38" s="120">
        <v>666.9</v>
      </c>
      <c r="AB38" s="120">
        <v>728.4</v>
      </c>
      <c r="AC38" s="120">
        <v>725.1</v>
      </c>
      <c r="AD38" s="120">
        <v>794</v>
      </c>
      <c r="AE38" s="120">
        <v>762.8</v>
      </c>
      <c r="AF38" s="120">
        <v>663</v>
      </c>
      <c r="AG38" s="120">
        <v>454.1</v>
      </c>
      <c r="AH38" s="120">
        <v>334.4</v>
      </c>
      <c r="AI38" s="120">
        <v>57.7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103.6</v>
      </c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>
        <v>66.2</v>
      </c>
      <c r="BU38" s="120">
        <v>77.3</v>
      </c>
      <c r="BV38" s="120">
        <v>361.4</v>
      </c>
      <c r="BW38" s="120">
        <v>614.9</v>
      </c>
      <c r="BX38" s="120">
        <v>721.9</v>
      </c>
      <c r="BY38" s="120">
        <v>783.8</v>
      </c>
      <c r="BZ38" s="120">
        <v>594</v>
      </c>
      <c r="CA38" s="120">
        <v>689.9</v>
      </c>
      <c r="CB38" s="120">
        <v>749.9</v>
      </c>
      <c r="CC38" s="120">
        <v>811.2</v>
      </c>
      <c r="CD38" s="120">
        <v>345.4</v>
      </c>
      <c r="CE38" s="120">
        <v>368.3</v>
      </c>
      <c r="CF38" s="120">
        <v>270</v>
      </c>
      <c r="CG38" s="120">
        <v>315.89999999999998</v>
      </c>
      <c r="CH38" s="120">
        <v>737.9</v>
      </c>
      <c r="CI38" s="120">
        <v>627.5</v>
      </c>
      <c r="CJ38" s="120">
        <v>636.70000000000005</v>
      </c>
      <c r="CK38" s="120">
        <v>561.29999999999995</v>
      </c>
      <c r="CL38" s="120">
        <v>282.39999999999998</v>
      </c>
      <c r="CM38" s="120">
        <v>178.9</v>
      </c>
      <c r="CN38" s="120">
        <v>76.8</v>
      </c>
      <c r="CO38" s="120">
        <v>179.5</v>
      </c>
      <c r="CP38" s="120"/>
      <c r="CQ38" s="120">
        <v>106.8</v>
      </c>
      <c r="CR38" s="120">
        <v>321.89999999999998</v>
      </c>
      <c r="CS38" s="120">
        <v>525.9</v>
      </c>
      <c r="CT38" s="122"/>
      <c r="CU38" s="122"/>
      <c r="CV38" s="122"/>
      <c r="CW38" s="121"/>
      <c r="CX38" s="97">
        <f t="array" ref="CX38">SUMPRODUCT(B38:CW38*0.25)</f>
        <v>5630.0250000000015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498.2</v>
      </c>
      <c r="BS40" s="120">
        <v>498.2</v>
      </c>
      <c r="BT40" s="120">
        <v>498.2</v>
      </c>
      <c r="BU40" s="120">
        <v>498.2</v>
      </c>
      <c r="BV40" s="120"/>
      <c r="BW40" s="120"/>
      <c r="BX40" s="120"/>
      <c r="BY40" s="120"/>
      <c r="BZ40" s="120">
        <v>127.6</v>
      </c>
      <c r="CA40" s="120">
        <v>127.6</v>
      </c>
      <c r="CB40" s="120">
        <v>127.6</v>
      </c>
      <c r="CC40" s="120">
        <v>127.6</v>
      </c>
      <c r="CD40" s="120">
        <v>307.5</v>
      </c>
      <c r="CE40" s="120">
        <v>307.5</v>
      </c>
      <c r="CF40" s="120">
        <v>307.5</v>
      </c>
      <c r="CG40" s="120">
        <v>307.5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1933.3000000000002</v>
      </c>
    </row>
    <row r="41" spans="1:102" ht="30" customHeight="1" thickBot="1" x14ac:dyDescent="0.25">
      <c r="A41" s="105" t="s">
        <v>35</v>
      </c>
      <c r="B41" s="106">
        <f>SUM(B36:B40)</f>
        <v>72</v>
      </c>
      <c r="C41" s="107">
        <f t="shared" ref="C41:BN41" si="7">SUM(C36:C40)</f>
        <v>72</v>
      </c>
      <c r="D41" s="107">
        <f t="shared" si="7"/>
        <v>72</v>
      </c>
      <c r="E41" s="107">
        <f t="shared" si="7"/>
        <v>180.4</v>
      </c>
      <c r="F41" s="107">
        <f t="shared" si="7"/>
        <v>71</v>
      </c>
      <c r="G41" s="107">
        <f t="shared" si="7"/>
        <v>283.10000000000002</v>
      </c>
      <c r="H41" s="107">
        <f t="shared" si="7"/>
        <v>330.5</v>
      </c>
      <c r="I41" s="107">
        <f t="shared" si="7"/>
        <v>277</v>
      </c>
      <c r="J41" s="107">
        <f t="shared" si="7"/>
        <v>74</v>
      </c>
      <c r="K41" s="107">
        <f t="shared" si="7"/>
        <v>144</v>
      </c>
      <c r="L41" s="107">
        <f t="shared" si="7"/>
        <v>225.8</v>
      </c>
      <c r="M41" s="107">
        <f t="shared" si="7"/>
        <v>285.8</v>
      </c>
      <c r="N41" s="107">
        <f t="shared" si="7"/>
        <v>81.3</v>
      </c>
      <c r="O41" s="107">
        <f t="shared" si="7"/>
        <v>168.7</v>
      </c>
      <c r="P41" s="107">
        <f t="shared" si="7"/>
        <v>311</v>
      </c>
      <c r="Q41" s="107">
        <f t="shared" si="7"/>
        <v>314.7</v>
      </c>
      <c r="R41" s="107">
        <f t="shared" si="7"/>
        <v>298.5</v>
      </c>
      <c r="S41" s="107">
        <f t="shared" si="7"/>
        <v>289.8</v>
      </c>
      <c r="T41" s="107">
        <f t="shared" si="7"/>
        <v>345.1</v>
      </c>
      <c r="U41" s="107">
        <f t="shared" si="7"/>
        <v>413.5</v>
      </c>
      <c r="V41" s="107">
        <f t="shared" si="7"/>
        <v>518.5</v>
      </c>
      <c r="W41" s="107">
        <f t="shared" si="7"/>
        <v>616.9</v>
      </c>
      <c r="X41" s="107">
        <f t="shared" si="7"/>
        <v>694</v>
      </c>
      <c r="Y41" s="107">
        <f t="shared" si="7"/>
        <v>539.4</v>
      </c>
      <c r="Z41" s="107">
        <f t="shared" si="7"/>
        <v>1128.4000000000001</v>
      </c>
      <c r="AA41" s="107">
        <f t="shared" si="7"/>
        <v>721.9</v>
      </c>
      <c r="AB41" s="107">
        <f t="shared" si="7"/>
        <v>783.4</v>
      </c>
      <c r="AC41" s="107">
        <f t="shared" si="7"/>
        <v>780.1</v>
      </c>
      <c r="AD41" s="107">
        <f t="shared" si="7"/>
        <v>858</v>
      </c>
      <c r="AE41" s="107">
        <f t="shared" si="7"/>
        <v>826.8</v>
      </c>
      <c r="AF41" s="107">
        <f t="shared" si="7"/>
        <v>727</v>
      </c>
      <c r="AG41" s="107">
        <f t="shared" si="7"/>
        <v>518.1</v>
      </c>
      <c r="AH41" s="107">
        <f t="shared" si="7"/>
        <v>389.4</v>
      </c>
      <c r="AI41" s="107">
        <f t="shared" si="7"/>
        <v>112.7</v>
      </c>
      <c r="AJ41" s="107">
        <f t="shared" si="7"/>
        <v>55</v>
      </c>
      <c r="AK41" s="107">
        <f t="shared" si="7"/>
        <v>55</v>
      </c>
      <c r="AL41" s="107">
        <f t="shared" si="7"/>
        <v>55</v>
      </c>
      <c r="AM41" s="107">
        <f t="shared" si="7"/>
        <v>55</v>
      </c>
      <c r="AN41" s="107">
        <f t="shared" si="7"/>
        <v>55</v>
      </c>
      <c r="AO41" s="107">
        <f t="shared" si="7"/>
        <v>55</v>
      </c>
      <c r="AP41" s="107">
        <f t="shared" si="7"/>
        <v>55</v>
      </c>
      <c r="AQ41" s="107">
        <f t="shared" si="7"/>
        <v>55</v>
      </c>
      <c r="AR41" s="107">
        <f t="shared" si="7"/>
        <v>55</v>
      </c>
      <c r="AS41" s="107">
        <f t="shared" si="7"/>
        <v>55</v>
      </c>
      <c r="AT41" s="107">
        <f t="shared" si="7"/>
        <v>55</v>
      </c>
      <c r="AU41" s="107">
        <f t="shared" si="7"/>
        <v>55</v>
      </c>
      <c r="AV41" s="107">
        <f t="shared" si="7"/>
        <v>55</v>
      </c>
      <c r="AW41" s="107">
        <f t="shared" si="7"/>
        <v>55</v>
      </c>
      <c r="AX41" s="107">
        <f t="shared" si="7"/>
        <v>55</v>
      </c>
      <c r="AY41" s="107">
        <f t="shared" si="7"/>
        <v>55</v>
      </c>
      <c r="AZ41" s="107">
        <f t="shared" si="7"/>
        <v>55</v>
      </c>
      <c r="BA41" s="107">
        <f t="shared" si="7"/>
        <v>55</v>
      </c>
      <c r="BB41" s="107">
        <f t="shared" si="7"/>
        <v>55</v>
      </c>
      <c r="BC41" s="107">
        <f t="shared" si="7"/>
        <v>55</v>
      </c>
      <c r="BD41" s="107">
        <f t="shared" si="7"/>
        <v>55</v>
      </c>
      <c r="BE41" s="107">
        <f t="shared" si="7"/>
        <v>55</v>
      </c>
      <c r="BF41" s="107">
        <f t="shared" si="7"/>
        <v>158.6</v>
      </c>
      <c r="BG41" s="107">
        <f t="shared" si="7"/>
        <v>55</v>
      </c>
      <c r="BH41" s="107">
        <f t="shared" si="7"/>
        <v>55</v>
      </c>
      <c r="BI41" s="107">
        <f t="shared" si="7"/>
        <v>55</v>
      </c>
      <c r="BJ41" s="107">
        <f t="shared" si="7"/>
        <v>650</v>
      </c>
      <c r="BK41" s="107">
        <f t="shared" si="7"/>
        <v>650</v>
      </c>
      <c r="BL41" s="107">
        <f t="shared" si="7"/>
        <v>650</v>
      </c>
      <c r="BM41" s="107">
        <f t="shared" si="7"/>
        <v>650</v>
      </c>
      <c r="BN41" s="107">
        <f t="shared" si="7"/>
        <v>719</v>
      </c>
      <c r="BO41" s="107">
        <f t="shared" ref="BO41:CW41" si="8">SUM(BO36:BO40)</f>
        <v>719</v>
      </c>
      <c r="BP41" s="107">
        <f t="shared" si="8"/>
        <v>719</v>
      </c>
      <c r="BQ41" s="107">
        <f t="shared" si="8"/>
        <v>719</v>
      </c>
      <c r="BR41" s="107">
        <f t="shared" si="8"/>
        <v>729.2</v>
      </c>
      <c r="BS41" s="107">
        <f t="shared" si="8"/>
        <v>729.2</v>
      </c>
      <c r="BT41" s="107">
        <f t="shared" si="8"/>
        <v>795.4</v>
      </c>
      <c r="BU41" s="107">
        <f t="shared" si="8"/>
        <v>806.5</v>
      </c>
      <c r="BV41" s="107">
        <f t="shared" si="8"/>
        <v>642.4</v>
      </c>
      <c r="BW41" s="107">
        <f t="shared" si="8"/>
        <v>895.9</v>
      </c>
      <c r="BX41" s="107">
        <f t="shared" si="8"/>
        <v>1002.9</v>
      </c>
      <c r="BY41" s="107">
        <f t="shared" si="8"/>
        <v>1064.8</v>
      </c>
      <c r="BZ41" s="107">
        <f t="shared" si="8"/>
        <v>983.6</v>
      </c>
      <c r="CA41" s="107">
        <f t="shared" si="8"/>
        <v>1079.5</v>
      </c>
      <c r="CB41" s="107">
        <f t="shared" si="8"/>
        <v>1139.5</v>
      </c>
      <c r="CC41" s="107">
        <f t="shared" si="8"/>
        <v>1200.8</v>
      </c>
      <c r="CD41" s="107">
        <f t="shared" si="8"/>
        <v>832.9</v>
      </c>
      <c r="CE41" s="107">
        <f t="shared" si="8"/>
        <v>855.8</v>
      </c>
      <c r="CF41" s="107">
        <f t="shared" si="8"/>
        <v>757.5</v>
      </c>
      <c r="CG41" s="107">
        <f t="shared" si="8"/>
        <v>803.4</v>
      </c>
      <c r="CH41" s="107">
        <f t="shared" si="8"/>
        <v>827.9</v>
      </c>
      <c r="CI41" s="107">
        <f t="shared" si="8"/>
        <v>717.5</v>
      </c>
      <c r="CJ41" s="107">
        <f t="shared" si="8"/>
        <v>726.7</v>
      </c>
      <c r="CK41" s="107">
        <f t="shared" si="8"/>
        <v>651.29999999999995</v>
      </c>
      <c r="CL41" s="107">
        <f t="shared" si="8"/>
        <v>349.4</v>
      </c>
      <c r="CM41" s="107">
        <f t="shared" si="8"/>
        <v>245.9</v>
      </c>
      <c r="CN41" s="107">
        <f t="shared" si="8"/>
        <v>143.80000000000001</v>
      </c>
      <c r="CO41" s="107">
        <f t="shared" si="8"/>
        <v>246.5</v>
      </c>
      <c r="CP41" s="107">
        <f t="shared" si="8"/>
        <v>55</v>
      </c>
      <c r="CQ41" s="107">
        <f t="shared" si="8"/>
        <v>161.80000000000001</v>
      </c>
      <c r="CR41" s="107">
        <f t="shared" si="8"/>
        <v>376.9</v>
      </c>
      <c r="CS41" s="107">
        <f t="shared" si="8"/>
        <v>580.9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9984.3250000000007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>
        <v>108.4</v>
      </c>
      <c r="F46" s="120"/>
      <c r="G46" s="120">
        <v>212.1</v>
      </c>
      <c r="H46" s="120">
        <v>259.5</v>
      </c>
      <c r="I46" s="120">
        <v>206</v>
      </c>
      <c r="J46" s="120"/>
      <c r="K46" s="120">
        <v>70</v>
      </c>
      <c r="L46" s="120">
        <v>151.80000000000001</v>
      </c>
      <c r="M46" s="120">
        <v>211.8</v>
      </c>
      <c r="N46" s="120">
        <v>26.3</v>
      </c>
      <c r="O46" s="120">
        <v>113.7</v>
      </c>
      <c r="P46" s="120">
        <v>256</v>
      </c>
      <c r="Q46" s="120">
        <v>259.7</v>
      </c>
      <c r="R46" s="120">
        <v>243.5</v>
      </c>
      <c r="S46" s="120">
        <v>234.8</v>
      </c>
      <c r="T46" s="120">
        <v>290.10000000000002</v>
      </c>
      <c r="U46" s="120">
        <v>358.5</v>
      </c>
      <c r="V46" s="120">
        <v>463.5</v>
      </c>
      <c r="W46" s="120">
        <v>561.9</v>
      </c>
      <c r="X46" s="120">
        <v>639</v>
      </c>
      <c r="Y46" s="120">
        <v>484.4</v>
      </c>
      <c r="Z46" s="120">
        <v>1073.4000000000001</v>
      </c>
      <c r="AA46" s="120">
        <v>666.9</v>
      </c>
      <c r="AB46" s="120">
        <v>728.4</v>
      </c>
      <c r="AC46" s="120">
        <v>725.1</v>
      </c>
      <c r="AD46" s="120">
        <v>794</v>
      </c>
      <c r="AE46" s="120">
        <v>762.8</v>
      </c>
      <c r="AF46" s="120">
        <v>663</v>
      </c>
      <c r="AG46" s="120">
        <v>454.1</v>
      </c>
      <c r="AH46" s="120">
        <v>334.4</v>
      </c>
      <c r="AI46" s="120">
        <v>57.7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103.6</v>
      </c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>
        <v>66.2</v>
      </c>
      <c r="BU46" s="120">
        <v>77.3</v>
      </c>
      <c r="BV46" s="120">
        <v>361.4</v>
      </c>
      <c r="BW46" s="120">
        <v>614.9</v>
      </c>
      <c r="BX46" s="120">
        <v>721.9</v>
      </c>
      <c r="BY46" s="120">
        <v>783.8</v>
      </c>
      <c r="BZ46" s="120">
        <v>594</v>
      </c>
      <c r="CA46" s="120">
        <v>689.9</v>
      </c>
      <c r="CB46" s="120">
        <v>749.9</v>
      </c>
      <c r="CC46" s="120">
        <v>811.2</v>
      </c>
      <c r="CD46" s="120">
        <v>345.4</v>
      </c>
      <c r="CE46" s="120">
        <v>368.3</v>
      </c>
      <c r="CF46" s="120">
        <v>270</v>
      </c>
      <c r="CG46" s="120">
        <v>315.89999999999998</v>
      </c>
      <c r="CH46" s="120">
        <v>737.9</v>
      </c>
      <c r="CI46" s="120">
        <v>627.5</v>
      </c>
      <c r="CJ46" s="120">
        <v>636.70000000000005</v>
      </c>
      <c r="CK46" s="120">
        <v>561.29999999999995</v>
      </c>
      <c r="CL46" s="120">
        <v>282.39999999999998</v>
      </c>
      <c r="CM46" s="120">
        <v>178.9</v>
      </c>
      <c r="CN46" s="120">
        <v>76.8</v>
      </c>
      <c r="CO46" s="120">
        <v>179.5</v>
      </c>
      <c r="CP46" s="120"/>
      <c r="CQ46" s="120">
        <v>106.8</v>
      </c>
      <c r="CR46" s="120">
        <v>321.89999999999998</v>
      </c>
      <c r="CS46" s="120">
        <v>525.9</v>
      </c>
      <c r="CT46" s="122"/>
      <c r="CU46" s="122"/>
      <c r="CV46" s="122"/>
      <c r="CW46" s="121"/>
      <c r="CX46" s="97">
        <f t="array" ref="CX46">SUMPRODUCT(B46:CW46*0.25)</f>
        <v>5630.0250000000015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498.2</v>
      </c>
      <c r="BS48" s="120">
        <v>498.2</v>
      </c>
      <c r="BT48" s="120">
        <v>498.2</v>
      </c>
      <c r="BU48" s="120">
        <v>498.2</v>
      </c>
      <c r="BV48" s="120"/>
      <c r="BW48" s="120"/>
      <c r="BX48" s="120"/>
      <c r="BY48" s="120"/>
      <c r="BZ48" s="120">
        <v>127.6</v>
      </c>
      <c r="CA48" s="120">
        <v>127.6</v>
      </c>
      <c r="CB48" s="120">
        <v>127.6</v>
      </c>
      <c r="CC48" s="120">
        <v>127.6</v>
      </c>
      <c r="CD48" s="120">
        <v>307.5</v>
      </c>
      <c r="CE48" s="120">
        <v>307.5</v>
      </c>
      <c r="CF48" s="120">
        <v>307.5</v>
      </c>
      <c r="CG48" s="120">
        <v>307.5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1933.3000000000002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108.4</v>
      </c>
      <c r="F50" s="107">
        <f t="shared" si="9"/>
        <v>0</v>
      </c>
      <c r="G50" s="107">
        <f t="shared" si="9"/>
        <v>212.1</v>
      </c>
      <c r="H50" s="107">
        <f t="shared" si="9"/>
        <v>259.5</v>
      </c>
      <c r="I50" s="107">
        <f t="shared" si="9"/>
        <v>206</v>
      </c>
      <c r="J50" s="107">
        <f t="shared" si="9"/>
        <v>0</v>
      </c>
      <c r="K50" s="107">
        <f t="shared" si="9"/>
        <v>70</v>
      </c>
      <c r="L50" s="107">
        <f t="shared" si="9"/>
        <v>151.80000000000001</v>
      </c>
      <c r="M50" s="107">
        <f t="shared" si="9"/>
        <v>211.8</v>
      </c>
      <c r="N50" s="107">
        <f t="shared" si="9"/>
        <v>26.3</v>
      </c>
      <c r="O50" s="107">
        <f t="shared" si="9"/>
        <v>113.7</v>
      </c>
      <c r="P50" s="107">
        <f t="shared" si="9"/>
        <v>256</v>
      </c>
      <c r="Q50" s="107">
        <f t="shared" si="9"/>
        <v>259.7</v>
      </c>
      <c r="R50" s="107">
        <f t="shared" si="9"/>
        <v>243.5</v>
      </c>
      <c r="S50" s="107">
        <f t="shared" si="9"/>
        <v>234.8</v>
      </c>
      <c r="T50" s="107">
        <f t="shared" si="9"/>
        <v>290.10000000000002</v>
      </c>
      <c r="U50" s="107">
        <f t="shared" si="9"/>
        <v>358.5</v>
      </c>
      <c r="V50" s="107">
        <f t="shared" si="9"/>
        <v>463.5</v>
      </c>
      <c r="W50" s="107">
        <f t="shared" si="9"/>
        <v>561.9</v>
      </c>
      <c r="X50" s="107">
        <f t="shared" si="9"/>
        <v>639</v>
      </c>
      <c r="Y50" s="107">
        <f t="shared" si="9"/>
        <v>484.4</v>
      </c>
      <c r="Z50" s="107">
        <f t="shared" si="9"/>
        <v>1073.4000000000001</v>
      </c>
      <c r="AA50" s="107">
        <f t="shared" si="9"/>
        <v>666.9</v>
      </c>
      <c r="AB50" s="107">
        <f t="shared" si="9"/>
        <v>728.4</v>
      </c>
      <c r="AC50" s="107">
        <f t="shared" si="9"/>
        <v>725.1</v>
      </c>
      <c r="AD50" s="107">
        <f t="shared" si="9"/>
        <v>794</v>
      </c>
      <c r="AE50" s="107">
        <f t="shared" si="9"/>
        <v>762.8</v>
      </c>
      <c r="AF50" s="107">
        <f t="shared" si="9"/>
        <v>663</v>
      </c>
      <c r="AG50" s="107">
        <f t="shared" si="9"/>
        <v>454.1</v>
      </c>
      <c r="AH50" s="107">
        <f t="shared" si="9"/>
        <v>334.4</v>
      </c>
      <c r="AI50" s="107">
        <f t="shared" si="9"/>
        <v>57.7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103.6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500</v>
      </c>
      <c r="BK50" s="107">
        <f t="shared" si="9"/>
        <v>500</v>
      </c>
      <c r="BL50" s="107">
        <f t="shared" si="9"/>
        <v>500</v>
      </c>
      <c r="BM50" s="107">
        <f t="shared" si="9"/>
        <v>500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498.2</v>
      </c>
      <c r="BS50" s="107">
        <f t="shared" si="10"/>
        <v>498.2</v>
      </c>
      <c r="BT50" s="107">
        <f t="shared" si="10"/>
        <v>564.4</v>
      </c>
      <c r="BU50" s="107">
        <f t="shared" si="10"/>
        <v>575.5</v>
      </c>
      <c r="BV50" s="107">
        <f t="shared" si="10"/>
        <v>361.4</v>
      </c>
      <c r="BW50" s="107">
        <f t="shared" si="10"/>
        <v>614.9</v>
      </c>
      <c r="BX50" s="107">
        <f t="shared" si="10"/>
        <v>721.9</v>
      </c>
      <c r="BY50" s="107">
        <f t="shared" si="10"/>
        <v>783.8</v>
      </c>
      <c r="BZ50" s="107">
        <f t="shared" si="10"/>
        <v>721.6</v>
      </c>
      <c r="CA50" s="107">
        <f t="shared" si="10"/>
        <v>817.5</v>
      </c>
      <c r="CB50" s="107">
        <f t="shared" si="10"/>
        <v>877.5</v>
      </c>
      <c r="CC50" s="107">
        <f t="shared" si="10"/>
        <v>938.80000000000007</v>
      </c>
      <c r="CD50" s="107">
        <f t="shared" si="10"/>
        <v>652.9</v>
      </c>
      <c r="CE50" s="107">
        <f t="shared" si="10"/>
        <v>675.8</v>
      </c>
      <c r="CF50" s="107">
        <f t="shared" si="10"/>
        <v>577.5</v>
      </c>
      <c r="CG50" s="107">
        <f t="shared" si="10"/>
        <v>623.4</v>
      </c>
      <c r="CH50" s="107">
        <f t="shared" si="10"/>
        <v>737.9</v>
      </c>
      <c r="CI50" s="107">
        <f t="shared" si="10"/>
        <v>627.5</v>
      </c>
      <c r="CJ50" s="107">
        <f t="shared" si="10"/>
        <v>636.70000000000005</v>
      </c>
      <c r="CK50" s="107">
        <f t="shared" si="10"/>
        <v>561.29999999999995</v>
      </c>
      <c r="CL50" s="107">
        <f t="shared" si="10"/>
        <v>282.39999999999998</v>
      </c>
      <c r="CM50" s="107">
        <f t="shared" si="10"/>
        <v>178.9</v>
      </c>
      <c r="CN50" s="107">
        <f t="shared" si="10"/>
        <v>76.8</v>
      </c>
      <c r="CO50" s="107">
        <f t="shared" si="10"/>
        <v>179.5</v>
      </c>
      <c r="CP50" s="107">
        <f t="shared" si="10"/>
        <v>0</v>
      </c>
      <c r="CQ50" s="107">
        <f t="shared" si="10"/>
        <v>106.8</v>
      </c>
      <c r="CR50" s="107">
        <f t="shared" si="10"/>
        <v>321.89999999999998</v>
      </c>
      <c r="CS50" s="107">
        <f t="shared" si="10"/>
        <v>525.9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7563.3250000000016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6513.4560000000001</v>
      </c>
      <c r="C53" s="107">
        <f t="shared" ref="C53:BN53" si="13">C17+C27+C41</f>
        <v>5978.5889999999999</v>
      </c>
      <c r="D53" s="107">
        <f t="shared" si="13"/>
        <v>5789.835</v>
      </c>
      <c r="E53" s="107">
        <f t="shared" si="13"/>
        <v>5628.1209999999992</v>
      </c>
      <c r="F53" s="107">
        <f t="shared" si="13"/>
        <v>5596.8919999999998</v>
      </c>
      <c r="G53" s="107">
        <f t="shared" si="13"/>
        <v>5549.34</v>
      </c>
      <c r="H53" s="107">
        <f t="shared" si="13"/>
        <v>5523.7780000000002</v>
      </c>
      <c r="I53" s="107">
        <f t="shared" si="13"/>
        <v>5469.585</v>
      </c>
      <c r="J53" s="107">
        <f t="shared" si="13"/>
        <v>5364.9380000000001</v>
      </c>
      <c r="K53" s="107">
        <f t="shared" si="13"/>
        <v>5299.1820000000007</v>
      </c>
      <c r="L53" s="107">
        <f t="shared" si="13"/>
        <v>5285.3670000000002</v>
      </c>
      <c r="M53" s="107">
        <f t="shared" si="13"/>
        <v>5287.165</v>
      </c>
      <c r="N53" s="107">
        <f t="shared" si="13"/>
        <v>5204.8270000000002</v>
      </c>
      <c r="O53" s="107">
        <f t="shared" si="13"/>
        <v>5214.6150000000007</v>
      </c>
      <c r="P53" s="107">
        <f t="shared" si="13"/>
        <v>5223.6230000000005</v>
      </c>
      <c r="Q53" s="107">
        <f t="shared" si="13"/>
        <v>5247.4430000000002</v>
      </c>
      <c r="R53" s="107">
        <f t="shared" si="13"/>
        <v>5249.3</v>
      </c>
      <c r="S53" s="107">
        <f t="shared" si="13"/>
        <v>5265.5349999999999</v>
      </c>
      <c r="T53" s="107">
        <f t="shared" si="13"/>
        <v>5340.978000000001</v>
      </c>
      <c r="U53" s="107">
        <f t="shared" si="13"/>
        <v>5429.4980000000005</v>
      </c>
      <c r="V53" s="107">
        <f t="shared" si="13"/>
        <v>5566.5339999999997</v>
      </c>
      <c r="W53" s="107">
        <f t="shared" si="13"/>
        <v>5674.2520000000004</v>
      </c>
      <c r="X53" s="107">
        <f t="shared" si="13"/>
        <v>5770.9839999999995</v>
      </c>
      <c r="Y53" s="107">
        <f t="shared" si="13"/>
        <v>5885.0859999999993</v>
      </c>
      <c r="Z53" s="107">
        <f t="shared" si="13"/>
        <v>6084.9760000000006</v>
      </c>
      <c r="AA53" s="107">
        <f t="shared" si="13"/>
        <v>6212.3459999999995</v>
      </c>
      <c r="AB53" s="107">
        <f t="shared" si="13"/>
        <v>6344.8279999999995</v>
      </c>
      <c r="AC53" s="107">
        <f t="shared" si="13"/>
        <v>6479.5310000000009</v>
      </c>
      <c r="AD53" s="107">
        <f t="shared" si="13"/>
        <v>6775.6550000000007</v>
      </c>
      <c r="AE53" s="107">
        <f t="shared" si="13"/>
        <v>6895.7850000000008</v>
      </c>
      <c r="AF53" s="107">
        <f t="shared" si="13"/>
        <v>7011.21</v>
      </c>
      <c r="AG53" s="107">
        <f t="shared" si="13"/>
        <v>7130.3660000000009</v>
      </c>
      <c r="AH53" s="107">
        <f t="shared" si="13"/>
        <v>7485.51</v>
      </c>
      <c r="AI53" s="107">
        <f t="shared" si="13"/>
        <v>7561.1339999999991</v>
      </c>
      <c r="AJ53" s="107">
        <f t="shared" si="13"/>
        <v>7656.6</v>
      </c>
      <c r="AK53" s="107">
        <f t="shared" si="13"/>
        <v>7922.9260000000004</v>
      </c>
      <c r="AL53" s="107">
        <f t="shared" si="13"/>
        <v>7983.5099999999993</v>
      </c>
      <c r="AM53" s="107">
        <f t="shared" si="13"/>
        <v>8188.018</v>
      </c>
      <c r="AN53" s="107">
        <f t="shared" si="13"/>
        <v>8283.7279999999992</v>
      </c>
      <c r="AO53" s="107">
        <f t="shared" si="13"/>
        <v>8343.152</v>
      </c>
      <c r="AP53" s="107">
        <f t="shared" si="13"/>
        <v>8561.7939999999999</v>
      </c>
      <c r="AQ53" s="107">
        <f t="shared" si="13"/>
        <v>8519.5229999999992</v>
      </c>
      <c r="AR53" s="107">
        <f t="shared" si="13"/>
        <v>8486.9779999999992</v>
      </c>
      <c r="AS53" s="107">
        <f t="shared" si="13"/>
        <v>8465.4629999999997</v>
      </c>
      <c r="AT53" s="107">
        <f t="shared" si="13"/>
        <v>8701.5730000000003</v>
      </c>
      <c r="AU53" s="107">
        <f t="shared" si="13"/>
        <v>8532.9680000000008</v>
      </c>
      <c r="AV53" s="107">
        <f t="shared" si="13"/>
        <v>8481.1810000000005</v>
      </c>
      <c r="AW53" s="107">
        <f t="shared" si="13"/>
        <v>8348.0059999999994</v>
      </c>
      <c r="AX53" s="107">
        <f t="shared" si="13"/>
        <v>8456.0249999999996</v>
      </c>
      <c r="AY53" s="107">
        <f t="shared" si="13"/>
        <v>8401.2530000000006</v>
      </c>
      <c r="AZ53" s="107">
        <f t="shared" si="13"/>
        <v>8307.4969999999994</v>
      </c>
      <c r="BA53" s="107">
        <f t="shared" si="13"/>
        <v>8200.1840000000011</v>
      </c>
      <c r="BB53" s="107">
        <f t="shared" si="13"/>
        <v>8055.259</v>
      </c>
      <c r="BC53" s="107">
        <f t="shared" si="13"/>
        <v>8111.8230000000003</v>
      </c>
      <c r="BD53" s="107">
        <f t="shared" si="13"/>
        <v>8046.2609999999995</v>
      </c>
      <c r="BE53" s="107">
        <f t="shared" si="13"/>
        <v>7937.5690000000013</v>
      </c>
      <c r="BF53" s="107">
        <f t="shared" si="13"/>
        <v>7640.4830000000002</v>
      </c>
      <c r="BG53" s="107">
        <f t="shared" si="13"/>
        <v>8070.2690000000002</v>
      </c>
      <c r="BH53" s="107">
        <f t="shared" si="13"/>
        <v>8209.2520000000004</v>
      </c>
      <c r="BI53" s="107">
        <f t="shared" si="13"/>
        <v>8004.6950000000006</v>
      </c>
      <c r="BJ53" s="107">
        <f t="shared" si="13"/>
        <v>8069.9139999999998</v>
      </c>
      <c r="BK53" s="107">
        <f t="shared" si="13"/>
        <v>7836.3670000000002</v>
      </c>
      <c r="BL53" s="107">
        <f t="shared" si="13"/>
        <v>7966.4</v>
      </c>
      <c r="BM53" s="107">
        <f t="shared" si="13"/>
        <v>7985.1319999999996</v>
      </c>
      <c r="BN53" s="107">
        <f t="shared" si="13"/>
        <v>8066.1950000000006</v>
      </c>
      <c r="BO53" s="107">
        <f t="shared" ref="BO53:CX53" si="14">BO17+BO27+BO41</f>
        <v>8289.4800000000014</v>
      </c>
      <c r="BP53" s="107">
        <f t="shared" si="14"/>
        <v>8246.7890000000007</v>
      </c>
      <c r="BQ53" s="107">
        <f t="shared" si="14"/>
        <v>8415.7170000000006</v>
      </c>
      <c r="BR53" s="107">
        <f t="shared" si="14"/>
        <v>8211.1460000000006</v>
      </c>
      <c r="BS53" s="107">
        <f t="shared" si="14"/>
        <v>8382.0970000000016</v>
      </c>
      <c r="BT53" s="107">
        <f t="shared" si="14"/>
        <v>8481.014000000001</v>
      </c>
      <c r="BU53" s="107">
        <f t="shared" si="14"/>
        <v>8504.0859999999993</v>
      </c>
      <c r="BV53" s="107">
        <f t="shared" si="14"/>
        <v>8430.5519999999997</v>
      </c>
      <c r="BW53" s="107">
        <f t="shared" si="14"/>
        <v>8563.9719999999998</v>
      </c>
      <c r="BX53" s="107">
        <f t="shared" si="14"/>
        <v>8538.1380000000008</v>
      </c>
      <c r="BY53" s="107">
        <f t="shared" si="14"/>
        <v>8501.48</v>
      </c>
      <c r="BZ53" s="107">
        <f t="shared" si="14"/>
        <v>8352.6650000000009</v>
      </c>
      <c r="CA53" s="107">
        <f t="shared" si="14"/>
        <v>8284.2049999999999</v>
      </c>
      <c r="CB53" s="107">
        <f t="shared" si="14"/>
        <v>8179.0610000000006</v>
      </c>
      <c r="CC53" s="107">
        <f t="shared" si="14"/>
        <v>8051.7809999999999</v>
      </c>
      <c r="CD53" s="107">
        <f t="shared" si="14"/>
        <v>7829.9970000000003</v>
      </c>
      <c r="CE53" s="107">
        <f t="shared" si="14"/>
        <v>7700.7030000000004</v>
      </c>
      <c r="CF53" s="107">
        <f t="shared" si="14"/>
        <v>7549.2939999999999</v>
      </c>
      <c r="CG53" s="107">
        <f t="shared" si="14"/>
        <v>7375.625</v>
      </c>
      <c r="CH53" s="107">
        <f t="shared" si="14"/>
        <v>7502.2920000000004</v>
      </c>
      <c r="CI53" s="107">
        <f t="shared" si="14"/>
        <v>7341.0030000000006</v>
      </c>
      <c r="CJ53" s="107">
        <f t="shared" si="14"/>
        <v>7225.3010000000004</v>
      </c>
      <c r="CK53" s="107">
        <f t="shared" si="14"/>
        <v>7079.3210000000008</v>
      </c>
      <c r="CL53" s="107">
        <f t="shared" si="14"/>
        <v>6918.7949999999992</v>
      </c>
      <c r="CM53" s="107">
        <f t="shared" si="14"/>
        <v>6792.3079999999991</v>
      </c>
      <c r="CN53" s="107">
        <f t="shared" si="14"/>
        <v>6699.2590000000009</v>
      </c>
      <c r="CO53" s="107">
        <f t="shared" si="14"/>
        <v>6556.9339999999993</v>
      </c>
      <c r="CP53" s="107">
        <f t="shared" si="14"/>
        <v>6653.0789999999997</v>
      </c>
      <c r="CQ53" s="107">
        <f t="shared" si="14"/>
        <v>6243.2410000000009</v>
      </c>
      <c r="CR53" s="107">
        <f t="shared" si="14"/>
        <v>6122.9049999999988</v>
      </c>
      <c r="CS53" s="107">
        <f t="shared" si="14"/>
        <v>6002.3529999999992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172801.21375000005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6729.6769999999997</v>
      </c>
      <c r="C5" s="25">
        <v>6197.7150000000001</v>
      </c>
      <c r="D5" s="25">
        <v>6011.72</v>
      </c>
      <c r="E5" s="25">
        <v>5852.77</v>
      </c>
      <c r="F5" s="25">
        <v>5824.308</v>
      </c>
      <c r="G5" s="25">
        <v>5779.11</v>
      </c>
      <c r="H5" s="25">
        <v>5755.6840000000002</v>
      </c>
      <c r="I5" s="25">
        <v>5703.1369999999997</v>
      </c>
      <c r="J5" s="25">
        <v>5599.8789999999999</v>
      </c>
      <c r="K5" s="25">
        <v>5535.7669999999998</v>
      </c>
      <c r="L5" s="25">
        <v>5523.4589999999998</v>
      </c>
      <c r="M5" s="25">
        <v>5526.8249999999998</v>
      </c>
      <c r="N5" s="25">
        <v>5445.6409999999996</v>
      </c>
      <c r="O5" s="25">
        <v>5456.6869999999999</v>
      </c>
      <c r="P5" s="25">
        <v>5466.7690000000002</v>
      </c>
      <c r="Q5" s="25">
        <v>5491.7849999999999</v>
      </c>
      <c r="R5" s="25">
        <v>5494.6620000000003</v>
      </c>
      <c r="S5" s="25">
        <v>5512.576</v>
      </c>
      <c r="T5" s="25">
        <v>5588.1210000000001</v>
      </c>
      <c r="U5" s="25">
        <v>5676.0339999999997</v>
      </c>
      <c r="V5" s="25">
        <v>5812.1580000000004</v>
      </c>
      <c r="W5" s="25">
        <v>5918.759</v>
      </c>
      <c r="X5" s="25">
        <v>6014.9549999999999</v>
      </c>
      <c r="Y5" s="25">
        <v>6128.3649999999998</v>
      </c>
      <c r="Z5" s="25">
        <v>6333.067</v>
      </c>
      <c r="AA5" s="25">
        <v>6459.2250000000004</v>
      </c>
      <c r="AB5" s="25">
        <v>6589.9179999999997</v>
      </c>
      <c r="AC5" s="25">
        <v>6722.7030000000004</v>
      </c>
      <c r="AD5" s="25">
        <v>7023.2950000000001</v>
      </c>
      <c r="AE5" s="25">
        <v>7157.6989999999996</v>
      </c>
      <c r="AF5" s="25">
        <v>7291.7150000000001</v>
      </c>
      <c r="AG5" s="25">
        <v>7430.1980000000003</v>
      </c>
      <c r="AH5" s="25">
        <v>7803.54</v>
      </c>
      <c r="AI5" s="25">
        <v>7908.8019999999997</v>
      </c>
      <c r="AJ5" s="25">
        <v>8032.9949999999999</v>
      </c>
      <c r="AK5" s="25">
        <v>8330.2690000000002</v>
      </c>
      <c r="AL5" s="25">
        <v>8402.5869999999995</v>
      </c>
      <c r="AM5" s="25">
        <v>8637.5879999999997</v>
      </c>
      <c r="AN5" s="25">
        <v>8760.0190000000002</v>
      </c>
      <c r="AO5" s="25">
        <v>8844.6530000000002</v>
      </c>
      <c r="AP5" s="25">
        <v>9080.8459999999995</v>
      </c>
      <c r="AQ5" s="25">
        <v>9048.0709999999999</v>
      </c>
      <c r="AR5" s="25">
        <v>9020.9040000000005</v>
      </c>
      <c r="AS5" s="25">
        <v>9001.61</v>
      </c>
      <c r="AT5" s="25">
        <v>9238.3649999999998</v>
      </c>
      <c r="AU5" s="25">
        <v>9068.5439999999999</v>
      </c>
      <c r="AV5" s="25">
        <v>9015.6309999999994</v>
      </c>
      <c r="AW5" s="25">
        <v>8881.9530000000013</v>
      </c>
      <c r="AX5" s="25">
        <v>8987.5969999999998</v>
      </c>
      <c r="AY5" s="25">
        <v>8929.6990000000005</v>
      </c>
      <c r="AZ5" s="25">
        <v>8832.0319999999992</v>
      </c>
      <c r="BA5" s="25">
        <v>8717.226999999999</v>
      </c>
      <c r="BB5" s="25">
        <v>8560.362000000001</v>
      </c>
      <c r="BC5" s="25">
        <v>8603.4520000000011</v>
      </c>
      <c r="BD5" s="25">
        <v>8522.8359999999993</v>
      </c>
      <c r="BE5" s="25">
        <v>8393.723</v>
      </c>
      <c r="BF5" s="25">
        <v>8102.1149999999998</v>
      </c>
      <c r="BG5" s="25">
        <v>8498.6130000000012</v>
      </c>
      <c r="BH5" s="25">
        <v>8599.3960000000006</v>
      </c>
      <c r="BI5" s="25">
        <v>8355.2579999999998</v>
      </c>
      <c r="BJ5" s="25">
        <v>8382.2350000000006</v>
      </c>
      <c r="BK5" s="25">
        <v>8112.0969999999998</v>
      </c>
      <c r="BL5" s="25">
        <v>8208.0390000000007</v>
      </c>
      <c r="BM5" s="25">
        <v>8196.2969999999987</v>
      </c>
      <c r="BN5" s="25">
        <v>8254.66</v>
      </c>
      <c r="BO5" s="25">
        <v>8474.2890000000007</v>
      </c>
      <c r="BP5" s="25">
        <v>8430.5069999999996</v>
      </c>
      <c r="BQ5" s="25">
        <v>8599.2479999999996</v>
      </c>
      <c r="BR5" s="25">
        <v>8395.3559999999998</v>
      </c>
      <c r="BS5" s="25">
        <v>8566.2939999999999</v>
      </c>
      <c r="BT5" s="25">
        <v>8664.6589999999997</v>
      </c>
      <c r="BU5" s="25">
        <v>8686.6090000000004</v>
      </c>
      <c r="BV5" s="25">
        <v>8609.8989999999994</v>
      </c>
      <c r="BW5" s="25">
        <v>8740.9989999999998</v>
      </c>
      <c r="BX5" s="25">
        <v>8712.4619999999995</v>
      </c>
      <c r="BY5" s="25">
        <v>8675.3709999999992</v>
      </c>
      <c r="BZ5" s="25">
        <v>8523.6630000000005</v>
      </c>
      <c r="CA5" s="25">
        <v>8456.3250000000007</v>
      </c>
      <c r="CB5" s="25">
        <v>8348.6209999999992</v>
      </c>
      <c r="CC5" s="25">
        <v>8219.9629999999997</v>
      </c>
      <c r="CD5" s="25">
        <v>8001.3530000000001</v>
      </c>
      <c r="CE5" s="25">
        <v>7875.6229999999996</v>
      </c>
      <c r="CF5" s="25">
        <v>7723.86</v>
      </c>
      <c r="CG5" s="25">
        <v>7547.5479999999998</v>
      </c>
      <c r="CH5" s="25">
        <v>7672.9960000000001</v>
      </c>
      <c r="CI5" s="25">
        <v>7512.5420000000004</v>
      </c>
      <c r="CJ5" s="25">
        <v>7397.6480000000001</v>
      </c>
      <c r="CK5" s="25">
        <v>7253.9809999999998</v>
      </c>
      <c r="CL5" s="25">
        <v>7093.9449999999997</v>
      </c>
      <c r="CM5" s="25">
        <v>6970.2330000000002</v>
      </c>
      <c r="CN5" s="25">
        <v>6878.6350000000002</v>
      </c>
      <c r="CO5" s="25">
        <v>6738.866</v>
      </c>
      <c r="CP5" s="25">
        <v>6836.92</v>
      </c>
      <c r="CQ5" s="25">
        <v>6431.0389999999998</v>
      </c>
      <c r="CR5" s="25">
        <v>6314.8940000000002</v>
      </c>
      <c r="CS5" s="25">
        <v>6198.3959999999997</v>
      </c>
      <c r="CT5" s="26"/>
      <c r="CU5" s="26"/>
      <c r="CV5" s="26"/>
      <c r="CW5" s="27"/>
      <c r="CX5" s="28">
        <f t="array" ref="CX5">SUMPRODUCT(B5:CW5*0.25)</f>
        <v>179734.7855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94.87</v>
      </c>
      <c r="C8" s="37">
        <v>90.31</v>
      </c>
      <c r="D8" s="37">
        <v>86.19</v>
      </c>
      <c r="E8" s="37">
        <v>82.43</v>
      </c>
      <c r="F8" s="37">
        <v>90.11</v>
      </c>
      <c r="G8" s="37">
        <v>83.48</v>
      </c>
      <c r="H8" s="37">
        <v>82.97</v>
      </c>
      <c r="I8" s="37">
        <v>82.3</v>
      </c>
      <c r="J8" s="37">
        <v>83.54</v>
      </c>
      <c r="K8" s="37">
        <v>81.06</v>
      </c>
      <c r="L8" s="37">
        <v>79.36</v>
      </c>
      <c r="M8" s="37">
        <v>77</v>
      </c>
      <c r="N8" s="37">
        <v>80</v>
      </c>
      <c r="O8" s="37">
        <v>76.19</v>
      </c>
      <c r="P8" s="37">
        <v>75.03</v>
      </c>
      <c r="Q8" s="37">
        <v>75.099999999999994</v>
      </c>
      <c r="R8" s="37">
        <v>74.41</v>
      </c>
      <c r="S8" s="37">
        <v>75.010000000000005</v>
      </c>
      <c r="T8" s="37">
        <v>74.709999999999994</v>
      </c>
      <c r="U8" s="37">
        <v>75.599999999999994</v>
      </c>
      <c r="V8" s="37">
        <v>75.05</v>
      </c>
      <c r="W8" s="37">
        <v>75.62</v>
      </c>
      <c r="X8" s="37">
        <v>78.099999999999994</v>
      </c>
      <c r="Y8" s="37">
        <v>80.739999999999995</v>
      </c>
      <c r="Z8" s="37">
        <v>77.819999999999993</v>
      </c>
      <c r="AA8" s="37">
        <v>82.36</v>
      </c>
      <c r="AB8" s="37">
        <v>82.92</v>
      </c>
      <c r="AC8" s="37">
        <v>84.67</v>
      </c>
      <c r="AD8" s="37">
        <v>84.84</v>
      </c>
      <c r="AE8" s="37">
        <v>85.95</v>
      </c>
      <c r="AF8" s="37">
        <v>88.09</v>
      </c>
      <c r="AG8" s="37">
        <v>92.31</v>
      </c>
      <c r="AH8" s="37">
        <v>94.91</v>
      </c>
      <c r="AI8" s="37">
        <v>98.39</v>
      </c>
      <c r="AJ8" s="37">
        <v>97.09</v>
      </c>
      <c r="AK8" s="37">
        <v>96.91</v>
      </c>
      <c r="AL8" s="37">
        <v>103.96</v>
      </c>
      <c r="AM8" s="37">
        <v>100.26</v>
      </c>
      <c r="AN8" s="37">
        <v>94.49</v>
      </c>
      <c r="AO8" s="37">
        <v>85.08</v>
      </c>
      <c r="AP8" s="37">
        <v>89.73</v>
      </c>
      <c r="AQ8" s="37">
        <v>85.93</v>
      </c>
      <c r="AR8" s="37">
        <v>84.96</v>
      </c>
      <c r="AS8" s="37">
        <v>82.37</v>
      </c>
      <c r="AT8" s="37">
        <v>86.74</v>
      </c>
      <c r="AU8" s="37">
        <v>83.93</v>
      </c>
      <c r="AV8" s="37">
        <v>82.06</v>
      </c>
      <c r="AW8" s="37">
        <v>80</v>
      </c>
      <c r="AX8" s="37">
        <v>83.3</v>
      </c>
      <c r="AY8" s="37">
        <v>82</v>
      </c>
      <c r="AZ8" s="37">
        <v>82</v>
      </c>
      <c r="BA8" s="37">
        <v>84.89</v>
      </c>
      <c r="BB8" s="37">
        <v>83.1</v>
      </c>
      <c r="BC8" s="37">
        <v>84.14</v>
      </c>
      <c r="BD8" s="37">
        <v>85</v>
      </c>
      <c r="BE8" s="37">
        <v>88.44</v>
      </c>
      <c r="BF8" s="37">
        <v>85.01</v>
      </c>
      <c r="BG8" s="37">
        <v>92.29</v>
      </c>
      <c r="BH8" s="37">
        <v>98.34</v>
      </c>
      <c r="BI8" s="37">
        <v>124.17</v>
      </c>
      <c r="BJ8" s="37">
        <v>98.31</v>
      </c>
      <c r="BK8" s="37">
        <v>110.17</v>
      </c>
      <c r="BL8" s="37">
        <v>122.24</v>
      </c>
      <c r="BM8" s="37">
        <v>167.88</v>
      </c>
      <c r="BN8" s="37">
        <v>162.08000000000001</v>
      </c>
      <c r="BO8" s="37">
        <v>173.62</v>
      </c>
      <c r="BP8" s="37">
        <v>181.09</v>
      </c>
      <c r="BQ8" s="37">
        <v>182.3</v>
      </c>
      <c r="BR8" s="37">
        <v>160.09</v>
      </c>
      <c r="BS8" s="37">
        <v>143.9</v>
      </c>
      <c r="BT8" s="37">
        <v>136.46</v>
      </c>
      <c r="BU8" s="37">
        <v>138.15</v>
      </c>
      <c r="BV8" s="37">
        <v>174.03</v>
      </c>
      <c r="BW8" s="37">
        <v>139.72</v>
      </c>
      <c r="BX8" s="37">
        <v>131.4</v>
      </c>
      <c r="BY8" s="37">
        <v>119.43</v>
      </c>
      <c r="BZ8" s="37">
        <v>133.56</v>
      </c>
      <c r="CA8" s="37">
        <v>123.3</v>
      </c>
      <c r="CB8" s="37">
        <v>121.04</v>
      </c>
      <c r="CC8" s="37">
        <v>106.1</v>
      </c>
      <c r="CD8" s="37">
        <v>132.9</v>
      </c>
      <c r="CE8" s="37">
        <v>121.03</v>
      </c>
      <c r="CF8" s="37">
        <v>104.61</v>
      </c>
      <c r="CG8" s="37">
        <v>96.13</v>
      </c>
      <c r="CH8" s="37">
        <v>125.12</v>
      </c>
      <c r="CI8" s="37">
        <v>116.61</v>
      </c>
      <c r="CJ8" s="37">
        <v>105</v>
      </c>
      <c r="CK8" s="37">
        <v>98.07</v>
      </c>
      <c r="CL8" s="37">
        <v>121.34</v>
      </c>
      <c r="CM8" s="37">
        <v>115.5</v>
      </c>
      <c r="CN8" s="37">
        <v>102.65</v>
      </c>
      <c r="CO8" s="37">
        <v>92.52</v>
      </c>
      <c r="CP8" s="37">
        <v>101.92</v>
      </c>
      <c r="CQ8" s="37">
        <v>91.3</v>
      </c>
      <c r="CR8" s="37">
        <v>85.65</v>
      </c>
      <c r="CS8" s="37">
        <v>80.040000000000006</v>
      </c>
      <c r="CT8" s="38"/>
      <c r="CU8" s="38"/>
      <c r="CV8" s="38"/>
      <c r="CW8" s="39"/>
      <c r="CX8" s="40">
        <f>IF(SUM(B8:CW8)&lt;&gt;0,AVERAGEIF(B8:CW8,"&lt;&gt;"""),"")</f>
        <v>100.44677083333335</v>
      </c>
    </row>
    <row r="9" spans="1:102" ht="24.95" customHeight="1" thickBot="1" x14ac:dyDescent="0.25">
      <c r="A9" s="41" t="s">
        <v>6</v>
      </c>
      <c r="B9" s="42">
        <v>88.45</v>
      </c>
      <c r="C9" s="43">
        <v>88.45</v>
      </c>
      <c r="D9" s="43">
        <v>88.45</v>
      </c>
      <c r="E9" s="43">
        <v>88.45</v>
      </c>
      <c r="F9" s="43">
        <v>84.715000000000003</v>
      </c>
      <c r="G9" s="43">
        <v>84.715000000000003</v>
      </c>
      <c r="H9" s="43">
        <v>84.715000000000003</v>
      </c>
      <c r="I9" s="43">
        <v>84.715000000000003</v>
      </c>
      <c r="J9" s="43">
        <v>80.239999999999995</v>
      </c>
      <c r="K9" s="43">
        <v>80.239999999999995</v>
      </c>
      <c r="L9" s="43">
        <v>80.239999999999995</v>
      </c>
      <c r="M9" s="43">
        <v>80.239999999999995</v>
      </c>
      <c r="N9" s="43">
        <v>76.58</v>
      </c>
      <c r="O9" s="43">
        <v>76.58</v>
      </c>
      <c r="P9" s="43">
        <v>76.58</v>
      </c>
      <c r="Q9" s="43">
        <v>76.58</v>
      </c>
      <c r="R9" s="43">
        <v>74.932500000000005</v>
      </c>
      <c r="S9" s="43">
        <v>74.932500000000005</v>
      </c>
      <c r="T9" s="43">
        <v>74.932500000000005</v>
      </c>
      <c r="U9" s="43">
        <v>74.932500000000005</v>
      </c>
      <c r="V9" s="43">
        <v>77.377499999999998</v>
      </c>
      <c r="W9" s="43">
        <v>77.377499999999998</v>
      </c>
      <c r="X9" s="43">
        <v>77.377499999999998</v>
      </c>
      <c r="Y9" s="43">
        <v>77.377499999999998</v>
      </c>
      <c r="Z9" s="43">
        <v>81.942499999999995</v>
      </c>
      <c r="AA9" s="43">
        <v>81.942499999999995</v>
      </c>
      <c r="AB9" s="43">
        <v>81.942499999999995</v>
      </c>
      <c r="AC9" s="43">
        <v>81.942499999999995</v>
      </c>
      <c r="AD9" s="43">
        <v>87.797499999999999</v>
      </c>
      <c r="AE9" s="43">
        <v>87.797499999999999</v>
      </c>
      <c r="AF9" s="43">
        <v>87.797499999999999</v>
      </c>
      <c r="AG9" s="43">
        <v>87.797499999999999</v>
      </c>
      <c r="AH9" s="43">
        <v>96.825000000000003</v>
      </c>
      <c r="AI9" s="43">
        <v>96.825000000000003</v>
      </c>
      <c r="AJ9" s="43">
        <v>96.825000000000003</v>
      </c>
      <c r="AK9" s="43">
        <v>96.825000000000003</v>
      </c>
      <c r="AL9" s="43">
        <v>95.947500000000005</v>
      </c>
      <c r="AM9" s="43">
        <v>95.947500000000005</v>
      </c>
      <c r="AN9" s="43">
        <v>95.947500000000005</v>
      </c>
      <c r="AO9" s="43">
        <v>95.947500000000005</v>
      </c>
      <c r="AP9" s="43">
        <v>85.747500000000002</v>
      </c>
      <c r="AQ9" s="43">
        <v>85.747500000000002</v>
      </c>
      <c r="AR9" s="43">
        <v>85.747500000000002</v>
      </c>
      <c r="AS9" s="43">
        <v>85.747500000000002</v>
      </c>
      <c r="AT9" s="43">
        <v>83.182500000000005</v>
      </c>
      <c r="AU9" s="43">
        <v>83.182500000000005</v>
      </c>
      <c r="AV9" s="43">
        <v>83.182500000000005</v>
      </c>
      <c r="AW9" s="43">
        <v>83.182500000000005</v>
      </c>
      <c r="AX9" s="43">
        <v>83.047499999999999</v>
      </c>
      <c r="AY9" s="43">
        <v>83.047499999999999</v>
      </c>
      <c r="AZ9" s="43">
        <v>83.047499999999999</v>
      </c>
      <c r="BA9" s="43">
        <v>83.047499999999999</v>
      </c>
      <c r="BB9" s="43">
        <v>85.17</v>
      </c>
      <c r="BC9" s="43">
        <v>85.17</v>
      </c>
      <c r="BD9" s="43">
        <v>85.17</v>
      </c>
      <c r="BE9" s="43">
        <v>85.17</v>
      </c>
      <c r="BF9" s="43">
        <v>99.952500000000001</v>
      </c>
      <c r="BG9" s="43">
        <v>99.952500000000001</v>
      </c>
      <c r="BH9" s="43">
        <v>99.952500000000001</v>
      </c>
      <c r="BI9" s="43">
        <v>99.952500000000001</v>
      </c>
      <c r="BJ9" s="43">
        <v>124.65</v>
      </c>
      <c r="BK9" s="43">
        <v>124.65</v>
      </c>
      <c r="BL9" s="43">
        <v>124.65</v>
      </c>
      <c r="BM9" s="43">
        <v>124.65</v>
      </c>
      <c r="BN9" s="43">
        <v>174.77250000000001</v>
      </c>
      <c r="BO9" s="43">
        <v>174.77250000000001</v>
      </c>
      <c r="BP9" s="43">
        <v>174.77250000000001</v>
      </c>
      <c r="BQ9" s="43">
        <v>174.77250000000001</v>
      </c>
      <c r="BR9" s="43">
        <v>144.65</v>
      </c>
      <c r="BS9" s="43">
        <v>144.65</v>
      </c>
      <c r="BT9" s="43">
        <v>144.65</v>
      </c>
      <c r="BU9" s="43">
        <v>144.65</v>
      </c>
      <c r="BV9" s="43">
        <v>141.14500000000001</v>
      </c>
      <c r="BW9" s="43">
        <v>141.14500000000001</v>
      </c>
      <c r="BX9" s="43">
        <v>141.14500000000001</v>
      </c>
      <c r="BY9" s="43">
        <v>141.14500000000001</v>
      </c>
      <c r="BZ9" s="43">
        <v>121</v>
      </c>
      <c r="CA9" s="43">
        <v>121</v>
      </c>
      <c r="CB9" s="43">
        <v>121</v>
      </c>
      <c r="CC9" s="43">
        <v>121</v>
      </c>
      <c r="CD9" s="43">
        <v>113.6675</v>
      </c>
      <c r="CE9" s="43">
        <v>113.6675</v>
      </c>
      <c r="CF9" s="43">
        <v>113.6675</v>
      </c>
      <c r="CG9" s="43">
        <v>113.6675</v>
      </c>
      <c r="CH9" s="43">
        <v>111.2</v>
      </c>
      <c r="CI9" s="43">
        <v>111.2</v>
      </c>
      <c r="CJ9" s="43">
        <v>111.2</v>
      </c>
      <c r="CK9" s="43">
        <v>111.2</v>
      </c>
      <c r="CL9" s="43">
        <v>108.0025</v>
      </c>
      <c r="CM9" s="43">
        <v>108.0025</v>
      </c>
      <c r="CN9" s="43">
        <v>108.0025</v>
      </c>
      <c r="CO9" s="43">
        <v>108.0025</v>
      </c>
      <c r="CP9" s="43">
        <v>89.727500000000006</v>
      </c>
      <c r="CQ9" s="43">
        <v>89.727500000000006</v>
      </c>
      <c r="CR9" s="43">
        <v>89.727500000000006</v>
      </c>
      <c r="CS9" s="43">
        <v>89.727500000000006</v>
      </c>
      <c r="CT9" s="44"/>
      <c r="CU9" s="44"/>
      <c r="CV9" s="44"/>
      <c r="CW9" s="45"/>
      <c r="CX9" s="46">
        <f>IF(SUM(B9:CW9)&lt;&gt;0,AVERAGEIF(B9:CW9,"&lt;&gt;"""),"")</f>
        <v>100.4467708333334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0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0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665.05</v>
      </c>
      <c r="C20" s="88">
        <v>664.99</v>
      </c>
      <c r="D20" s="88">
        <v>665.37899999999991</v>
      </c>
      <c r="E20" s="88">
        <v>665.15599999999995</v>
      </c>
      <c r="F20" s="88">
        <v>663.89699999999993</v>
      </c>
      <c r="G20" s="88">
        <v>663.92200000000003</v>
      </c>
      <c r="H20" s="88">
        <v>664.34899999999993</v>
      </c>
      <c r="I20" s="88">
        <v>663.74</v>
      </c>
      <c r="J20" s="88">
        <v>657.75400000000002</v>
      </c>
      <c r="K20" s="88">
        <v>657.63799999999992</v>
      </c>
      <c r="L20" s="88">
        <v>657.78600000000006</v>
      </c>
      <c r="M20" s="88">
        <v>657.59699999999998</v>
      </c>
      <c r="N20" s="88">
        <v>662.16499999999996</v>
      </c>
      <c r="O20" s="88">
        <v>661.53700000000003</v>
      </c>
      <c r="P20" s="88">
        <v>661.25199999999995</v>
      </c>
      <c r="Q20" s="88">
        <v>660.654</v>
      </c>
      <c r="R20" s="88">
        <v>662.56499999999994</v>
      </c>
      <c r="S20" s="88">
        <v>661.86999999999989</v>
      </c>
      <c r="T20" s="88">
        <v>661.00099999999998</v>
      </c>
      <c r="U20" s="88">
        <v>660.87300000000005</v>
      </c>
      <c r="V20" s="88">
        <v>622.09299999999996</v>
      </c>
      <c r="W20" s="88">
        <v>620.96</v>
      </c>
      <c r="X20" s="88">
        <v>620.66100000000006</v>
      </c>
      <c r="Y20" s="88">
        <v>620.702</v>
      </c>
      <c r="Z20" s="88">
        <v>622.82100000000014</v>
      </c>
      <c r="AA20" s="88">
        <v>622.59400000000005</v>
      </c>
      <c r="AB20" s="88">
        <v>621.93100000000004</v>
      </c>
      <c r="AC20" s="88">
        <v>619.41399999999999</v>
      </c>
      <c r="AD20" s="88">
        <v>612.44000000000005</v>
      </c>
      <c r="AE20" s="88">
        <v>610.58400000000006</v>
      </c>
      <c r="AF20" s="88">
        <v>609.81100000000004</v>
      </c>
      <c r="AG20" s="88">
        <v>610.19499999999994</v>
      </c>
      <c r="AH20" s="88">
        <v>597.19399999999996</v>
      </c>
      <c r="AI20" s="88">
        <v>597.40800000000002</v>
      </c>
      <c r="AJ20" s="88">
        <v>597.10200000000009</v>
      </c>
      <c r="AK20" s="88">
        <v>597.12200000000007</v>
      </c>
      <c r="AL20" s="88">
        <v>577.16599999999994</v>
      </c>
      <c r="AM20" s="88">
        <v>577.697</v>
      </c>
      <c r="AN20" s="88">
        <v>576.97</v>
      </c>
      <c r="AO20" s="88">
        <v>576.80700000000002</v>
      </c>
      <c r="AP20" s="88">
        <v>590.91099999999994</v>
      </c>
      <c r="AQ20" s="88">
        <v>591.50199999999995</v>
      </c>
      <c r="AR20" s="88">
        <v>591.14200000000005</v>
      </c>
      <c r="AS20" s="88">
        <v>590.84399999999994</v>
      </c>
      <c r="AT20" s="88">
        <v>591.41100000000006</v>
      </c>
      <c r="AU20" s="88">
        <v>591.10799999999995</v>
      </c>
      <c r="AV20" s="88">
        <v>590.70900000000006</v>
      </c>
      <c r="AW20" s="88">
        <v>589.83500000000004</v>
      </c>
      <c r="AX20" s="88">
        <v>585.745</v>
      </c>
      <c r="AY20" s="88">
        <v>585.49199999999996</v>
      </c>
      <c r="AZ20" s="88">
        <v>585.25300000000004</v>
      </c>
      <c r="BA20" s="88">
        <v>585.59899999999993</v>
      </c>
      <c r="BB20" s="88">
        <v>579.13499999999999</v>
      </c>
      <c r="BC20" s="88">
        <v>578.57000000000005</v>
      </c>
      <c r="BD20" s="88">
        <v>578.12699999999995</v>
      </c>
      <c r="BE20" s="88">
        <v>575.88799999999992</v>
      </c>
      <c r="BF20" s="88">
        <v>563.66599999999994</v>
      </c>
      <c r="BG20" s="88">
        <v>562.654</v>
      </c>
      <c r="BH20" s="88">
        <v>562.04500000000007</v>
      </c>
      <c r="BI20" s="88">
        <v>562.07499999999993</v>
      </c>
      <c r="BJ20" s="88">
        <v>557.24299999999994</v>
      </c>
      <c r="BK20" s="88">
        <v>557.58299999999997</v>
      </c>
      <c r="BL20" s="88">
        <v>557.678</v>
      </c>
      <c r="BM20" s="88">
        <v>558.46900000000005</v>
      </c>
      <c r="BN20" s="88">
        <v>563.25700000000006</v>
      </c>
      <c r="BO20" s="88">
        <v>563.48299999999995</v>
      </c>
      <c r="BP20" s="88">
        <v>565.34400000000005</v>
      </c>
      <c r="BQ20" s="88">
        <v>565.51400000000012</v>
      </c>
      <c r="BR20" s="88">
        <v>575.12100000000009</v>
      </c>
      <c r="BS20" s="88">
        <v>575.72800000000007</v>
      </c>
      <c r="BT20" s="88">
        <v>577.19600000000003</v>
      </c>
      <c r="BU20" s="88">
        <v>577.88100000000009</v>
      </c>
      <c r="BV20" s="88">
        <v>601.86300000000006</v>
      </c>
      <c r="BW20" s="88">
        <v>602.97300000000007</v>
      </c>
      <c r="BX20" s="88">
        <v>602.88200000000006</v>
      </c>
      <c r="BY20" s="88">
        <v>603.41799999999989</v>
      </c>
      <c r="BZ20" s="88">
        <v>614.66800000000012</v>
      </c>
      <c r="CA20" s="88">
        <v>614.69000000000005</v>
      </c>
      <c r="CB20" s="88">
        <v>614.98900000000003</v>
      </c>
      <c r="CC20" s="88">
        <v>614.15599999999995</v>
      </c>
      <c r="CD20" s="88">
        <v>613.2170000000001</v>
      </c>
      <c r="CE20" s="88">
        <v>614.27400000000011</v>
      </c>
      <c r="CF20" s="88">
        <v>613.60799999999995</v>
      </c>
      <c r="CG20" s="88">
        <v>613.14599999999996</v>
      </c>
      <c r="CH20" s="88">
        <v>617.09099999999989</v>
      </c>
      <c r="CI20" s="88">
        <v>616.97299999999996</v>
      </c>
      <c r="CJ20" s="88">
        <v>617.94100000000003</v>
      </c>
      <c r="CK20" s="88">
        <v>617.16899999999998</v>
      </c>
      <c r="CL20" s="88">
        <v>613.93700000000001</v>
      </c>
      <c r="CM20" s="88">
        <v>614.00400000000002</v>
      </c>
      <c r="CN20" s="88">
        <v>614.15000000000009</v>
      </c>
      <c r="CO20" s="88">
        <v>614.803</v>
      </c>
      <c r="CP20" s="88">
        <v>611.12200000000007</v>
      </c>
      <c r="CQ20" s="88">
        <v>610.87099999999998</v>
      </c>
      <c r="CR20" s="88">
        <v>610.66200000000003</v>
      </c>
      <c r="CS20" s="88">
        <v>610.58299999999997</v>
      </c>
      <c r="CT20" s="89"/>
      <c r="CU20" s="89"/>
      <c r="CV20" s="89"/>
      <c r="CW20" s="90"/>
      <c r="CX20" s="91">
        <f t="array" ref="CX20">SUMPRODUCT(B20:CW20*0.25)</f>
        <v>14617.561249999995</v>
      </c>
    </row>
    <row r="21" spans="1:102" ht="24.95" customHeight="1" x14ac:dyDescent="0.2">
      <c r="A21" s="92" t="s">
        <v>17</v>
      </c>
      <c r="B21" s="93">
        <v>897.33400000000006</v>
      </c>
      <c r="C21" s="94">
        <v>896.85299999999995</v>
      </c>
      <c r="D21" s="94">
        <v>894.26400000000001</v>
      </c>
      <c r="E21" s="94">
        <v>890.57400000000007</v>
      </c>
      <c r="F21" s="94">
        <v>879.42800000000011</v>
      </c>
      <c r="G21" s="94">
        <v>879.54399999999998</v>
      </c>
      <c r="H21" s="94">
        <v>880.04199999999992</v>
      </c>
      <c r="I21" s="94">
        <v>877.82299999999998</v>
      </c>
      <c r="J21" s="94">
        <v>865.99699999999996</v>
      </c>
      <c r="K21" s="94">
        <v>864.08899999999994</v>
      </c>
      <c r="L21" s="94">
        <v>870.75599999999986</v>
      </c>
      <c r="M21" s="94">
        <v>869.95299999999997</v>
      </c>
      <c r="N21" s="94">
        <v>877.75900000000001</v>
      </c>
      <c r="O21" s="94">
        <v>880.5920000000001</v>
      </c>
      <c r="P21" s="94">
        <v>883.49900000000002</v>
      </c>
      <c r="Q21" s="94">
        <v>884.11899999999991</v>
      </c>
      <c r="R21" s="94">
        <v>896.82499999999993</v>
      </c>
      <c r="S21" s="94">
        <v>896.06</v>
      </c>
      <c r="T21" s="94">
        <v>898.13499999999988</v>
      </c>
      <c r="U21" s="94">
        <v>907.38300000000004</v>
      </c>
      <c r="V21" s="94">
        <v>977.06999999999994</v>
      </c>
      <c r="W21" s="94">
        <v>995.29499999999996</v>
      </c>
      <c r="X21" s="94">
        <v>1004.4470000000001</v>
      </c>
      <c r="Y21" s="94">
        <v>1014.237</v>
      </c>
      <c r="Z21" s="94">
        <v>1103.364</v>
      </c>
      <c r="AA21" s="94">
        <v>1118.7919999999999</v>
      </c>
      <c r="AB21" s="94">
        <v>1131.4110000000003</v>
      </c>
      <c r="AC21" s="94">
        <v>1141.953</v>
      </c>
      <c r="AD21" s="94">
        <v>1201.0810000000001</v>
      </c>
      <c r="AE21" s="94">
        <v>1203.6809999999998</v>
      </c>
      <c r="AF21" s="94">
        <v>1206.04</v>
      </c>
      <c r="AG21" s="94">
        <v>1208.1089999999999</v>
      </c>
      <c r="AH21" s="94">
        <v>1245.1750000000002</v>
      </c>
      <c r="AI21" s="94">
        <v>1242.9880000000001</v>
      </c>
      <c r="AJ21" s="94">
        <v>1237.8390000000002</v>
      </c>
      <c r="AK21" s="94">
        <v>1233.0489999999998</v>
      </c>
      <c r="AL21" s="94">
        <v>1232.3600000000001</v>
      </c>
      <c r="AM21" s="94">
        <v>1229.097</v>
      </c>
      <c r="AN21" s="94">
        <v>1223.7289999999998</v>
      </c>
      <c r="AO21" s="94">
        <v>1218.9130000000002</v>
      </c>
      <c r="AP21" s="94">
        <v>1202.8769999999997</v>
      </c>
      <c r="AQ21" s="94">
        <v>1200.7859999999998</v>
      </c>
      <c r="AR21" s="94">
        <v>1195.1100000000001</v>
      </c>
      <c r="AS21" s="94">
        <v>1187.7340000000002</v>
      </c>
      <c r="AT21" s="94">
        <v>1168.0619999999999</v>
      </c>
      <c r="AU21" s="94">
        <v>1162.7169999999999</v>
      </c>
      <c r="AV21" s="94">
        <v>1157.3680000000002</v>
      </c>
      <c r="AW21" s="94">
        <v>1154.1319999999998</v>
      </c>
      <c r="AX21" s="94">
        <v>1115.6849999999999</v>
      </c>
      <c r="AY21" s="94">
        <v>1107.537</v>
      </c>
      <c r="AZ21" s="94">
        <v>1101.8299999999997</v>
      </c>
      <c r="BA21" s="94">
        <v>1095.796</v>
      </c>
      <c r="BB21" s="94">
        <v>1081.8080000000002</v>
      </c>
      <c r="BC21" s="94">
        <v>1080.6029999999998</v>
      </c>
      <c r="BD21" s="94">
        <v>1077.3589999999999</v>
      </c>
      <c r="BE21" s="94">
        <v>1071.6979999999996</v>
      </c>
      <c r="BF21" s="94">
        <v>1051.4859999999999</v>
      </c>
      <c r="BG21" s="94">
        <v>1051.7350000000001</v>
      </c>
      <c r="BH21" s="94">
        <v>1047.027</v>
      </c>
      <c r="BI21" s="94">
        <v>1044.8600000000001</v>
      </c>
      <c r="BJ21" s="94">
        <v>1027.825</v>
      </c>
      <c r="BK21" s="94">
        <v>1027.6949999999999</v>
      </c>
      <c r="BL21" s="94">
        <v>1024.913</v>
      </c>
      <c r="BM21" s="94">
        <v>1024.9369999999999</v>
      </c>
      <c r="BN21" s="94">
        <v>1023.92</v>
      </c>
      <c r="BO21" s="94">
        <v>1025.1900000000003</v>
      </c>
      <c r="BP21" s="94">
        <v>1022.9709999999999</v>
      </c>
      <c r="BQ21" s="94">
        <v>1018.9610000000001</v>
      </c>
      <c r="BR21" s="94">
        <v>1001.141</v>
      </c>
      <c r="BS21" s="94">
        <v>1006.651</v>
      </c>
      <c r="BT21" s="94">
        <v>1007.138</v>
      </c>
      <c r="BU21" s="94">
        <v>1002.2519999999998</v>
      </c>
      <c r="BV21" s="94">
        <v>985.85300000000007</v>
      </c>
      <c r="BW21" s="94">
        <v>985.27499999999998</v>
      </c>
      <c r="BX21" s="94">
        <v>980.82500000000005</v>
      </c>
      <c r="BY21" s="94">
        <v>975.41500000000008</v>
      </c>
      <c r="BZ21" s="94">
        <v>939.46199999999988</v>
      </c>
      <c r="CA21" s="94">
        <v>935.66500000000008</v>
      </c>
      <c r="CB21" s="94">
        <v>930.54000000000008</v>
      </c>
      <c r="CC21" s="94">
        <v>927.678</v>
      </c>
      <c r="CD21" s="94">
        <v>872.47400000000005</v>
      </c>
      <c r="CE21" s="94">
        <v>867.02499999999998</v>
      </c>
      <c r="CF21" s="94">
        <v>859.58199999999999</v>
      </c>
      <c r="CG21" s="94">
        <v>850.26599999999996</v>
      </c>
      <c r="CH21" s="94">
        <v>817.26100000000008</v>
      </c>
      <c r="CI21" s="94">
        <v>813.22299999999996</v>
      </c>
      <c r="CJ21" s="94">
        <v>808.75000000000011</v>
      </c>
      <c r="CK21" s="94">
        <v>803.85900000000004</v>
      </c>
      <c r="CL21" s="94">
        <v>771.95299999999997</v>
      </c>
      <c r="CM21" s="94">
        <v>777.92099999999994</v>
      </c>
      <c r="CN21" s="94">
        <v>784.67600000000004</v>
      </c>
      <c r="CO21" s="94">
        <v>783.22800000000007</v>
      </c>
      <c r="CP21" s="94">
        <v>750.87300000000005</v>
      </c>
      <c r="CQ21" s="94">
        <v>751.18000000000006</v>
      </c>
      <c r="CR21" s="94">
        <v>750.36300000000006</v>
      </c>
      <c r="CS21" s="94">
        <v>746.1149999999999</v>
      </c>
      <c r="CT21" s="95"/>
      <c r="CU21" s="95"/>
      <c r="CV21" s="95"/>
      <c r="CW21" s="96"/>
      <c r="CX21" s="97">
        <f t="array" ref="CX21">SUMPRODUCT(B21:CW21*0.25)</f>
        <v>23974.73124999999</v>
      </c>
    </row>
    <row r="22" spans="1:102" ht="24.95" customHeight="1" x14ac:dyDescent="0.2">
      <c r="A22" s="92" t="s">
        <v>18</v>
      </c>
      <c r="B22" s="98">
        <v>2935.0929999999994</v>
      </c>
      <c r="C22" s="99">
        <v>2905.0719999999997</v>
      </c>
      <c r="D22" s="99">
        <v>2854.777</v>
      </c>
      <c r="E22" s="99">
        <v>2820.04</v>
      </c>
      <c r="F22" s="99">
        <v>2788.8829999999998</v>
      </c>
      <c r="G22" s="99">
        <v>2794.6439999999998</v>
      </c>
      <c r="H22" s="99">
        <v>2771.2930000000001</v>
      </c>
      <c r="I22" s="99">
        <v>2722.5739999999996</v>
      </c>
      <c r="J22" s="99">
        <v>2680.0279999999998</v>
      </c>
      <c r="K22" s="99">
        <v>2647.04</v>
      </c>
      <c r="L22" s="99">
        <v>2628.9169999999995</v>
      </c>
      <c r="M22" s="99">
        <v>2633.2749999999996</v>
      </c>
      <c r="N22" s="99">
        <v>2582.7169999999996</v>
      </c>
      <c r="O22" s="99">
        <v>2592.558</v>
      </c>
      <c r="P22" s="99">
        <v>2600.018</v>
      </c>
      <c r="Q22" s="99">
        <v>2625.0119999999997</v>
      </c>
      <c r="R22" s="99">
        <v>2638.2719999999999</v>
      </c>
      <c r="S22" s="99">
        <v>2657.6459999999997</v>
      </c>
      <c r="T22" s="99">
        <v>2730.9850000000001</v>
      </c>
      <c r="U22" s="99">
        <v>2807.7779999999998</v>
      </c>
      <c r="V22" s="99">
        <v>2896.9949999999994</v>
      </c>
      <c r="W22" s="99">
        <v>2983.5039999999999</v>
      </c>
      <c r="X22" s="99">
        <v>3067.8469999999998</v>
      </c>
      <c r="Y22" s="99">
        <v>3167.4259999999999</v>
      </c>
      <c r="Z22" s="99">
        <v>3254.8819999999996</v>
      </c>
      <c r="AA22" s="99">
        <v>3361.8389999999999</v>
      </c>
      <c r="AB22" s="99">
        <v>3477.576</v>
      </c>
      <c r="AC22" s="99">
        <v>3602.3959999999993</v>
      </c>
      <c r="AD22" s="99">
        <v>3739.6420000000003</v>
      </c>
      <c r="AE22" s="99">
        <v>3878.2499999999995</v>
      </c>
      <c r="AF22" s="99">
        <v>4017.5359999999996</v>
      </c>
      <c r="AG22" s="99">
        <v>4160.0219999999999</v>
      </c>
      <c r="AH22" s="99">
        <v>4317.0189999999993</v>
      </c>
      <c r="AI22" s="99">
        <v>4430.9740000000002</v>
      </c>
      <c r="AJ22" s="99">
        <v>4512.4140000000007</v>
      </c>
      <c r="AK22" s="99">
        <v>4556.366</v>
      </c>
      <c r="AL22" s="99">
        <v>4660.0609999999997</v>
      </c>
      <c r="AM22" s="99">
        <v>4706.6939999999995</v>
      </c>
      <c r="AN22" s="99">
        <v>4745.62</v>
      </c>
      <c r="AO22" s="99">
        <v>4780.3330000000005</v>
      </c>
      <c r="AP22" s="99">
        <v>4822.6580000000013</v>
      </c>
      <c r="AQ22" s="99">
        <v>4845.4830000000002</v>
      </c>
      <c r="AR22" s="99">
        <v>4862.652</v>
      </c>
      <c r="AS22" s="99">
        <v>4886.232</v>
      </c>
      <c r="AT22" s="99">
        <v>4939.2920000000004</v>
      </c>
      <c r="AU22" s="99">
        <v>4959.6190000000006</v>
      </c>
      <c r="AV22" s="99">
        <v>4968.7540000000008</v>
      </c>
      <c r="AW22" s="99">
        <v>4977.286000000001</v>
      </c>
      <c r="AX22" s="99">
        <v>4993.6670000000004</v>
      </c>
      <c r="AY22" s="99">
        <v>4980.5700000000006</v>
      </c>
      <c r="AZ22" s="99">
        <v>4958.9490000000005</v>
      </c>
      <c r="BA22" s="99">
        <v>4925.4319999999998</v>
      </c>
      <c r="BB22" s="99">
        <v>4914.6190000000006</v>
      </c>
      <c r="BC22" s="99">
        <v>4894.9790000000003</v>
      </c>
      <c r="BD22" s="99">
        <v>4889.2220000000007</v>
      </c>
      <c r="BE22" s="99">
        <v>4894.5890000000009</v>
      </c>
      <c r="BF22" s="99">
        <v>4959.0149999999994</v>
      </c>
      <c r="BG22" s="99">
        <v>4973.9520000000002</v>
      </c>
      <c r="BH22" s="99">
        <v>4984.2040000000006</v>
      </c>
      <c r="BI22" s="99">
        <v>4969.4390000000003</v>
      </c>
      <c r="BJ22" s="99">
        <v>5068.9830000000002</v>
      </c>
      <c r="BK22" s="99">
        <v>5119.5470000000005</v>
      </c>
      <c r="BL22" s="99">
        <v>5178.3600000000006</v>
      </c>
      <c r="BM22" s="99">
        <v>5142.1590000000006</v>
      </c>
      <c r="BN22" s="99">
        <v>5254.8829999999998</v>
      </c>
      <c r="BO22" s="99">
        <v>5377.9160000000002</v>
      </c>
      <c r="BP22" s="99">
        <v>5494.9920000000002</v>
      </c>
      <c r="BQ22" s="99">
        <v>5607.5730000000003</v>
      </c>
      <c r="BR22" s="99">
        <v>5743.7939999999999</v>
      </c>
      <c r="BS22" s="99">
        <v>5912.1150000000007</v>
      </c>
      <c r="BT22" s="99">
        <v>6012.3249999999998</v>
      </c>
      <c r="BU22" s="99">
        <v>6037.4759999999997</v>
      </c>
      <c r="BV22" s="99">
        <v>5913.1830000000009</v>
      </c>
      <c r="BW22" s="99">
        <v>6043.7510000000002</v>
      </c>
      <c r="BX22" s="99">
        <v>6020.755000000001</v>
      </c>
      <c r="BY22" s="99">
        <v>5989.5379999999996</v>
      </c>
      <c r="BZ22" s="99">
        <v>5945.5330000000013</v>
      </c>
      <c r="CA22" s="99">
        <v>5883.97</v>
      </c>
      <c r="CB22" s="99">
        <v>5784.0919999999996</v>
      </c>
      <c r="CC22" s="99">
        <v>5663.1290000000008</v>
      </c>
      <c r="CD22" s="99">
        <v>5450.6620000000003</v>
      </c>
      <c r="CE22" s="99">
        <v>5334.3239999999996</v>
      </c>
      <c r="CF22" s="99">
        <v>5194.670000000001</v>
      </c>
      <c r="CG22" s="99">
        <v>5033.1360000000004</v>
      </c>
      <c r="CH22" s="99">
        <v>4807.8440000000001</v>
      </c>
      <c r="CI22" s="99">
        <v>4655.5460000000003</v>
      </c>
      <c r="CJ22" s="99">
        <v>4548.1570000000002</v>
      </c>
      <c r="CK22" s="99">
        <v>4413.1530000000002</v>
      </c>
      <c r="CL22" s="99">
        <v>4212.0550000000003</v>
      </c>
      <c r="CM22" s="99">
        <v>4085.308</v>
      </c>
      <c r="CN22" s="99">
        <v>3990.8089999999997</v>
      </c>
      <c r="CO22" s="99">
        <v>3856.835</v>
      </c>
      <c r="CP22" s="99">
        <v>3693.1249999999995</v>
      </c>
      <c r="CQ22" s="99">
        <v>3562.9880000000003</v>
      </c>
      <c r="CR22" s="99">
        <v>3451.8690000000001</v>
      </c>
      <c r="CS22" s="99">
        <v>3342.6979999999994</v>
      </c>
      <c r="CT22" s="100"/>
      <c r="CU22" s="100"/>
      <c r="CV22" s="100"/>
      <c r="CW22" s="96"/>
      <c r="CX22" s="97">
        <f t="array" ref="CX22">SUMPRODUCT(B22:CW22*0.25)</f>
        <v>103540.47100000001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108</v>
      </c>
      <c r="C24" s="94">
        <v>105</v>
      </c>
      <c r="D24" s="94">
        <v>104</v>
      </c>
      <c r="E24" s="94">
        <v>103</v>
      </c>
      <c r="F24" s="94">
        <v>102</v>
      </c>
      <c r="G24" s="94">
        <v>102</v>
      </c>
      <c r="H24" s="94">
        <v>101</v>
      </c>
      <c r="I24" s="94">
        <v>100</v>
      </c>
      <c r="J24" s="94">
        <v>99</v>
      </c>
      <c r="K24" s="94">
        <v>98</v>
      </c>
      <c r="L24" s="94">
        <v>97</v>
      </c>
      <c r="M24" s="94">
        <v>97</v>
      </c>
      <c r="N24" s="94">
        <v>96</v>
      </c>
      <c r="O24" s="94">
        <v>95</v>
      </c>
      <c r="P24" s="94">
        <v>95</v>
      </c>
      <c r="Q24" s="94">
        <v>95</v>
      </c>
      <c r="R24" s="94">
        <v>95</v>
      </c>
      <c r="S24" s="94">
        <v>95</v>
      </c>
      <c r="T24" s="94">
        <v>96</v>
      </c>
      <c r="U24" s="94">
        <v>98</v>
      </c>
      <c r="V24" s="94">
        <v>100</v>
      </c>
      <c r="W24" s="94">
        <v>103</v>
      </c>
      <c r="X24" s="94">
        <v>106</v>
      </c>
      <c r="Y24" s="94">
        <v>110</v>
      </c>
      <c r="Z24" s="94">
        <v>114</v>
      </c>
      <c r="AA24" s="94">
        <v>118</v>
      </c>
      <c r="AB24" s="94">
        <v>121</v>
      </c>
      <c r="AC24" s="94">
        <v>123</v>
      </c>
      <c r="AD24" s="94">
        <v>125</v>
      </c>
      <c r="AE24" s="94">
        <v>126</v>
      </c>
      <c r="AF24" s="94">
        <v>126</v>
      </c>
      <c r="AG24" s="94">
        <v>126</v>
      </c>
      <c r="AH24" s="94">
        <v>125</v>
      </c>
      <c r="AI24" s="94">
        <v>124</v>
      </c>
      <c r="AJ24" s="94">
        <v>122</v>
      </c>
      <c r="AK24" s="94">
        <v>119</v>
      </c>
      <c r="AL24" s="94">
        <v>116</v>
      </c>
      <c r="AM24" s="94">
        <v>114</v>
      </c>
      <c r="AN24" s="94">
        <v>111</v>
      </c>
      <c r="AO24" s="94">
        <v>109</v>
      </c>
      <c r="AP24" s="94">
        <v>107</v>
      </c>
      <c r="AQ24" s="94">
        <v>106</v>
      </c>
      <c r="AR24" s="94">
        <v>105</v>
      </c>
      <c r="AS24" s="94">
        <v>104</v>
      </c>
      <c r="AT24" s="94">
        <v>104</v>
      </c>
      <c r="AU24" s="94">
        <v>104</v>
      </c>
      <c r="AV24" s="94">
        <v>104</v>
      </c>
      <c r="AW24" s="94">
        <v>105</v>
      </c>
      <c r="AX24" s="94">
        <v>105</v>
      </c>
      <c r="AY24" s="94">
        <v>105</v>
      </c>
      <c r="AZ24" s="94">
        <v>106</v>
      </c>
      <c r="BA24" s="94">
        <v>107</v>
      </c>
      <c r="BB24" s="94">
        <v>107</v>
      </c>
      <c r="BC24" s="94">
        <v>109</v>
      </c>
      <c r="BD24" s="94">
        <v>112</v>
      </c>
      <c r="BE24" s="94">
        <v>116</v>
      </c>
      <c r="BF24" s="94">
        <v>122</v>
      </c>
      <c r="BG24" s="94">
        <v>127</v>
      </c>
      <c r="BH24" s="94">
        <v>133</v>
      </c>
      <c r="BI24" s="94">
        <v>140</v>
      </c>
      <c r="BJ24" s="94">
        <v>147</v>
      </c>
      <c r="BK24" s="94">
        <v>153</v>
      </c>
      <c r="BL24" s="94">
        <v>160</v>
      </c>
      <c r="BM24" s="94">
        <v>166</v>
      </c>
      <c r="BN24" s="94">
        <v>172</v>
      </c>
      <c r="BO24" s="94">
        <v>177</v>
      </c>
      <c r="BP24" s="94">
        <v>181</v>
      </c>
      <c r="BQ24" s="94">
        <v>184</v>
      </c>
      <c r="BR24" s="94">
        <v>186</v>
      </c>
      <c r="BS24" s="94">
        <v>188</v>
      </c>
      <c r="BT24" s="94">
        <v>189</v>
      </c>
      <c r="BU24" s="94">
        <v>190</v>
      </c>
      <c r="BV24" s="94">
        <v>190</v>
      </c>
      <c r="BW24" s="94">
        <v>190</v>
      </c>
      <c r="BX24" s="94">
        <v>189</v>
      </c>
      <c r="BY24" s="94">
        <v>188</v>
      </c>
      <c r="BZ24" s="94">
        <v>187</v>
      </c>
      <c r="CA24" s="94">
        <v>185</v>
      </c>
      <c r="CB24" s="94">
        <v>182</v>
      </c>
      <c r="CC24" s="94">
        <v>178</v>
      </c>
      <c r="CD24" s="94">
        <v>174</v>
      </c>
      <c r="CE24" s="94">
        <v>169</v>
      </c>
      <c r="CF24" s="94">
        <v>165</v>
      </c>
      <c r="CG24" s="94">
        <v>160</v>
      </c>
      <c r="CH24" s="94">
        <v>155</v>
      </c>
      <c r="CI24" s="94">
        <v>151</v>
      </c>
      <c r="CJ24" s="94">
        <v>147</v>
      </c>
      <c r="CK24" s="94">
        <v>144</v>
      </c>
      <c r="CL24" s="94">
        <v>141</v>
      </c>
      <c r="CM24" s="94">
        <v>138</v>
      </c>
      <c r="CN24" s="94">
        <v>134</v>
      </c>
      <c r="CO24" s="94">
        <v>129</v>
      </c>
      <c r="CP24" s="94">
        <v>124</v>
      </c>
      <c r="CQ24" s="94">
        <v>120</v>
      </c>
      <c r="CR24" s="94">
        <v>116</v>
      </c>
      <c r="CS24" s="94">
        <v>113</v>
      </c>
      <c r="CT24" s="94"/>
      <c r="CU24" s="94"/>
      <c r="CV24" s="94"/>
      <c r="CW24" s="94"/>
      <c r="CX24" s="97">
        <f t="array" ref="CX24">SUMPRODUCT(B24:CW24*0.25)</f>
        <v>3102.25</v>
      </c>
    </row>
    <row r="25" spans="1:102" ht="24.95" customHeight="1" x14ac:dyDescent="0.2">
      <c r="A25" s="104" t="s">
        <v>21</v>
      </c>
      <c r="B25" s="94">
        <v>235</v>
      </c>
      <c r="C25" s="94">
        <v>235</v>
      </c>
      <c r="D25" s="94">
        <v>235</v>
      </c>
      <c r="E25" s="94">
        <v>235</v>
      </c>
      <c r="F25" s="94">
        <v>219.99999999999997</v>
      </c>
      <c r="G25" s="94">
        <v>219.99999999999997</v>
      </c>
      <c r="H25" s="94">
        <v>219.99999999999997</v>
      </c>
      <c r="I25" s="94">
        <v>219.99999999999997</v>
      </c>
      <c r="J25" s="94">
        <v>211.00000000000003</v>
      </c>
      <c r="K25" s="94">
        <v>211.00000000000003</v>
      </c>
      <c r="L25" s="94">
        <v>211.00000000000003</v>
      </c>
      <c r="M25" s="94">
        <v>211.00000000000003</v>
      </c>
      <c r="N25" s="94">
        <v>208</v>
      </c>
      <c r="O25" s="94">
        <v>208</v>
      </c>
      <c r="P25" s="94">
        <v>208</v>
      </c>
      <c r="Q25" s="94">
        <v>208</v>
      </c>
      <c r="R25" s="94">
        <v>214</v>
      </c>
      <c r="S25" s="94">
        <v>214</v>
      </c>
      <c r="T25" s="94">
        <v>214</v>
      </c>
      <c r="U25" s="94">
        <v>214</v>
      </c>
      <c r="V25" s="94">
        <v>236.99999999999997</v>
      </c>
      <c r="W25" s="94">
        <v>236.99999999999997</v>
      </c>
      <c r="X25" s="94">
        <v>236.99999999999997</v>
      </c>
      <c r="Y25" s="94">
        <v>236.99999999999997</v>
      </c>
      <c r="Z25" s="94">
        <v>271.99999999999994</v>
      </c>
      <c r="AA25" s="94">
        <v>271.99999999999994</v>
      </c>
      <c r="AB25" s="94">
        <v>271.99999999999994</v>
      </c>
      <c r="AC25" s="94">
        <v>271.99999999999994</v>
      </c>
      <c r="AD25" s="94">
        <v>310</v>
      </c>
      <c r="AE25" s="94">
        <v>310</v>
      </c>
      <c r="AF25" s="94">
        <v>310</v>
      </c>
      <c r="AG25" s="94">
        <v>310</v>
      </c>
      <c r="AH25" s="94">
        <v>320</v>
      </c>
      <c r="AI25" s="94">
        <v>320</v>
      </c>
      <c r="AJ25" s="94">
        <v>320</v>
      </c>
      <c r="AK25" s="94">
        <v>320</v>
      </c>
      <c r="AL25" s="94">
        <v>324.99999999999994</v>
      </c>
      <c r="AM25" s="94">
        <v>324.99999999999994</v>
      </c>
      <c r="AN25" s="94">
        <v>324.99999999999994</v>
      </c>
      <c r="AO25" s="94">
        <v>324.99999999999994</v>
      </c>
      <c r="AP25" s="94">
        <v>330</v>
      </c>
      <c r="AQ25" s="94">
        <v>330</v>
      </c>
      <c r="AR25" s="94">
        <v>330</v>
      </c>
      <c r="AS25" s="94">
        <v>330</v>
      </c>
      <c r="AT25" s="94">
        <v>335</v>
      </c>
      <c r="AU25" s="94">
        <v>335</v>
      </c>
      <c r="AV25" s="94">
        <v>335</v>
      </c>
      <c r="AW25" s="94">
        <v>335</v>
      </c>
      <c r="AX25" s="94">
        <v>340</v>
      </c>
      <c r="AY25" s="94">
        <v>340</v>
      </c>
      <c r="AZ25" s="94">
        <v>340</v>
      </c>
      <c r="BA25" s="94">
        <v>340</v>
      </c>
      <c r="BB25" s="94">
        <v>330</v>
      </c>
      <c r="BC25" s="94">
        <v>330</v>
      </c>
      <c r="BD25" s="94">
        <v>330</v>
      </c>
      <c r="BE25" s="94">
        <v>330</v>
      </c>
      <c r="BF25" s="94">
        <v>324.99999999999994</v>
      </c>
      <c r="BG25" s="94">
        <v>324.99999999999994</v>
      </c>
      <c r="BH25" s="94">
        <v>324.99999999999994</v>
      </c>
      <c r="BI25" s="94">
        <v>324.99999999999994</v>
      </c>
      <c r="BJ25" s="94">
        <v>340</v>
      </c>
      <c r="BK25" s="94">
        <v>340</v>
      </c>
      <c r="BL25" s="94">
        <v>340</v>
      </c>
      <c r="BM25" s="94">
        <v>340</v>
      </c>
      <c r="BN25" s="94">
        <v>364.99999999999994</v>
      </c>
      <c r="BO25" s="94">
        <v>364.99999999999994</v>
      </c>
      <c r="BP25" s="94">
        <v>364.99999999999994</v>
      </c>
      <c r="BQ25" s="94">
        <v>364.99999999999994</v>
      </c>
      <c r="BR25" s="94">
        <v>390</v>
      </c>
      <c r="BS25" s="94">
        <v>390</v>
      </c>
      <c r="BT25" s="94">
        <v>390</v>
      </c>
      <c r="BU25" s="94">
        <v>390</v>
      </c>
      <c r="BV25" s="94">
        <v>409.99999999999994</v>
      </c>
      <c r="BW25" s="94">
        <v>409.99999999999994</v>
      </c>
      <c r="BX25" s="94">
        <v>409.99999999999994</v>
      </c>
      <c r="BY25" s="94">
        <v>409.99999999999994</v>
      </c>
      <c r="BZ25" s="94">
        <v>400.00000000000006</v>
      </c>
      <c r="CA25" s="94">
        <v>400.00000000000006</v>
      </c>
      <c r="CB25" s="94">
        <v>400.00000000000006</v>
      </c>
      <c r="CC25" s="94">
        <v>400.00000000000006</v>
      </c>
      <c r="CD25" s="94">
        <v>379.99999999999994</v>
      </c>
      <c r="CE25" s="94">
        <v>379.99999999999994</v>
      </c>
      <c r="CF25" s="94">
        <v>379.99999999999994</v>
      </c>
      <c r="CG25" s="94">
        <v>379.99999999999994</v>
      </c>
      <c r="CH25" s="94">
        <v>350</v>
      </c>
      <c r="CI25" s="94">
        <v>350</v>
      </c>
      <c r="CJ25" s="94">
        <v>350</v>
      </c>
      <c r="CK25" s="94">
        <v>350</v>
      </c>
      <c r="CL25" s="94">
        <v>320</v>
      </c>
      <c r="CM25" s="94">
        <v>320</v>
      </c>
      <c r="CN25" s="94">
        <v>320</v>
      </c>
      <c r="CO25" s="94">
        <v>320</v>
      </c>
      <c r="CP25" s="94">
        <v>300</v>
      </c>
      <c r="CQ25" s="94">
        <v>300</v>
      </c>
      <c r="CR25" s="94">
        <v>300</v>
      </c>
      <c r="CS25" s="94">
        <v>300</v>
      </c>
      <c r="CT25" s="94"/>
      <c r="CU25" s="94"/>
      <c r="CV25" s="94"/>
      <c r="CW25" s="94"/>
      <c r="CX25" s="97">
        <f t="array" ref="CX25">SUMPRODUCT(B25:CW25*0.25)</f>
        <v>7467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4840.476999999999</v>
      </c>
      <c r="C27" s="107">
        <f t="shared" ref="C27:BN27" si="2">SUM(C20:C26)</f>
        <v>4806.9149999999991</v>
      </c>
      <c r="D27" s="107">
        <f t="shared" si="2"/>
        <v>4753.42</v>
      </c>
      <c r="E27" s="107">
        <f t="shared" si="2"/>
        <v>4713.7700000000004</v>
      </c>
      <c r="F27" s="107">
        <f t="shared" si="2"/>
        <v>4654.2079999999996</v>
      </c>
      <c r="G27" s="107">
        <f t="shared" si="2"/>
        <v>4660.1099999999997</v>
      </c>
      <c r="H27" s="107">
        <f t="shared" si="2"/>
        <v>4636.6840000000002</v>
      </c>
      <c r="I27" s="107">
        <f t="shared" si="2"/>
        <v>4584.1369999999997</v>
      </c>
      <c r="J27" s="107">
        <f t="shared" si="2"/>
        <v>4513.7789999999995</v>
      </c>
      <c r="K27" s="107">
        <f t="shared" si="2"/>
        <v>4477.7669999999998</v>
      </c>
      <c r="L27" s="107">
        <f t="shared" si="2"/>
        <v>4465.4589999999989</v>
      </c>
      <c r="M27" s="107">
        <f t="shared" si="2"/>
        <v>4468.8249999999998</v>
      </c>
      <c r="N27" s="107">
        <f t="shared" si="2"/>
        <v>4426.6409999999996</v>
      </c>
      <c r="O27" s="107">
        <f t="shared" si="2"/>
        <v>4437.6869999999999</v>
      </c>
      <c r="P27" s="107">
        <f t="shared" si="2"/>
        <v>4447.7690000000002</v>
      </c>
      <c r="Q27" s="107">
        <f t="shared" si="2"/>
        <v>4472.7849999999999</v>
      </c>
      <c r="R27" s="107">
        <f t="shared" si="2"/>
        <v>4506.6620000000003</v>
      </c>
      <c r="S27" s="107">
        <f t="shared" si="2"/>
        <v>4524.5759999999991</v>
      </c>
      <c r="T27" s="107">
        <f t="shared" si="2"/>
        <v>4600.1210000000001</v>
      </c>
      <c r="U27" s="107">
        <f t="shared" si="2"/>
        <v>4688.0339999999997</v>
      </c>
      <c r="V27" s="107">
        <f t="shared" si="2"/>
        <v>4833.1579999999994</v>
      </c>
      <c r="W27" s="107">
        <f t="shared" si="2"/>
        <v>4939.759</v>
      </c>
      <c r="X27" s="107">
        <f t="shared" si="2"/>
        <v>5035.9549999999999</v>
      </c>
      <c r="Y27" s="107">
        <f t="shared" si="2"/>
        <v>5149.3649999999998</v>
      </c>
      <c r="Z27" s="107">
        <f t="shared" si="2"/>
        <v>5367.067</v>
      </c>
      <c r="AA27" s="107">
        <f t="shared" si="2"/>
        <v>5493.2250000000004</v>
      </c>
      <c r="AB27" s="107">
        <f t="shared" si="2"/>
        <v>5623.9180000000006</v>
      </c>
      <c r="AC27" s="107">
        <f t="shared" si="2"/>
        <v>5758.762999999999</v>
      </c>
      <c r="AD27" s="107">
        <f t="shared" si="2"/>
        <v>5988.1630000000005</v>
      </c>
      <c r="AE27" s="107">
        <f t="shared" si="2"/>
        <v>6128.5149999999994</v>
      </c>
      <c r="AF27" s="107">
        <f t="shared" si="2"/>
        <v>6269.3869999999997</v>
      </c>
      <c r="AG27" s="107">
        <f t="shared" si="2"/>
        <v>6414.326</v>
      </c>
      <c r="AH27" s="107">
        <f t="shared" si="2"/>
        <v>6604.387999999999</v>
      </c>
      <c r="AI27" s="107">
        <f t="shared" si="2"/>
        <v>6715.3700000000008</v>
      </c>
      <c r="AJ27" s="107">
        <f t="shared" si="2"/>
        <v>6789.3550000000014</v>
      </c>
      <c r="AK27" s="107">
        <f t="shared" si="2"/>
        <v>6825.5370000000003</v>
      </c>
      <c r="AL27" s="107">
        <f t="shared" si="2"/>
        <v>6910.5869999999995</v>
      </c>
      <c r="AM27" s="107">
        <f t="shared" si="2"/>
        <v>6952.4879999999994</v>
      </c>
      <c r="AN27" s="107">
        <f t="shared" si="2"/>
        <v>6982.3189999999995</v>
      </c>
      <c r="AO27" s="107">
        <f t="shared" si="2"/>
        <v>7010.0530000000008</v>
      </c>
      <c r="AP27" s="107">
        <f t="shared" si="2"/>
        <v>7053.4460000000008</v>
      </c>
      <c r="AQ27" s="107">
        <f t="shared" si="2"/>
        <v>7073.7709999999997</v>
      </c>
      <c r="AR27" s="107">
        <f t="shared" si="2"/>
        <v>7083.9040000000005</v>
      </c>
      <c r="AS27" s="107">
        <f t="shared" si="2"/>
        <v>7098.8099999999995</v>
      </c>
      <c r="AT27" s="107">
        <f t="shared" si="2"/>
        <v>7137.7650000000003</v>
      </c>
      <c r="AU27" s="107">
        <f t="shared" si="2"/>
        <v>7152.4440000000004</v>
      </c>
      <c r="AV27" s="107">
        <f t="shared" si="2"/>
        <v>7155.831000000001</v>
      </c>
      <c r="AW27" s="107">
        <f t="shared" si="2"/>
        <v>7161.2530000000006</v>
      </c>
      <c r="AX27" s="107">
        <f t="shared" si="2"/>
        <v>7140.0969999999998</v>
      </c>
      <c r="AY27" s="107">
        <f t="shared" si="2"/>
        <v>7118.5990000000002</v>
      </c>
      <c r="AZ27" s="107">
        <f t="shared" si="2"/>
        <v>7092.0320000000002</v>
      </c>
      <c r="BA27" s="107">
        <f t="shared" si="2"/>
        <v>7053.8269999999993</v>
      </c>
      <c r="BB27" s="107">
        <f t="shared" si="2"/>
        <v>7012.5620000000008</v>
      </c>
      <c r="BC27" s="107">
        <f t="shared" si="2"/>
        <v>6993.152</v>
      </c>
      <c r="BD27" s="107">
        <f t="shared" si="2"/>
        <v>6986.7080000000005</v>
      </c>
      <c r="BE27" s="107">
        <f t="shared" si="2"/>
        <v>6988.1750000000002</v>
      </c>
      <c r="BF27" s="107">
        <f t="shared" si="2"/>
        <v>7021.1669999999995</v>
      </c>
      <c r="BG27" s="107">
        <f t="shared" si="2"/>
        <v>7040.3410000000003</v>
      </c>
      <c r="BH27" s="107">
        <f t="shared" si="2"/>
        <v>7051.2760000000007</v>
      </c>
      <c r="BI27" s="107">
        <f t="shared" si="2"/>
        <v>7041.3739999999998</v>
      </c>
      <c r="BJ27" s="107">
        <f t="shared" si="2"/>
        <v>7141.0510000000004</v>
      </c>
      <c r="BK27" s="107">
        <f t="shared" si="2"/>
        <v>7197.8250000000007</v>
      </c>
      <c r="BL27" s="107">
        <f t="shared" si="2"/>
        <v>7260.9510000000009</v>
      </c>
      <c r="BM27" s="107">
        <f t="shared" si="2"/>
        <v>7231.5650000000005</v>
      </c>
      <c r="BN27" s="107">
        <f t="shared" si="2"/>
        <v>7379.0599999999995</v>
      </c>
      <c r="BO27" s="107">
        <f t="shared" ref="BO27:CW27" si="3">SUM(BO20:BO26)</f>
        <v>7508.5889999999999</v>
      </c>
      <c r="BP27" s="107">
        <f t="shared" si="3"/>
        <v>7629.3070000000007</v>
      </c>
      <c r="BQ27" s="107">
        <f t="shared" si="3"/>
        <v>7741.0480000000007</v>
      </c>
      <c r="BR27" s="107">
        <f t="shared" si="3"/>
        <v>7896.0560000000005</v>
      </c>
      <c r="BS27" s="107">
        <f t="shared" si="3"/>
        <v>8072.4940000000006</v>
      </c>
      <c r="BT27" s="107">
        <f t="shared" si="3"/>
        <v>8175.6589999999997</v>
      </c>
      <c r="BU27" s="107">
        <f t="shared" si="3"/>
        <v>8197.6090000000004</v>
      </c>
      <c r="BV27" s="107">
        <f t="shared" si="3"/>
        <v>8100.8990000000013</v>
      </c>
      <c r="BW27" s="107">
        <f t="shared" si="3"/>
        <v>8231.9989999999998</v>
      </c>
      <c r="BX27" s="107">
        <f t="shared" si="3"/>
        <v>8203.4620000000014</v>
      </c>
      <c r="BY27" s="107">
        <f t="shared" si="3"/>
        <v>8166.3709999999992</v>
      </c>
      <c r="BZ27" s="107">
        <f t="shared" si="3"/>
        <v>8086.6630000000014</v>
      </c>
      <c r="CA27" s="107">
        <f t="shared" si="3"/>
        <v>8019.3250000000007</v>
      </c>
      <c r="CB27" s="107">
        <f t="shared" si="3"/>
        <v>7911.6209999999992</v>
      </c>
      <c r="CC27" s="107">
        <f t="shared" si="3"/>
        <v>7782.9630000000006</v>
      </c>
      <c r="CD27" s="107">
        <f t="shared" si="3"/>
        <v>7490.353000000001</v>
      </c>
      <c r="CE27" s="107">
        <f t="shared" si="3"/>
        <v>7364.6229999999996</v>
      </c>
      <c r="CF27" s="107">
        <f t="shared" si="3"/>
        <v>7212.8600000000006</v>
      </c>
      <c r="CG27" s="107">
        <f t="shared" si="3"/>
        <v>7036.5480000000007</v>
      </c>
      <c r="CH27" s="107">
        <f t="shared" si="3"/>
        <v>6747.1959999999999</v>
      </c>
      <c r="CI27" s="107">
        <f t="shared" si="3"/>
        <v>6586.7420000000002</v>
      </c>
      <c r="CJ27" s="107">
        <f t="shared" si="3"/>
        <v>6471.848</v>
      </c>
      <c r="CK27" s="107">
        <f t="shared" si="3"/>
        <v>6328.1810000000005</v>
      </c>
      <c r="CL27" s="107">
        <f t="shared" si="3"/>
        <v>6058.9449999999997</v>
      </c>
      <c r="CM27" s="107">
        <f t="shared" si="3"/>
        <v>5935.2330000000002</v>
      </c>
      <c r="CN27" s="107">
        <f t="shared" si="3"/>
        <v>5843.6350000000002</v>
      </c>
      <c r="CO27" s="107">
        <f t="shared" si="3"/>
        <v>5703.866</v>
      </c>
      <c r="CP27" s="107">
        <f t="shared" si="3"/>
        <v>5479.12</v>
      </c>
      <c r="CQ27" s="107">
        <f t="shared" si="3"/>
        <v>5345.0390000000007</v>
      </c>
      <c r="CR27" s="107">
        <f t="shared" si="3"/>
        <v>5228.8940000000002</v>
      </c>
      <c r="CS27" s="107">
        <f t="shared" si="3"/>
        <v>5112.3959999999988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152702.0135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550</v>
      </c>
      <c r="C30" s="88">
        <v>547</v>
      </c>
      <c r="D30" s="88">
        <v>546</v>
      </c>
      <c r="E30" s="88">
        <v>545</v>
      </c>
      <c r="F30" s="88">
        <v>529</v>
      </c>
      <c r="G30" s="88">
        <v>529</v>
      </c>
      <c r="H30" s="88">
        <v>528</v>
      </c>
      <c r="I30" s="88">
        <v>527</v>
      </c>
      <c r="J30" s="88">
        <v>517</v>
      </c>
      <c r="K30" s="88">
        <v>516</v>
      </c>
      <c r="L30" s="88">
        <v>515</v>
      </c>
      <c r="M30" s="88">
        <v>515</v>
      </c>
      <c r="N30" s="88">
        <v>511</v>
      </c>
      <c r="O30" s="88">
        <v>510</v>
      </c>
      <c r="P30" s="88">
        <v>510</v>
      </c>
      <c r="Q30" s="88">
        <v>510</v>
      </c>
      <c r="R30" s="88">
        <v>516</v>
      </c>
      <c r="S30" s="88">
        <v>516</v>
      </c>
      <c r="T30" s="88">
        <v>517</v>
      </c>
      <c r="U30" s="88">
        <v>519</v>
      </c>
      <c r="V30" s="88">
        <v>544</v>
      </c>
      <c r="W30" s="88">
        <v>547</v>
      </c>
      <c r="X30" s="88">
        <v>550</v>
      </c>
      <c r="Y30" s="88">
        <v>554</v>
      </c>
      <c r="Z30" s="88">
        <v>593</v>
      </c>
      <c r="AA30" s="88">
        <v>597</v>
      </c>
      <c r="AB30" s="88">
        <v>600</v>
      </c>
      <c r="AC30" s="88">
        <v>602</v>
      </c>
      <c r="AD30" s="88">
        <v>640.16999999999996</v>
      </c>
      <c r="AE30" s="88">
        <v>641.16999999999996</v>
      </c>
      <c r="AF30" s="88">
        <v>641.16999999999996</v>
      </c>
      <c r="AG30" s="88">
        <v>641.16999999999996</v>
      </c>
      <c r="AH30" s="88">
        <v>660.65</v>
      </c>
      <c r="AI30" s="88">
        <v>659.65</v>
      </c>
      <c r="AJ30" s="88">
        <v>657.65</v>
      </c>
      <c r="AK30" s="88">
        <v>654.65</v>
      </c>
      <c r="AL30" s="88">
        <v>689.05</v>
      </c>
      <c r="AM30" s="88">
        <v>687.05</v>
      </c>
      <c r="AN30" s="88">
        <v>684.05</v>
      </c>
      <c r="AO30" s="88">
        <v>682.05</v>
      </c>
      <c r="AP30" s="88">
        <v>685.46</v>
      </c>
      <c r="AQ30" s="88">
        <v>684.46</v>
      </c>
      <c r="AR30" s="88">
        <v>683.46</v>
      </c>
      <c r="AS30" s="88">
        <v>682.46</v>
      </c>
      <c r="AT30" s="88">
        <v>692.73</v>
      </c>
      <c r="AU30" s="88">
        <v>692.73</v>
      </c>
      <c r="AV30" s="88">
        <v>692.73</v>
      </c>
      <c r="AW30" s="88">
        <v>693.73</v>
      </c>
      <c r="AX30" s="88">
        <v>698.75</v>
      </c>
      <c r="AY30" s="88">
        <v>698.75</v>
      </c>
      <c r="AZ30" s="88">
        <v>699.75</v>
      </c>
      <c r="BA30" s="88">
        <v>700.75</v>
      </c>
      <c r="BB30" s="88">
        <v>658.41</v>
      </c>
      <c r="BC30" s="88">
        <v>660.41</v>
      </c>
      <c r="BD30" s="88">
        <v>663.41</v>
      </c>
      <c r="BE30" s="88">
        <v>667.41</v>
      </c>
      <c r="BF30" s="88">
        <v>668</v>
      </c>
      <c r="BG30" s="88">
        <v>673</v>
      </c>
      <c r="BH30" s="88">
        <v>679</v>
      </c>
      <c r="BI30" s="88">
        <v>686</v>
      </c>
      <c r="BJ30" s="88">
        <v>684.31</v>
      </c>
      <c r="BK30" s="88">
        <v>690.31</v>
      </c>
      <c r="BL30" s="88">
        <v>697.31</v>
      </c>
      <c r="BM30" s="88">
        <v>703.31</v>
      </c>
      <c r="BN30" s="88">
        <v>704</v>
      </c>
      <c r="BO30" s="88">
        <v>709</v>
      </c>
      <c r="BP30" s="88">
        <v>713</v>
      </c>
      <c r="BQ30" s="88">
        <v>716</v>
      </c>
      <c r="BR30" s="88">
        <v>743</v>
      </c>
      <c r="BS30" s="88">
        <v>745</v>
      </c>
      <c r="BT30" s="88">
        <v>746</v>
      </c>
      <c r="BU30" s="88">
        <v>747</v>
      </c>
      <c r="BV30" s="88">
        <v>767</v>
      </c>
      <c r="BW30" s="88">
        <v>767</v>
      </c>
      <c r="BX30" s="88">
        <v>766</v>
      </c>
      <c r="BY30" s="88">
        <v>765</v>
      </c>
      <c r="BZ30" s="88">
        <v>754</v>
      </c>
      <c r="CA30" s="88">
        <v>752</v>
      </c>
      <c r="CB30" s="88">
        <v>749</v>
      </c>
      <c r="CC30" s="88">
        <v>745</v>
      </c>
      <c r="CD30" s="88">
        <v>746</v>
      </c>
      <c r="CE30" s="88">
        <v>741</v>
      </c>
      <c r="CF30" s="88">
        <v>737</v>
      </c>
      <c r="CG30" s="88">
        <v>732</v>
      </c>
      <c r="CH30" s="88">
        <v>697</v>
      </c>
      <c r="CI30" s="88">
        <v>693</v>
      </c>
      <c r="CJ30" s="88">
        <v>689</v>
      </c>
      <c r="CK30" s="88">
        <v>686</v>
      </c>
      <c r="CL30" s="88">
        <v>668</v>
      </c>
      <c r="CM30" s="88">
        <v>665</v>
      </c>
      <c r="CN30" s="88">
        <v>661</v>
      </c>
      <c r="CO30" s="88">
        <v>656</v>
      </c>
      <c r="CP30" s="88">
        <v>631</v>
      </c>
      <c r="CQ30" s="88">
        <v>627</v>
      </c>
      <c r="CR30" s="88">
        <v>623</v>
      </c>
      <c r="CS30" s="88">
        <v>620</v>
      </c>
      <c r="CT30" s="89"/>
      <c r="CU30" s="89"/>
      <c r="CV30" s="89"/>
      <c r="CW30" s="90"/>
      <c r="CX30" s="91">
        <f t="array" ref="CX30">SUMPRODUCT(B30:CW30*0.25)</f>
        <v>15548.779999999997</v>
      </c>
    </row>
    <row r="31" spans="1:102" ht="24.95" customHeight="1" x14ac:dyDescent="0.2">
      <c r="A31" s="92" t="s">
        <v>26</v>
      </c>
      <c r="B31" s="93">
        <v>4929.4769999999999</v>
      </c>
      <c r="C31" s="94">
        <v>4898.915</v>
      </c>
      <c r="D31" s="94">
        <v>4846.42</v>
      </c>
      <c r="E31" s="94">
        <v>4807.7700000000004</v>
      </c>
      <c r="F31" s="94">
        <v>4744.2079999999996</v>
      </c>
      <c r="G31" s="94">
        <v>4750.1099999999997</v>
      </c>
      <c r="H31" s="94">
        <v>4727.6840000000002</v>
      </c>
      <c r="I31" s="94">
        <v>4676.1369999999997</v>
      </c>
      <c r="J31" s="94">
        <v>4554.7790000000005</v>
      </c>
      <c r="K31" s="94">
        <v>4519.7669999999998</v>
      </c>
      <c r="L31" s="94">
        <v>4508.4589999999998</v>
      </c>
      <c r="M31" s="94">
        <v>4511.8249999999998</v>
      </c>
      <c r="N31" s="94">
        <v>4434.6409999999996</v>
      </c>
      <c r="O31" s="94">
        <v>4446.6869999999999</v>
      </c>
      <c r="P31" s="94">
        <v>4456.7690000000002</v>
      </c>
      <c r="Q31" s="94">
        <v>4481.7849999999999</v>
      </c>
      <c r="R31" s="94">
        <v>4478.6620000000003</v>
      </c>
      <c r="S31" s="94">
        <v>4496.576</v>
      </c>
      <c r="T31" s="94">
        <v>4571.1210000000001</v>
      </c>
      <c r="U31" s="94">
        <v>4657.0339999999997</v>
      </c>
      <c r="V31" s="94">
        <v>4768.1580000000004</v>
      </c>
      <c r="W31" s="94">
        <v>4871.759</v>
      </c>
      <c r="X31" s="94">
        <v>4964.9549999999999</v>
      </c>
      <c r="Y31" s="94">
        <v>5074.3649999999998</v>
      </c>
      <c r="Z31" s="94">
        <v>5240.067</v>
      </c>
      <c r="AA31" s="94">
        <v>5362.2250000000004</v>
      </c>
      <c r="AB31" s="94">
        <v>5489.9179999999997</v>
      </c>
      <c r="AC31" s="94">
        <v>5620.7030000000004</v>
      </c>
      <c r="AD31" s="94">
        <v>5883.125</v>
      </c>
      <c r="AE31" s="94">
        <v>6016.5290000000005</v>
      </c>
      <c r="AF31" s="94">
        <v>6150.5450000000001</v>
      </c>
      <c r="AG31" s="94">
        <v>6289.0280000000002</v>
      </c>
      <c r="AH31" s="94">
        <v>6642.89</v>
      </c>
      <c r="AI31" s="94">
        <v>6749.152</v>
      </c>
      <c r="AJ31" s="94">
        <v>6819.4449999999997</v>
      </c>
      <c r="AK31" s="94">
        <v>6853.6189999999997</v>
      </c>
      <c r="AL31" s="94">
        <v>6892.5370000000003</v>
      </c>
      <c r="AM31" s="94">
        <v>6936.4380000000001</v>
      </c>
      <c r="AN31" s="94">
        <v>6969.2690000000002</v>
      </c>
      <c r="AO31" s="94">
        <v>6999.0029999999997</v>
      </c>
      <c r="AP31" s="94">
        <v>7038.9859999999999</v>
      </c>
      <c r="AQ31" s="94">
        <v>7060.3109999999997</v>
      </c>
      <c r="AR31" s="94">
        <v>7071.4440000000004</v>
      </c>
      <c r="AS31" s="94">
        <v>7087.35</v>
      </c>
      <c r="AT31" s="94">
        <v>7150.0349999999999</v>
      </c>
      <c r="AU31" s="94">
        <v>7164.7139999999999</v>
      </c>
      <c r="AV31" s="94">
        <v>7168.1009999999997</v>
      </c>
      <c r="AW31" s="94">
        <v>7172.5230000000001</v>
      </c>
      <c r="AX31" s="94">
        <v>7120.3469999999998</v>
      </c>
      <c r="AY31" s="94">
        <v>7098.8490000000002</v>
      </c>
      <c r="AZ31" s="94">
        <v>7071.2820000000002</v>
      </c>
      <c r="BA31" s="94">
        <v>7032.0770000000002</v>
      </c>
      <c r="BB31" s="94">
        <v>7003.152</v>
      </c>
      <c r="BC31" s="94">
        <v>6981.7420000000002</v>
      </c>
      <c r="BD31" s="94">
        <v>6976.326</v>
      </c>
      <c r="BE31" s="94">
        <v>6978.5129999999999</v>
      </c>
      <c r="BF31" s="94">
        <v>6934.1149999999998</v>
      </c>
      <c r="BG31" s="94">
        <v>6953.5129999999999</v>
      </c>
      <c r="BH31" s="94">
        <v>6963.9960000000001</v>
      </c>
      <c r="BI31" s="94">
        <v>6953.3580000000002</v>
      </c>
      <c r="BJ31" s="94">
        <v>6940.2250000000004</v>
      </c>
      <c r="BK31" s="94">
        <v>6996.2870000000003</v>
      </c>
      <c r="BL31" s="94">
        <v>7056.1289999999999</v>
      </c>
      <c r="BM31" s="94">
        <v>7023.1869999999999</v>
      </c>
      <c r="BN31" s="94">
        <v>7101.06</v>
      </c>
      <c r="BO31" s="94">
        <v>7225.5889999999999</v>
      </c>
      <c r="BP31" s="94">
        <v>7342.3069999999998</v>
      </c>
      <c r="BQ31" s="94">
        <v>7451.0479999999998</v>
      </c>
      <c r="BR31" s="94">
        <v>7642.0559999999996</v>
      </c>
      <c r="BS31" s="94">
        <v>7816.4939999999997</v>
      </c>
      <c r="BT31" s="94">
        <v>7918.6589999999997</v>
      </c>
      <c r="BU31" s="94">
        <v>7939.6090000000004</v>
      </c>
      <c r="BV31" s="94">
        <v>7795.8990000000003</v>
      </c>
      <c r="BW31" s="94">
        <v>7926.9989999999998</v>
      </c>
      <c r="BX31" s="94">
        <v>7899.4620000000004</v>
      </c>
      <c r="BY31" s="94">
        <v>7863.3710000000001</v>
      </c>
      <c r="BZ31" s="94">
        <v>7769.6629999999996</v>
      </c>
      <c r="CA31" s="94">
        <v>7704.3249999999998</v>
      </c>
      <c r="CB31" s="94">
        <v>7599.6210000000001</v>
      </c>
      <c r="CC31" s="94">
        <v>7474.9629999999997</v>
      </c>
      <c r="CD31" s="94">
        <v>7255.3530000000001</v>
      </c>
      <c r="CE31" s="94">
        <v>7134.6229999999996</v>
      </c>
      <c r="CF31" s="94">
        <v>6986.86</v>
      </c>
      <c r="CG31" s="94">
        <v>6815.5479999999998</v>
      </c>
      <c r="CH31" s="94">
        <v>6542.1959999999999</v>
      </c>
      <c r="CI31" s="94">
        <v>6385.7420000000002</v>
      </c>
      <c r="CJ31" s="94">
        <v>6274.848</v>
      </c>
      <c r="CK31" s="94">
        <v>6134.1809999999996</v>
      </c>
      <c r="CL31" s="94">
        <v>5925.9449999999997</v>
      </c>
      <c r="CM31" s="94">
        <v>5805.2330000000002</v>
      </c>
      <c r="CN31" s="94">
        <v>5717.6350000000002</v>
      </c>
      <c r="CO31" s="94">
        <v>5582.866</v>
      </c>
      <c r="CP31" s="94">
        <v>5434.12</v>
      </c>
      <c r="CQ31" s="94">
        <v>5304.0389999999998</v>
      </c>
      <c r="CR31" s="94">
        <v>5191.8940000000002</v>
      </c>
      <c r="CS31" s="94">
        <v>5078.3959999999997</v>
      </c>
      <c r="CT31" s="95"/>
      <c r="CU31" s="95"/>
      <c r="CV31" s="95"/>
      <c r="CW31" s="96"/>
      <c r="CX31" s="97">
        <f t="array" ref="CX31">SUMPRODUCT(B31:CW31*0.25)</f>
        <v>150532.43049999993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5479.4769999999999</v>
      </c>
      <c r="C33" s="77">
        <f t="shared" ref="C33:BN33" si="4">SUM(C30:C32)</f>
        <v>5445.915</v>
      </c>
      <c r="D33" s="77">
        <f t="shared" si="4"/>
        <v>5392.42</v>
      </c>
      <c r="E33" s="77">
        <f t="shared" si="4"/>
        <v>5352.77</v>
      </c>
      <c r="F33" s="77">
        <f t="shared" si="4"/>
        <v>5273.2079999999996</v>
      </c>
      <c r="G33" s="77">
        <f t="shared" si="4"/>
        <v>5279.11</v>
      </c>
      <c r="H33" s="77">
        <f t="shared" si="4"/>
        <v>5255.6840000000002</v>
      </c>
      <c r="I33" s="77">
        <f t="shared" si="4"/>
        <v>5203.1369999999997</v>
      </c>
      <c r="J33" s="77">
        <f t="shared" si="4"/>
        <v>5071.7790000000005</v>
      </c>
      <c r="K33" s="77">
        <f t="shared" si="4"/>
        <v>5035.7669999999998</v>
      </c>
      <c r="L33" s="77">
        <f t="shared" si="4"/>
        <v>5023.4589999999998</v>
      </c>
      <c r="M33" s="77">
        <f t="shared" si="4"/>
        <v>5026.8249999999998</v>
      </c>
      <c r="N33" s="77">
        <f t="shared" si="4"/>
        <v>4945.6409999999996</v>
      </c>
      <c r="O33" s="77">
        <f t="shared" si="4"/>
        <v>4956.6869999999999</v>
      </c>
      <c r="P33" s="77">
        <f t="shared" si="4"/>
        <v>4966.7690000000002</v>
      </c>
      <c r="Q33" s="77">
        <f t="shared" si="4"/>
        <v>4991.7849999999999</v>
      </c>
      <c r="R33" s="77">
        <f t="shared" si="4"/>
        <v>4994.6620000000003</v>
      </c>
      <c r="S33" s="77">
        <f t="shared" si="4"/>
        <v>5012.576</v>
      </c>
      <c r="T33" s="77">
        <f t="shared" si="4"/>
        <v>5088.1210000000001</v>
      </c>
      <c r="U33" s="77">
        <f t="shared" si="4"/>
        <v>5176.0339999999997</v>
      </c>
      <c r="V33" s="77">
        <f t="shared" si="4"/>
        <v>5312.1580000000004</v>
      </c>
      <c r="W33" s="77">
        <f t="shared" si="4"/>
        <v>5418.759</v>
      </c>
      <c r="X33" s="77">
        <f t="shared" si="4"/>
        <v>5514.9549999999999</v>
      </c>
      <c r="Y33" s="77">
        <f t="shared" si="4"/>
        <v>5628.3649999999998</v>
      </c>
      <c r="Z33" s="77">
        <f t="shared" si="4"/>
        <v>5833.067</v>
      </c>
      <c r="AA33" s="77">
        <f t="shared" si="4"/>
        <v>5959.2250000000004</v>
      </c>
      <c r="AB33" s="77">
        <f t="shared" si="4"/>
        <v>6089.9179999999997</v>
      </c>
      <c r="AC33" s="77">
        <f t="shared" si="4"/>
        <v>6222.7030000000004</v>
      </c>
      <c r="AD33" s="77">
        <f t="shared" si="4"/>
        <v>6523.2950000000001</v>
      </c>
      <c r="AE33" s="77">
        <f t="shared" si="4"/>
        <v>6657.6990000000005</v>
      </c>
      <c r="AF33" s="77">
        <f t="shared" si="4"/>
        <v>6791.7150000000001</v>
      </c>
      <c r="AG33" s="77">
        <f t="shared" si="4"/>
        <v>6930.1980000000003</v>
      </c>
      <c r="AH33" s="77">
        <f t="shared" si="4"/>
        <v>7303.54</v>
      </c>
      <c r="AI33" s="77">
        <f t="shared" si="4"/>
        <v>7408.8019999999997</v>
      </c>
      <c r="AJ33" s="77">
        <f t="shared" si="4"/>
        <v>7477.0949999999993</v>
      </c>
      <c r="AK33" s="77">
        <f t="shared" si="4"/>
        <v>7508.2689999999993</v>
      </c>
      <c r="AL33" s="77">
        <f t="shared" si="4"/>
        <v>7581.5870000000004</v>
      </c>
      <c r="AM33" s="77">
        <f t="shared" si="4"/>
        <v>7623.4880000000003</v>
      </c>
      <c r="AN33" s="77">
        <f t="shared" si="4"/>
        <v>7653.3190000000004</v>
      </c>
      <c r="AO33" s="77">
        <f t="shared" si="4"/>
        <v>7681.0529999999999</v>
      </c>
      <c r="AP33" s="77">
        <f t="shared" si="4"/>
        <v>7724.4459999999999</v>
      </c>
      <c r="AQ33" s="77">
        <f t="shared" si="4"/>
        <v>7744.7709999999997</v>
      </c>
      <c r="AR33" s="77">
        <f t="shared" si="4"/>
        <v>7754.9040000000005</v>
      </c>
      <c r="AS33" s="77">
        <f t="shared" si="4"/>
        <v>7769.81</v>
      </c>
      <c r="AT33" s="77">
        <f t="shared" si="4"/>
        <v>7842.7649999999994</v>
      </c>
      <c r="AU33" s="77">
        <f t="shared" si="4"/>
        <v>7857.4439999999995</v>
      </c>
      <c r="AV33" s="77">
        <f t="shared" si="4"/>
        <v>7860.8310000000001</v>
      </c>
      <c r="AW33" s="77">
        <f t="shared" si="4"/>
        <v>7866.2530000000006</v>
      </c>
      <c r="AX33" s="77">
        <f t="shared" si="4"/>
        <v>7819.0969999999998</v>
      </c>
      <c r="AY33" s="77">
        <f t="shared" si="4"/>
        <v>7797.5990000000002</v>
      </c>
      <c r="AZ33" s="77">
        <f t="shared" si="4"/>
        <v>7771.0320000000002</v>
      </c>
      <c r="BA33" s="77">
        <f t="shared" si="4"/>
        <v>7732.8270000000002</v>
      </c>
      <c r="BB33" s="77">
        <f t="shared" si="4"/>
        <v>7661.5619999999999</v>
      </c>
      <c r="BC33" s="77">
        <f t="shared" si="4"/>
        <v>7642.152</v>
      </c>
      <c r="BD33" s="77">
        <f t="shared" si="4"/>
        <v>7639.7359999999999</v>
      </c>
      <c r="BE33" s="77">
        <f t="shared" si="4"/>
        <v>7645.9229999999998</v>
      </c>
      <c r="BF33" s="77">
        <f t="shared" si="4"/>
        <v>7602.1149999999998</v>
      </c>
      <c r="BG33" s="77">
        <f t="shared" si="4"/>
        <v>7626.5129999999999</v>
      </c>
      <c r="BH33" s="77">
        <f t="shared" si="4"/>
        <v>7642.9960000000001</v>
      </c>
      <c r="BI33" s="77">
        <f t="shared" si="4"/>
        <v>7639.3580000000002</v>
      </c>
      <c r="BJ33" s="77">
        <f t="shared" si="4"/>
        <v>7624.5349999999999</v>
      </c>
      <c r="BK33" s="77">
        <f t="shared" si="4"/>
        <v>7686.5969999999998</v>
      </c>
      <c r="BL33" s="77">
        <f t="shared" si="4"/>
        <v>7753.4390000000003</v>
      </c>
      <c r="BM33" s="77">
        <f t="shared" si="4"/>
        <v>7726.4969999999994</v>
      </c>
      <c r="BN33" s="77">
        <f t="shared" si="4"/>
        <v>7805.06</v>
      </c>
      <c r="BO33" s="77">
        <f t="shared" ref="BO33:CW33" si="5">SUM(BO30:BO32)</f>
        <v>7934.5889999999999</v>
      </c>
      <c r="BP33" s="77">
        <f t="shared" si="5"/>
        <v>8055.3069999999998</v>
      </c>
      <c r="BQ33" s="77">
        <f t="shared" si="5"/>
        <v>8167.0479999999998</v>
      </c>
      <c r="BR33" s="77">
        <f t="shared" si="5"/>
        <v>8385.0560000000005</v>
      </c>
      <c r="BS33" s="77">
        <f t="shared" si="5"/>
        <v>8561.4939999999988</v>
      </c>
      <c r="BT33" s="77">
        <f t="shared" si="5"/>
        <v>8664.6589999999997</v>
      </c>
      <c r="BU33" s="77">
        <f t="shared" si="5"/>
        <v>8686.6090000000004</v>
      </c>
      <c r="BV33" s="77">
        <f t="shared" si="5"/>
        <v>8562.8990000000013</v>
      </c>
      <c r="BW33" s="77">
        <f t="shared" si="5"/>
        <v>8693.9989999999998</v>
      </c>
      <c r="BX33" s="77">
        <f t="shared" si="5"/>
        <v>8665.4619999999995</v>
      </c>
      <c r="BY33" s="77">
        <f t="shared" si="5"/>
        <v>8628.3709999999992</v>
      </c>
      <c r="BZ33" s="77">
        <f t="shared" si="5"/>
        <v>8523.6630000000005</v>
      </c>
      <c r="CA33" s="77">
        <f t="shared" si="5"/>
        <v>8456.3250000000007</v>
      </c>
      <c r="CB33" s="77">
        <f t="shared" si="5"/>
        <v>8348.6209999999992</v>
      </c>
      <c r="CC33" s="77">
        <f t="shared" si="5"/>
        <v>8219.9629999999997</v>
      </c>
      <c r="CD33" s="77">
        <f t="shared" si="5"/>
        <v>8001.3530000000001</v>
      </c>
      <c r="CE33" s="77">
        <f t="shared" si="5"/>
        <v>7875.6229999999996</v>
      </c>
      <c r="CF33" s="77">
        <f t="shared" si="5"/>
        <v>7723.86</v>
      </c>
      <c r="CG33" s="77">
        <f t="shared" si="5"/>
        <v>7547.5479999999998</v>
      </c>
      <c r="CH33" s="77">
        <f t="shared" si="5"/>
        <v>7239.1959999999999</v>
      </c>
      <c r="CI33" s="77">
        <f t="shared" si="5"/>
        <v>7078.7420000000002</v>
      </c>
      <c r="CJ33" s="77">
        <f t="shared" si="5"/>
        <v>6963.848</v>
      </c>
      <c r="CK33" s="77">
        <f t="shared" si="5"/>
        <v>6820.1809999999996</v>
      </c>
      <c r="CL33" s="77">
        <f t="shared" si="5"/>
        <v>6593.9449999999997</v>
      </c>
      <c r="CM33" s="77">
        <f t="shared" si="5"/>
        <v>6470.2330000000002</v>
      </c>
      <c r="CN33" s="77">
        <f t="shared" si="5"/>
        <v>6378.6350000000002</v>
      </c>
      <c r="CO33" s="77">
        <f t="shared" si="5"/>
        <v>6238.866</v>
      </c>
      <c r="CP33" s="77">
        <f t="shared" si="5"/>
        <v>6065.12</v>
      </c>
      <c r="CQ33" s="77">
        <f t="shared" si="5"/>
        <v>5931.0389999999998</v>
      </c>
      <c r="CR33" s="77">
        <f t="shared" si="5"/>
        <v>5814.8940000000002</v>
      </c>
      <c r="CS33" s="77">
        <f t="shared" si="5"/>
        <v>5698.3959999999997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166081.21049999993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205</v>
      </c>
      <c r="C36" s="115">
        <v>205</v>
      </c>
      <c r="D36" s="115">
        <v>205</v>
      </c>
      <c r="E36" s="115">
        <v>205</v>
      </c>
      <c r="F36" s="115">
        <v>205</v>
      </c>
      <c r="G36" s="115">
        <v>205</v>
      </c>
      <c r="H36" s="115">
        <v>205</v>
      </c>
      <c r="I36" s="115">
        <v>205</v>
      </c>
      <c r="J36" s="115">
        <v>205</v>
      </c>
      <c r="K36" s="115">
        <v>205</v>
      </c>
      <c r="L36" s="115">
        <v>205</v>
      </c>
      <c r="M36" s="115">
        <v>205</v>
      </c>
      <c r="N36" s="115">
        <v>205</v>
      </c>
      <c r="O36" s="115">
        <v>205</v>
      </c>
      <c r="P36" s="115">
        <v>205</v>
      </c>
      <c r="Q36" s="115">
        <v>205</v>
      </c>
      <c r="R36" s="115">
        <v>205</v>
      </c>
      <c r="S36" s="115">
        <v>205</v>
      </c>
      <c r="T36" s="115">
        <v>205</v>
      </c>
      <c r="U36" s="115">
        <v>205</v>
      </c>
      <c r="V36" s="115">
        <v>205</v>
      </c>
      <c r="W36" s="115">
        <v>205</v>
      </c>
      <c r="X36" s="115">
        <v>205</v>
      </c>
      <c r="Y36" s="115">
        <v>205</v>
      </c>
      <c r="Z36" s="115">
        <v>205</v>
      </c>
      <c r="AA36" s="115">
        <v>205</v>
      </c>
      <c r="AB36" s="115">
        <v>205</v>
      </c>
      <c r="AC36" s="115">
        <v>205</v>
      </c>
      <c r="AD36" s="115">
        <v>205</v>
      </c>
      <c r="AE36" s="115">
        <v>205</v>
      </c>
      <c r="AF36" s="115">
        <v>205</v>
      </c>
      <c r="AG36" s="115">
        <v>205</v>
      </c>
      <c r="AH36" s="115">
        <v>205</v>
      </c>
      <c r="AI36" s="115">
        <v>205</v>
      </c>
      <c r="AJ36" s="115">
        <v>205</v>
      </c>
      <c r="AK36" s="115">
        <v>205</v>
      </c>
      <c r="AL36" s="115">
        <v>205</v>
      </c>
      <c r="AM36" s="115">
        <v>205</v>
      </c>
      <c r="AN36" s="115">
        <v>205</v>
      </c>
      <c r="AO36" s="115">
        <v>205</v>
      </c>
      <c r="AP36" s="115">
        <v>205</v>
      </c>
      <c r="AQ36" s="115">
        <v>205</v>
      </c>
      <c r="AR36" s="115">
        <v>205</v>
      </c>
      <c r="AS36" s="115">
        <v>205</v>
      </c>
      <c r="AT36" s="115">
        <v>205</v>
      </c>
      <c r="AU36" s="115">
        <v>205</v>
      </c>
      <c r="AV36" s="115">
        <v>205</v>
      </c>
      <c r="AW36" s="115">
        <v>205</v>
      </c>
      <c r="AX36" s="115">
        <v>205</v>
      </c>
      <c r="AY36" s="115">
        <v>205</v>
      </c>
      <c r="AZ36" s="115">
        <v>205</v>
      </c>
      <c r="BA36" s="115">
        <v>205</v>
      </c>
      <c r="BB36" s="115">
        <v>205</v>
      </c>
      <c r="BC36" s="115">
        <v>205</v>
      </c>
      <c r="BD36" s="115">
        <v>205</v>
      </c>
      <c r="BE36" s="115">
        <v>205</v>
      </c>
      <c r="BF36" s="115">
        <v>205</v>
      </c>
      <c r="BG36" s="115">
        <v>205</v>
      </c>
      <c r="BH36" s="115">
        <v>205</v>
      </c>
      <c r="BI36" s="115">
        <v>205</v>
      </c>
      <c r="BJ36" s="115">
        <v>195</v>
      </c>
      <c r="BK36" s="115">
        <v>195</v>
      </c>
      <c r="BL36" s="115">
        <v>195</v>
      </c>
      <c r="BM36" s="115">
        <v>195</v>
      </c>
      <c r="BN36" s="115">
        <v>86</v>
      </c>
      <c r="BO36" s="115">
        <v>86</v>
      </c>
      <c r="BP36" s="115">
        <v>86</v>
      </c>
      <c r="BQ36" s="115">
        <v>86</v>
      </c>
      <c r="BR36" s="115">
        <v>137</v>
      </c>
      <c r="BS36" s="115">
        <v>137</v>
      </c>
      <c r="BT36" s="115">
        <v>137</v>
      </c>
      <c r="BU36" s="115">
        <v>137</v>
      </c>
      <c r="BV36" s="115">
        <v>126</v>
      </c>
      <c r="BW36" s="115">
        <v>126</v>
      </c>
      <c r="BX36" s="115">
        <v>126</v>
      </c>
      <c r="BY36" s="115">
        <v>126</v>
      </c>
      <c r="BZ36" s="115">
        <v>125</v>
      </c>
      <c r="CA36" s="115">
        <v>125</v>
      </c>
      <c r="CB36" s="115">
        <v>125</v>
      </c>
      <c r="CC36" s="115">
        <v>125</v>
      </c>
      <c r="CD36" s="115">
        <v>205</v>
      </c>
      <c r="CE36" s="115">
        <v>205</v>
      </c>
      <c r="CF36" s="115">
        <v>205</v>
      </c>
      <c r="CG36" s="115">
        <v>205</v>
      </c>
      <c r="CH36" s="115">
        <v>205</v>
      </c>
      <c r="CI36" s="115">
        <v>205</v>
      </c>
      <c r="CJ36" s="115">
        <v>205</v>
      </c>
      <c r="CK36" s="115">
        <v>205</v>
      </c>
      <c r="CL36" s="115">
        <v>205</v>
      </c>
      <c r="CM36" s="115">
        <v>205</v>
      </c>
      <c r="CN36" s="115">
        <v>205</v>
      </c>
      <c r="CO36" s="115">
        <v>205</v>
      </c>
      <c r="CP36" s="115">
        <v>205</v>
      </c>
      <c r="CQ36" s="115">
        <v>205</v>
      </c>
      <c r="CR36" s="115">
        <v>205</v>
      </c>
      <c r="CS36" s="115">
        <v>205</v>
      </c>
      <c r="CT36" s="116"/>
      <c r="CU36" s="116"/>
      <c r="CV36" s="116"/>
      <c r="CW36" s="117"/>
      <c r="CX36" s="91">
        <f t="array" ref="CX36">SUMPRODUCT(B36:CW36*0.25)</f>
        <v>4564</v>
      </c>
    </row>
    <row r="37" spans="1:102" ht="24.95" customHeight="1" x14ac:dyDescent="0.2">
      <c r="A37" s="118" t="s">
        <v>44</v>
      </c>
      <c r="B37" s="119">
        <v>383</v>
      </c>
      <c r="C37" s="120">
        <v>383</v>
      </c>
      <c r="D37" s="120">
        <v>383</v>
      </c>
      <c r="E37" s="120">
        <v>383</v>
      </c>
      <c r="F37" s="120">
        <v>363</v>
      </c>
      <c r="G37" s="120">
        <v>363</v>
      </c>
      <c r="H37" s="120">
        <v>363</v>
      </c>
      <c r="I37" s="120">
        <v>363</v>
      </c>
      <c r="J37" s="120">
        <v>302</v>
      </c>
      <c r="K37" s="120">
        <v>302</v>
      </c>
      <c r="L37" s="120">
        <v>302</v>
      </c>
      <c r="M37" s="120">
        <v>302</v>
      </c>
      <c r="N37" s="120">
        <v>263</v>
      </c>
      <c r="O37" s="120">
        <v>263</v>
      </c>
      <c r="P37" s="120">
        <v>263</v>
      </c>
      <c r="Q37" s="120">
        <v>263</v>
      </c>
      <c r="R37" s="120">
        <v>232</v>
      </c>
      <c r="S37" s="120">
        <v>232</v>
      </c>
      <c r="T37" s="120">
        <v>232</v>
      </c>
      <c r="U37" s="120">
        <v>232</v>
      </c>
      <c r="V37" s="120">
        <v>223</v>
      </c>
      <c r="W37" s="120">
        <v>223</v>
      </c>
      <c r="X37" s="120">
        <v>223</v>
      </c>
      <c r="Y37" s="120">
        <v>223</v>
      </c>
      <c r="Z37" s="120">
        <v>210</v>
      </c>
      <c r="AA37" s="120">
        <v>210</v>
      </c>
      <c r="AB37" s="120">
        <v>210</v>
      </c>
      <c r="AC37" s="120">
        <v>210</v>
      </c>
      <c r="AD37" s="120">
        <v>285</v>
      </c>
      <c r="AE37" s="120">
        <v>285</v>
      </c>
      <c r="AF37" s="120">
        <v>285</v>
      </c>
      <c r="AG37" s="120">
        <v>285</v>
      </c>
      <c r="AH37" s="120">
        <v>474</v>
      </c>
      <c r="AI37" s="120">
        <v>474</v>
      </c>
      <c r="AJ37" s="120">
        <v>474</v>
      </c>
      <c r="AK37" s="120">
        <v>474</v>
      </c>
      <c r="AL37" s="120">
        <v>466</v>
      </c>
      <c r="AM37" s="120">
        <v>466</v>
      </c>
      <c r="AN37" s="120">
        <v>466</v>
      </c>
      <c r="AO37" s="120">
        <v>466</v>
      </c>
      <c r="AP37" s="120">
        <v>466</v>
      </c>
      <c r="AQ37" s="120">
        <v>466</v>
      </c>
      <c r="AR37" s="120">
        <v>466</v>
      </c>
      <c r="AS37" s="120">
        <v>466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474</v>
      </c>
      <c r="AY37" s="120">
        <v>474</v>
      </c>
      <c r="AZ37" s="120">
        <v>474</v>
      </c>
      <c r="BA37" s="120">
        <v>474</v>
      </c>
      <c r="BB37" s="120">
        <v>444</v>
      </c>
      <c r="BC37" s="120">
        <v>444</v>
      </c>
      <c r="BD37" s="120">
        <v>444</v>
      </c>
      <c r="BE37" s="120">
        <v>444</v>
      </c>
      <c r="BF37" s="120">
        <v>362</v>
      </c>
      <c r="BG37" s="120">
        <v>362</v>
      </c>
      <c r="BH37" s="120">
        <v>362</v>
      </c>
      <c r="BI37" s="120">
        <v>362</v>
      </c>
      <c r="BJ37" s="120">
        <v>251</v>
      </c>
      <c r="BK37" s="120">
        <v>251</v>
      </c>
      <c r="BL37" s="120">
        <v>251</v>
      </c>
      <c r="BM37" s="120">
        <v>251</v>
      </c>
      <c r="BN37" s="120">
        <v>289</v>
      </c>
      <c r="BO37" s="120">
        <v>289</v>
      </c>
      <c r="BP37" s="120">
        <v>289</v>
      </c>
      <c r="BQ37" s="120">
        <v>289</v>
      </c>
      <c r="BR37" s="120">
        <v>301</v>
      </c>
      <c r="BS37" s="120">
        <v>301</v>
      </c>
      <c r="BT37" s="120">
        <v>301</v>
      </c>
      <c r="BU37" s="120">
        <v>301</v>
      </c>
      <c r="BV37" s="120">
        <v>285</v>
      </c>
      <c r="BW37" s="120">
        <v>285</v>
      </c>
      <c r="BX37" s="120">
        <v>285</v>
      </c>
      <c r="BY37" s="120">
        <v>285</v>
      </c>
      <c r="BZ37" s="120">
        <v>261</v>
      </c>
      <c r="CA37" s="120">
        <v>261</v>
      </c>
      <c r="CB37" s="120">
        <v>261</v>
      </c>
      <c r="CC37" s="120">
        <v>261</v>
      </c>
      <c r="CD37" s="120">
        <v>255</v>
      </c>
      <c r="CE37" s="120">
        <v>255</v>
      </c>
      <c r="CF37" s="120">
        <v>255</v>
      </c>
      <c r="CG37" s="120">
        <v>255</v>
      </c>
      <c r="CH37" s="120">
        <v>236</v>
      </c>
      <c r="CI37" s="120">
        <v>236</v>
      </c>
      <c r="CJ37" s="120">
        <v>236</v>
      </c>
      <c r="CK37" s="120">
        <v>236</v>
      </c>
      <c r="CL37" s="120">
        <v>279</v>
      </c>
      <c r="CM37" s="120">
        <v>279</v>
      </c>
      <c r="CN37" s="120">
        <v>279</v>
      </c>
      <c r="CO37" s="120">
        <v>279</v>
      </c>
      <c r="CP37" s="120">
        <v>330</v>
      </c>
      <c r="CQ37" s="120">
        <v>330</v>
      </c>
      <c r="CR37" s="120">
        <v>330</v>
      </c>
      <c r="CS37" s="120">
        <v>330</v>
      </c>
      <c r="CT37" s="120"/>
      <c r="CU37" s="120"/>
      <c r="CV37" s="120"/>
      <c r="CW37" s="121"/>
      <c r="CX37" s="97">
        <f t="array" ref="CX37">SUMPRODUCT(B37:CW37*0.25)</f>
        <v>7934</v>
      </c>
    </row>
    <row r="38" spans="1:102" ht="24.95" customHeight="1" x14ac:dyDescent="0.2">
      <c r="A38" s="118" t="s">
        <v>45</v>
      </c>
      <c r="B38" s="119">
        <v>750.2</v>
      </c>
      <c r="C38" s="120">
        <v>251.8</v>
      </c>
      <c r="D38" s="120">
        <v>119.3</v>
      </c>
      <c r="E38" s="120"/>
      <c r="F38" s="120">
        <v>51.1</v>
      </c>
      <c r="G38" s="120"/>
      <c r="H38" s="120"/>
      <c r="I38" s="120"/>
      <c r="J38" s="120">
        <v>28.1</v>
      </c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>
        <v>55.9</v>
      </c>
      <c r="AK38" s="120">
        <v>322</v>
      </c>
      <c r="AL38" s="120">
        <v>321</v>
      </c>
      <c r="AM38" s="120">
        <v>514.1</v>
      </c>
      <c r="AN38" s="120">
        <v>606.70000000000005</v>
      </c>
      <c r="AO38" s="120">
        <v>663.6</v>
      </c>
      <c r="AP38" s="120">
        <v>856.4</v>
      </c>
      <c r="AQ38" s="120">
        <v>803.3</v>
      </c>
      <c r="AR38" s="120">
        <v>766</v>
      </c>
      <c r="AS38" s="120">
        <v>731.8</v>
      </c>
      <c r="AT38" s="120">
        <v>895.6</v>
      </c>
      <c r="AU38" s="120">
        <v>711.1</v>
      </c>
      <c r="AV38" s="120">
        <v>654.79999999999995</v>
      </c>
      <c r="AW38" s="120">
        <v>515.70000000000005</v>
      </c>
      <c r="AX38" s="120">
        <v>668.5</v>
      </c>
      <c r="AY38" s="120">
        <v>632.1</v>
      </c>
      <c r="AZ38" s="120">
        <v>561</v>
      </c>
      <c r="BA38" s="120">
        <v>484.4</v>
      </c>
      <c r="BB38" s="120">
        <v>398.8</v>
      </c>
      <c r="BC38" s="120">
        <v>461.3</v>
      </c>
      <c r="BD38" s="120">
        <v>383.1</v>
      </c>
      <c r="BE38" s="120">
        <v>247.8</v>
      </c>
      <c r="BF38" s="120"/>
      <c r="BG38" s="120">
        <v>372.1</v>
      </c>
      <c r="BH38" s="120">
        <v>456.4</v>
      </c>
      <c r="BI38" s="120">
        <v>215.9</v>
      </c>
      <c r="BJ38" s="120">
        <v>757.7</v>
      </c>
      <c r="BK38" s="120">
        <v>425.5</v>
      </c>
      <c r="BL38" s="120">
        <v>454.6</v>
      </c>
      <c r="BM38" s="120">
        <v>469.8</v>
      </c>
      <c r="BN38" s="120">
        <v>449.6</v>
      </c>
      <c r="BO38" s="120">
        <v>539.70000000000005</v>
      </c>
      <c r="BP38" s="120">
        <v>375.2</v>
      </c>
      <c r="BQ38" s="120">
        <v>432.2</v>
      </c>
      <c r="BR38" s="120">
        <v>10.3</v>
      </c>
      <c r="BS38" s="120">
        <v>4.8</v>
      </c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271.8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4672.7749999999996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47</v>
      </c>
      <c r="BW40" s="120">
        <v>47</v>
      </c>
      <c r="BX40" s="120">
        <v>47</v>
      </c>
      <c r="BY40" s="120">
        <v>47</v>
      </c>
      <c r="BZ40" s="120"/>
      <c r="CA40" s="120"/>
      <c r="CB40" s="120"/>
      <c r="CC40" s="120"/>
      <c r="CD40" s="120"/>
      <c r="CE40" s="120"/>
      <c r="CF40" s="120"/>
      <c r="CG40" s="120"/>
      <c r="CH40" s="120">
        <v>433.8</v>
      </c>
      <c r="CI40" s="120">
        <v>433.8</v>
      </c>
      <c r="CJ40" s="120">
        <v>433.8</v>
      </c>
      <c r="CK40" s="120">
        <v>433.8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8980.7999999999993</v>
      </c>
    </row>
    <row r="41" spans="1:102" ht="30" customHeight="1" thickBot="1" x14ac:dyDescent="0.25">
      <c r="A41" s="105" t="s">
        <v>48</v>
      </c>
      <c r="B41" s="106">
        <f>SUM(B36:B40)</f>
        <v>1838.2</v>
      </c>
      <c r="C41" s="107">
        <f t="shared" ref="C41:BN41" si="6">SUM(C36:C40)</f>
        <v>1339.8</v>
      </c>
      <c r="D41" s="107">
        <f t="shared" si="6"/>
        <v>1207.3</v>
      </c>
      <c r="E41" s="107">
        <f t="shared" si="6"/>
        <v>1088</v>
      </c>
      <c r="F41" s="107">
        <f t="shared" si="6"/>
        <v>1119.0999999999999</v>
      </c>
      <c r="G41" s="107">
        <f t="shared" si="6"/>
        <v>1068</v>
      </c>
      <c r="H41" s="107">
        <f t="shared" si="6"/>
        <v>1068</v>
      </c>
      <c r="I41" s="107">
        <f t="shared" si="6"/>
        <v>1068</v>
      </c>
      <c r="J41" s="107">
        <f t="shared" si="6"/>
        <v>1035.0999999999999</v>
      </c>
      <c r="K41" s="107">
        <f t="shared" si="6"/>
        <v>1007</v>
      </c>
      <c r="L41" s="107">
        <f t="shared" si="6"/>
        <v>1007</v>
      </c>
      <c r="M41" s="107">
        <f t="shared" si="6"/>
        <v>1007</v>
      </c>
      <c r="N41" s="107">
        <f t="shared" si="6"/>
        <v>968</v>
      </c>
      <c r="O41" s="107">
        <f t="shared" si="6"/>
        <v>968</v>
      </c>
      <c r="P41" s="107">
        <f t="shared" si="6"/>
        <v>968</v>
      </c>
      <c r="Q41" s="107">
        <f t="shared" si="6"/>
        <v>968</v>
      </c>
      <c r="R41" s="107">
        <f t="shared" si="6"/>
        <v>937</v>
      </c>
      <c r="S41" s="107">
        <f t="shared" si="6"/>
        <v>937</v>
      </c>
      <c r="T41" s="107">
        <f t="shared" si="6"/>
        <v>937</v>
      </c>
      <c r="U41" s="107">
        <f t="shared" si="6"/>
        <v>937</v>
      </c>
      <c r="V41" s="107">
        <f t="shared" si="6"/>
        <v>928</v>
      </c>
      <c r="W41" s="107">
        <f t="shared" si="6"/>
        <v>928</v>
      </c>
      <c r="X41" s="107">
        <f t="shared" si="6"/>
        <v>928</v>
      </c>
      <c r="Y41" s="107">
        <f t="shared" si="6"/>
        <v>928</v>
      </c>
      <c r="Z41" s="107">
        <f t="shared" si="6"/>
        <v>915</v>
      </c>
      <c r="AA41" s="107">
        <f t="shared" si="6"/>
        <v>915</v>
      </c>
      <c r="AB41" s="107">
        <f t="shared" si="6"/>
        <v>915</v>
      </c>
      <c r="AC41" s="107">
        <f t="shared" si="6"/>
        <v>915</v>
      </c>
      <c r="AD41" s="107">
        <f t="shared" si="6"/>
        <v>990</v>
      </c>
      <c r="AE41" s="107">
        <f t="shared" si="6"/>
        <v>990</v>
      </c>
      <c r="AF41" s="107">
        <f t="shared" si="6"/>
        <v>990</v>
      </c>
      <c r="AG41" s="107">
        <f t="shared" si="6"/>
        <v>990</v>
      </c>
      <c r="AH41" s="107">
        <f t="shared" si="6"/>
        <v>1179</v>
      </c>
      <c r="AI41" s="107">
        <f t="shared" si="6"/>
        <v>1179</v>
      </c>
      <c r="AJ41" s="107">
        <f t="shared" si="6"/>
        <v>1234.9000000000001</v>
      </c>
      <c r="AK41" s="107">
        <f t="shared" si="6"/>
        <v>1501</v>
      </c>
      <c r="AL41" s="107">
        <f t="shared" si="6"/>
        <v>1492</v>
      </c>
      <c r="AM41" s="107">
        <f t="shared" si="6"/>
        <v>1685.1</v>
      </c>
      <c r="AN41" s="107">
        <f t="shared" si="6"/>
        <v>1777.7</v>
      </c>
      <c r="AO41" s="107">
        <f t="shared" si="6"/>
        <v>1834.6</v>
      </c>
      <c r="AP41" s="107">
        <f t="shared" si="6"/>
        <v>2027.4</v>
      </c>
      <c r="AQ41" s="107">
        <f t="shared" si="6"/>
        <v>1974.3</v>
      </c>
      <c r="AR41" s="107">
        <f t="shared" si="6"/>
        <v>1937</v>
      </c>
      <c r="AS41" s="107">
        <f t="shared" si="6"/>
        <v>1902.8</v>
      </c>
      <c r="AT41" s="107">
        <f t="shared" si="6"/>
        <v>2100.6</v>
      </c>
      <c r="AU41" s="107">
        <f t="shared" si="6"/>
        <v>1916.1</v>
      </c>
      <c r="AV41" s="107">
        <f t="shared" si="6"/>
        <v>1859.8</v>
      </c>
      <c r="AW41" s="107">
        <f t="shared" si="6"/>
        <v>1720.7</v>
      </c>
      <c r="AX41" s="107">
        <f t="shared" si="6"/>
        <v>1847.5</v>
      </c>
      <c r="AY41" s="107">
        <f t="shared" si="6"/>
        <v>1811.1</v>
      </c>
      <c r="AZ41" s="107">
        <f t="shared" si="6"/>
        <v>1740</v>
      </c>
      <c r="BA41" s="107">
        <f t="shared" si="6"/>
        <v>1663.4</v>
      </c>
      <c r="BB41" s="107">
        <f t="shared" si="6"/>
        <v>1547.8</v>
      </c>
      <c r="BC41" s="107">
        <f t="shared" si="6"/>
        <v>1610.3</v>
      </c>
      <c r="BD41" s="107">
        <f t="shared" si="6"/>
        <v>1532.1</v>
      </c>
      <c r="BE41" s="107">
        <f t="shared" si="6"/>
        <v>1396.8</v>
      </c>
      <c r="BF41" s="107">
        <f t="shared" si="6"/>
        <v>1067</v>
      </c>
      <c r="BG41" s="107">
        <f t="shared" si="6"/>
        <v>1439.1</v>
      </c>
      <c r="BH41" s="107">
        <f t="shared" si="6"/>
        <v>1523.4</v>
      </c>
      <c r="BI41" s="107">
        <f t="shared" si="6"/>
        <v>1282.9000000000001</v>
      </c>
      <c r="BJ41" s="107">
        <f t="shared" si="6"/>
        <v>1203.7</v>
      </c>
      <c r="BK41" s="107">
        <f t="shared" si="6"/>
        <v>871.5</v>
      </c>
      <c r="BL41" s="107">
        <f t="shared" si="6"/>
        <v>900.6</v>
      </c>
      <c r="BM41" s="107">
        <f t="shared" si="6"/>
        <v>915.8</v>
      </c>
      <c r="BN41" s="107">
        <f t="shared" si="6"/>
        <v>824.6</v>
      </c>
      <c r="BO41" s="107">
        <f t="shared" ref="BO41:CW41" si="7">SUM(BO36:BO40)</f>
        <v>914.7</v>
      </c>
      <c r="BP41" s="107">
        <f t="shared" si="7"/>
        <v>750.2</v>
      </c>
      <c r="BQ41" s="107">
        <f t="shared" si="7"/>
        <v>807.2</v>
      </c>
      <c r="BR41" s="107">
        <f t="shared" si="7"/>
        <v>448.3</v>
      </c>
      <c r="BS41" s="107">
        <f t="shared" si="7"/>
        <v>442.8</v>
      </c>
      <c r="BT41" s="107">
        <f t="shared" si="7"/>
        <v>438</v>
      </c>
      <c r="BU41" s="107">
        <f t="shared" si="7"/>
        <v>438</v>
      </c>
      <c r="BV41" s="107">
        <f t="shared" si="7"/>
        <v>458</v>
      </c>
      <c r="BW41" s="107">
        <f t="shared" si="7"/>
        <v>458</v>
      </c>
      <c r="BX41" s="107">
        <f t="shared" si="7"/>
        <v>458</v>
      </c>
      <c r="BY41" s="107">
        <f t="shared" si="7"/>
        <v>458</v>
      </c>
      <c r="BZ41" s="107">
        <f t="shared" si="7"/>
        <v>386</v>
      </c>
      <c r="CA41" s="107">
        <f t="shared" si="7"/>
        <v>386</v>
      </c>
      <c r="CB41" s="107">
        <f t="shared" si="7"/>
        <v>386</v>
      </c>
      <c r="CC41" s="107">
        <f t="shared" si="7"/>
        <v>386</v>
      </c>
      <c r="CD41" s="107">
        <f t="shared" si="7"/>
        <v>460</v>
      </c>
      <c r="CE41" s="107">
        <f t="shared" si="7"/>
        <v>460</v>
      </c>
      <c r="CF41" s="107">
        <f t="shared" si="7"/>
        <v>460</v>
      </c>
      <c r="CG41" s="107">
        <f t="shared" si="7"/>
        <v>460</v>
      </c>
      <c r="CH41" s="107">
        <f t="shared" si="7"/>
        <v>874.8</v>
      </c>
      <c r="CI41" s="107">
        <f t="shared" si="7"/>
        <v>874.8</v>
      </c>
      <c r="CJ41" s="107">
        <f t="shared" si="7"/>
        <v>874.8</v>
      </c>
      <c r="CK41" s="107">
        <f t="shared" si="7"/>
        <v>874.8</v>
      </c>
      <c r="CL41" s="107">
        <f t="shared" si="7"/>
        <v>984</v>
      </c>
      <c r="CM41" s="107">
        <f t="shared" si="7"/>
        <v>984</v>
      </c>
      <c r="CN41" s="107">
        <f t="shared" si="7"/>
        <v>984</v>
      </c>
      <c r="CO41" s="107">
        <f t="shared" si="7"/>
        <v>984</v>
      </c>
      <c r="CP41" s="107">
        <f t="shared" si="7"/>
        <v>1306.8</v>
      </c>
      <c r="CQ41" s="107">
        <f t="shared" si="7"/>
        <v>1035</v>
      </c>
      <c r="CR41" s="107">
        <f t="shared" si="7"/>
        <v>1035</v>
      </c>
      <c r="CS41" s="107">
        <f t="shared" si="7"/>
        <v>1035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26151.575000000001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750.2</v>
      </c>
      <c r="C46" s="120">
        <v>251.8</v>
      </c>
      <c r="D46" s="120">
        <v>119.3</v>
      </c>
      <c r="E46" s="120"/>
      <c r="F46" s="120">
        <v>51.1</v>
      </c>
      <c r="G46" s="120"/>
      <c r="H46" s="120"/>
      <c r="I46" s="120"/>
      <c r="J46" s="120">
        <v>28.1</v>
      </c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>
        <v>55.9</v>
      </c>
      <c r="AK46" s="120">
        <v>322</v>
      </c>
      <c r="AL46" s="120">
        <v>321</v>
      </c>
      <c r="AM46" s="120">
        <v>514.1</v>
      </c>
      <c r="AN46" s="120">
        <v>606.70000000000005</v>
      </c>
      <c r="AO46" s="120">
        <v>663.6</v>
      </c>
      <c r="AP46" s="120">
        <v>856.4</v>
      </c>
      <c r="AQ46" s="120">
        <v>803.3</v>
      </c>
      <c r="AR46" s="120">
        <v>766</v>
      </c>
      <c r="AS46" s="120">
        <v>731.8</v>
      </c>
      <c r="AT46" s="120">
        <v>895.6</v>
      </c>
      <c r="AU46" s="120">
        <v>711.1</v>
      </c>
      <c r="AV46" s="120">
        <v>654.79999999999995</v>
      </c>
      <c r="AW46" s="120">
        <v>515.70000000000005</v>
      </c>
      <c r="AX46" s="120">
        <v>668.5</v>
      </c>
      <c r="AY46" s="120">
        <v>632.1</v>
      </c>
      <c r="AZ46" s="120">
        <v>561</v>
      </c>
      <c r="BA46" s="120">
        <v>484.4</v>
      </c>
      <c r="BB46" s="120">
        <v>398.8</v>
      </c>
      <c r="BC46" s="120">
        <v>461.3</v>
      </c>
      <c r="BD46" s="120">
        <v>383.1</v>
      </c>
      <c r="BE46" s="120">
        <v>247.8</v>
      </c>
      <c r="BF46" s="120"/>
      <c r="BG46" s="120">
        <v>372.1</v>
      </c>
      <c r="BH46" s="120">
        <v>456.4</v>
      </c>
      <c r="BI46" s="120">
        <v>215.9</v>
      </c>
      <c r="BJ46" s="120">
        <v>757.7</v>
      </c>
      <c r="BK46" s="120">
        <v>425.5</v>
      </c>
      <c r="BL46" s="120">
        <v>454.6</v>
      </c>
      <c r="BM46" s="120">
        <v>469.8</v>
      </c>
      <c r="BN46" s="120">
        <v>449.6</v>
      </c>
      <c r="BO46" s="120">
        <v>539.70000000000005</v>
      </c>
      <c r="BP46" s="120">
        <v>375.2</v>
      </c>
      <c r="BQ46" s="120">
        <v>432.2</v>
      </c>
      <c r="BR46" s="120">
        <v>10.3</v>
      </c>
      <c r="BS46" s="120">
        <v>4.8</v>
      </c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271.8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4672.7749999999996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47</v>
      </c>
      <c r="BW48" s="120">
        <v>47</v>
      </c>
      <c r="BX48" s="120">
        <v>47</v>
      </c>
      <c r="BY48" s="120">
        <v>47</v>
      </c>
      <c r="BZ48" s="120"/>
      <c r="CA48" s="120"/>
      <c r="CB48" s="120"/>
      <c r="CC48" s="120"/>
      <c r="CD48" s="120"/>
      <c r="CE48" s="120"/>
      <c r="CF48" s="120"/>
      <c r="CG48" s="120"/>
      <c r="CH48" s="120">
        <v>433.8</v>
      </c>
      <c r="CI48" s="120">
        <v>433.8</v>
      </c>
      <c r="CJ48" s="120">
        <v>433.8</v>
      </c>
      <c r="CK48" s="120">
        <v>433.8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8980.7999999999993</v>
      </c>
    </row>
    <row r="49" spans="1:102" ht="24.95" customHeight="1" x14ac:dyDescent="0.2">
      <c r="A49" s="104" t="s">
        <v>50</v>
      </c>
      <c r="B49" s="119">
        <v>162</v>
      </c>
      <c r="C49" s="120">
        <v>162</v>
      </c>
      <c r="D49" s="120">
        <v>162</v>
      </c>
      <c r="E49" s="120">
        <v>162</v>
      </c>
      <c r="F49" s="120">
        <v>149</v>
      </c>
      <c r="G49" s="120">
        <v>149</v>
      </c>
      <c r="H49" s="120">
        <v>149</v>
      </c>
      <c r="I49" s="120">
        <v>149</v>
      </c>
      <c r="J49" s="120">
        <v>145</v>
      </c>
      <c r="K49" s="120">
        <v>145</v>
      </c>
      <c r="L49" s="120">
        <v>145</v>
      </c>
      <c r="M49" s="120">
        <v>145</v>
      </c>
      <c r="N49" s="120">
        <v>150</v>
      </c>
      <c r="O49" s="120">
        <v>150</v>
      </c>
      <c r="P49" s="120">
        <v>150</v>
      </c>
      <c r="Q49" s="120">
        <v>150</v>
      </c>
      <c r="R49" s="120">
        <v>164</v>
      </c>
      <c r="S49" s="120">
        <v>164</v>
      </c>
      <c r="T49" s="120">
        <v>164</v>
      </c>
      <c r="U49" s="120">
        <v>164</v>
      </c>
      <c r="V49" s="120">
        <v>194</v>
      </c>
      <c r="W49" s="120">
        <v>194</v>
      </c>
      <c r="X49" s="120">
        <v>194</v>
      </c>
      <c r="Y49" s="120">
        <v>194</v>
      </c>
      <c r="Z49" s="120">
        <v>228</v>
      </c>
      <c r="AA49" s="120">
        <v>228</v>
      </c>
      <c r="AB49" s="120">
        <v>228</v>
      </c>
      <c r="AC49" s="120">
        <v>228</v>
      </c>
      <c r="AD49" s="120">
        <v>248</v>
      </c>
      <c r="AE49" s="120">
        <v>248</v>
      </c>
      <c r="AF49" s="120">
        <v>248</v>
      </c>
      <c r="AG49" s="120">
        <v>248</v>
      </c>
      <c r="AH49" s="120">
        <v>230</v>
      </c>
      <c r="AI49" s="120">
        <v>230</v>
      </c>
      <c r="AJ49" s="120">
        <v>230</v>
      </c>
      <c r="AK49" s="120">
        <v>230</v>
      </c>
      <c r="AL49" s="120">
        <v>212</v>
      </c>
      <c r="AM49" s="120">
        <v>212</v>
      </c>
      <c r="AN49" s="120">
        <v>212</v>
      </c>
      <c r="AO49" s="120">
        <v>212</v>
      </c>
      <c r="AP49" s="120">
        <v>210</v>
      </c>
      <c r="AQ49" s="120">
        <v>210</v>
      </c>
      <c r="AR49" s="120">
        <v>210</v>
      </c>
      <c r="AS49" s="120">
        <v>210</v>
      </c>
      <c r="AT49" s="120">
        <v>213</v>
      </c>
      <c r="AU49" s="120">
        <v>213</v>
      </c>
      <c r="AV49" s="120">
        <v>213</v>
      </c>
      <c r="AW49" s="120">
        <v>213</v>
      </c>
      <c r="AX49" s="120">
        <v>220</v>
      </c>
      <c r="AY49" s="120">
        <v>220</v>
      </c>
      <c r="AZ49" s="120">
        <v>220</v>
      </c>
      <c r="BA49" s="120">
        <v>220</v>
      </c>
      <c r="BB49" s="120">
        <v>214</v>
      </c>
      <c r="BC49" s="120">
        <v>214</v>
      </c>
      <c r="BD49" s="120">
        <v>214</v>
      </c>
      <c r="BE49" s="120">
        <v>214</v>
      </c>
      <c r="BF49" s="120">
        <v>220</v>
      </c>
      <c r="BG49" s="120">
        <v>220</v>
      </c>
      <c r="BH49" s="120">
        <v>220</v>
      </c>
      <c r="BI49" s="120">
        <v>220</v>
      </c>
      <c r="BJ49" s="120">
        <v>249</v>
      </c>
      <c r="BK49" s="120">
        <v>249</v>
      </c>
      <c r="BL49" s="120">
        <v>249</v>
      </c>
      <c r="BM49" s="120">
        <v>249</v>
      </c>
      <c r="BN49" s="120">
        <v>284</v>
      </c>
      <c r="BO49" s="120">
        <v>284</v>
      </c>
      <c r="BP49" s="120">
        <v>284</v>
      </c>
      <c r="BQ49" s="120">
        <v>284</v>
      </c>
      <c r="BR49" s="120">
        <v>315</v>
      </c>
      <c r="BS49" s="120">
        <v>315</v>
      </c>
      <c r="BT49" s="120">
        <v>315</v>
      </c>
      <c r="BU49" s="120">
        <v>315</v>
      </c>
      <c r="BV49" s="120">
        <v>344</v>
      </c>
      <c r="BW49" s="120">
        <v>344</v>
      </c>
      <c r="BX49" s="120">
        <v>344</v>
      </c>
      <c r="BY49" s="120">
        <v>344</v>
      </c>
      <c r="BZ49" s="120">
        <v>342</v>
      </c>
      <c r="CA49" s="120">
        <v>342</v>
      </c>
      <c r="CB49" s="120">
        <v>342</v>
      </c>
      <c r="CC49" s="120">
        <v>342</v>
      </c>
      <c r="CD49" s="120">
        <v>328</v>
      </c>
      <c r="CE49" s="120">
        <v>328</v>
      </c>
      <c r="CF49" s="120">
        <v>328</v>
      </c>
      <c r="CG49" s="120">
        <v>328</v>
      </c>
      <c r="CH49" s="120">
        <v>303</v>
      </c>
      <c r="CI49" s="120">
        <v>303</v>
      </c>
      <c r="CJ49" s="120">
        <v>303</v>
      </c>
      <c r="CK49" s="120">
        <v>303</v>
      </c>
      <c r="CL49" s="120">
        <v>274</v>
      </c>
      <c r="CM49" s="120">
        <v>274</v>
      </c>
      <c r="CN49" s="120">
        <v>274</v>
      </c>
      <c r="CO49" s="120">
        <v>274</v>
      </c>
      <c r="CP49" s="120">
        <v>254</v>
      </c>
      <c r="CQ49" s="120">
        <v>254</v>
      </c>
      <c r="CR49" s="120">
        <v>254</v>
      </c>
      <c r="CS49" s="120">
        <v>254</v>
      </c>
      <c r="CT49" s="122"/>
      <c r="CU49" s="122"/>
      <c r="CV49" s="122"/>
      <c r="CW49" s="121"/>
      <c r="CX49" s="97">
        <f t="array" ref="CX49">SUMPRODUCT(B49:CW49*0.25)</f>
        <v>5652</v>
      </c>
    </row>
    <row r="50" spans="1:102" ht="30" customHeight="1" thickBot="1" x14ac:dyDescent="0.25">
      <c r="A50" s="105" t="s">
        <v>51</v>
      </c>
      <c r="B50" s="106">
        <f>SUM(B44:B49)</f>
        <v>1412.2</v>
      </c>
      <c r="C50" s="107">
        <f t="shared" ref="C50:BN50" si="8">SUM(C44:C49)</f>
        <v>913.8</v>
      </c>
      <c r="D50" s="107">
        <f t="shared" si="8"/>
        <v>781.3</v>
      </c>
      <c r="E50" s="107">
        <f t="shared" si="8"/>
        <v>662</v>
      </c>
      <c r="F50" s="107">
        <f t="shared" si="8"/>
        <v>700.1</v>
      </c>
      <c r="G50" s="107">
        <f t="shared" si="8"/>
        <v>649</v>
      </c>
      <c r="H50" s="107">
        <f t="shared" si="8"/>
        <v>649</v>
      </c>
      <c r="I50" s="107">
        <f t="shared" si="8"/>
        <v>649</v>
      </c>
      <c r="J50" s="107">
        <f t="shared" si="8"/>
        <v>673.1</v>
      </c>
      <c r="K50" s="107">
        <f t="shared" si="8"/>
        <v>645</v>
      </c>
      <c r="L50" s="107">
        <f t="shared" si="8"/>
        <v>645</v>
      </c>
      <c r="M50" s="107">
        <f t="shared" si="8"/>
        <v>645</v>
      </c>
      <c r="N50" s="107">
        <f t="shared" si="8"/>
        <v>650</v>
      </c>
      <c r="O50" s="107">
        <f t="shared" si="8"/>
        <v>650</v>
      </c>
      <c r="P50" s="107">
        <f t="shared" si="8"/>
        <v>650</v>
      </c>
      <c r="Q50" s="107">
        <f t="shared" si="8"/>
        <v>650</v>
      </c>
      <c r="R50" s="107">
        <f t="shared" si="8"/>
        <v>664</v>
      </c>
      <c r="S50" s="107">
        <f t="shared" si="8"/>
        <v>664</v>
      </c>
      <c r="T50" s="107">
        <f t="shared" si="8"/>
        <v>664</v>
      </c>
      <c r="U50" s="107">
        <f t="shared" si="8"/>
        <v>664</v>
      </c>
      <c r="V50" s="107">
        <f t="shared" si="8"/>
        <v>694</v>
      </c>
      <c r="W50" s="107">
        <f t="shared" si="8"/>
        <v>694</v>
      </c>
      <c r="X50" s="107">
        <f t="shared" si="8"/>
        <v>694</v>
      </c>
      <c r="Y50" s="107">
        <f t="shared" si="8"/>
        <v>694</v>
      </c>
      <c r="Z50" s="107">
        <f t="shared" si="8"/>
        <v>728</v>
      </c>
      <c r="AA50" s="107">
        <f t="shared" si="8"/>
        <v>728</v>
      </c>
      <c r="AB50" s="107">
        <f t="shared" si="8"/>
        <v>728</v>
      </c>
      <c r="AC50" s="107">
        <f t="shared" si="8"/>
        <v>728</v>
      </c>
      <c r="AD50" s="107">
        <f t="shared" si="8"/>
        <v>748</v>
      </c>
      <c r="AE50" s="107">
        <f t="shared" si="8"/>
        <v>748</v>
      </c>
      <c r="AF50" s="107">
        <f t="shared" si="8"/>
        <v>748</v>
      </c>
      <c r="AG50" s="107">
        <f t="shared" si="8"/>
        <v>748</v>
      </c>
      <c r="AH50" s="107">
        <f t="shared" si="8"/>
        <v>730</v>
      </c>
      <c r="AI50" s="107">
        <f t="shared" si="8"/>
        <v>730</v>
      </c>
      <c r="AJ50" s="107">
        <f t="shared" si="8"/>
        <v>785.9</v>
      </c>
      <c r="AK50" s="107">
        <f t="shared" si="8"/>
        <v>1052</v>
      </c>
      <c r="AL50" s="107">
        <f t="shared" si="8"/>
        <v>1033</v>
      </c>
      <c r="AM50" s="107">
        <f t="shared" si="8"/>
        <v>1226.0999999999999</v>
      </c>
      <c r="AN50" s="107">
        <f t="shared" si="8"/>
        <v>1318.7</v>
      </c>
      <c r="AO50" s="107">
        <f t="shared" si="8"/>
        <v>1375.6</v>
      </c>
      <c r="AP50" s="107">
        <f t="shared" si="8"/>
        <v>1566.4</v>
      </c>
      <c r="AQ50" s="107">
        <f t="shared" si="8"/>
        <v>1513.3</v>
      </c>
      <c r="AR50" s="107">
        <f t="shared" si="8"/>
        <v>1476</v>
      </c>
      <c r="AS50" s="107">
        <f t="shared" si="8"/>
        <v>1441.8</v>
      </c>
      <c r="AT50" s="107">
        <f t="shared" si="8"/>
        <v>1608.6</v>
      </c>
      <c r="AU50" s="107">
        <f t="shared" si="8"/>
        <v>1424.1</v>
      </c>
      <c r="AV50" s="107">
        <f t="shared" si="8"/>
        <v>1367.8</v>
      </c>
      <c r="AW50" s="107">
        <f t="shared" si="8"/>
        <v>1228.7</v>
      </c>
      <c r="AX50" s="107">
        <f t="shared" si="8"/>
        <v>1388.5</v>
      </c>
      <c r="AY50" s="107">
        <f t="shared" si="8"/>
        <v>1352.1</v>
      </c>
      <c r="AZ50" s="107">
        <f t="shared" si="8"/>
        <v>1281</v>
      </c>
      <c r="BA50" s="107">
        <f t="shared" si="8"/>
        <v>1204.4000000000001</v>
      </c>
      <c r="BB50" s="107">
        <f t="shared" si="8"/>
        <v>1112.8</v>
      </c>
      <c r="BC50" s="107">
        <f t="shared" si="8"/>
        <v>1175.3</v>
      </c>
      <c r="BD50" s="107">
        <f t="shared" si="8"/>
        <v>1097.0999999999999</v>
      </c>
      <c r="BE50" s="107">
        <f t="shared" si="8"/>
        <v>961.8</v>
      </c>
      <c r="BF50" s="107">
        <f t="shared" si="8"/>
        <v>720</v>
      </c>
      <c r="BG50" s="107">
        <f t="shared" si="8"/>
        <v>1092.0999999999999</v>
      </c>
      <c r="BH50" s="107">
        <f t="shared" si="8"/>
        <v>1176.4000000000001</v>
      </c>
      <c r="BI50" s="107">
        <f t="shared" si="8"/>
        <v>935.9</v>
      </c>
      <c r="BJ50" s="107">
        <f t="shared" si="8"/>
        <v>1006.7</v>
      </c>
      <c r="BK50" s="107">
        <f t="shared" si="8"/>
        <v>674.5</v>
      </c>
      <c r="BL50" s="107">
        <f t="shared" si="8"/>
        <v>703.6</v>
      </c>
      <c r="BM50" s="107">
        <f t="shared" si="8"/>
        <v>718.8</v>
      </c>
      <c r="BN50" s="107">
        <f t="shared" si="8"/>
        <v>733.6</v>
      </c>
      <c r="BO50" s="107">
        <f t="shared" ref="BO50:CW50" si="9">SUM(BO44:BO49)</f>
        <v>823.7</v>
      </c>
      <c r="BP50" s="107">
        <f t="shared" si="9"/>
        <v>659.2</v>
      </c>
      <c r="BQ50" s="107">
        <f t="shared" si="9"/>
        <v>716.2</v>
      </c>
      <c r="BR50" s="107">
        <f t="shared" si="9"/>
        <v>325.3</v>
      </c>
      <c r="BS50" s="107">
        <f t="shared" si="9"/>
        <v>319.8</v>
      </c>
      <c r="BT50" s="107">
        <f t="shared" si="9"/>
        <v>315</v>
      </c>
      <c r="BU50" s="107">
        <f t="shared" si="9"/>
        <v>315</v>
      </c>
      <c r="BV50" s="107">
        <f t="shared" si="9"/>
        <v>391</v>
      </c>
      <c r="BW50" s="107">
        <f t="shared" si="9"/>
        <v>391</v>
      </c>
      <c r="BX50" s="107">
        <f t="shared" si="9"/>
        <v>391</v>
      </c>
      <c r="BY50" s="107">
        <f t="shared" si="9"/>
        <v>391</v>
      </c>
      <c r="BZ50" s="107">
        <f t="shared" si="9"/>
        <v>342</v>
      </c>
      <c r="CA50" s="107">
        <f t="shared" si="9"/>
        <v>342</v>
      </c>
      <c r="CB50" s="107">
        <f t="shared" si="9"/>
        <v>342</v>
      </c>
      <c r="CC50" s="107">
        <f t="shared" si="9"/>
        <v>342</v>
      </c>
      <c r="CD50" s="107">
        <f t="shared" si="9"/>
        <v>328</v>
      </c>
      <c r="CE50" s="107">
        <f t="shared" si="9"/>
        <v>328</v>
      </c>
      <c r="CF50" s="107">
        <f t="shared" si="9"/>
        <v>328</v>
      </c>
      <c r="CG50" s="107">
        <f t="shared" si="9"/>
        <v>328</v>
      </c>
      <c r="CH50" s="107">
        <f t="shared" si="9"/>
        <v>736.8</v>
      </c>
      <c r="CI50" s="107">
        <f t="shared" si="9"/>
        <v>736.8</v>
      </c>
      <c r="CJ50" s="107">
        <f t="shared" si="9"/>
        <v>736.8</v>
      </c>
      <c r="CK50" s="107">
        <f t="shared" si="9"/>
        <v>736.8</v>
      </c>
      <c r="CL50" s="107">
        <f t="shared" si="9"/>
        <v>774</v>
      </c>
      <c r="CM50" s="107">
        <f t="shared" si="9"/>
        <v>774</v>
      </c>
      <c r="CN50" s="107">
        <f t="shared" si="9"/>
        <v>774</v>
      </c>
      <c r="CO50" s="107">
        <f t="shared" si="9"/>
        <v>774</v>
      </c>
      <c r="CP50" s="107">
        <f t="shared" si="9"/>
        <v>1025.8</v>
      </c>
      <c r="CQ50" s="107">
        <f t="shared" si="9"/>
        <v>754</v>
      </c>
      <c r="CR50" s="107">
        <f t="shared" si="9"/>
        <v>754</v>
      </c>
      <c r="CS50" s="107">
        <f t="shared" si="9"/>
        <v>754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19305.574999999997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6678.6769999999988</v>
      </c>
      <c r="C53" s="107">
        <f t="shared" ref="C53:BN53" si="12">C17+C27+C41</f>
        <v>6146.7149999999992</v>
      </c>
      <c r="D53" s="107">
        <f t="shared" si="12"/>
        <v>5960.72</v>
      </c>
      <c r="E53" s="107">
        <f t="shared" si="12"/>
        <v>5801.77</v>
      </c>
      <c r="F53" s="107">
        <f t="shared" si="12"/>
        <v>5773.3079999999991</v>
      </c>
      <c r="G53" s="107">
        <f t="shared" si="12"/>
        <v>5728.11</v>
      </c>
      <c r="H53" s="107">
        <f t="shared" si="12"/>
        <v>5704.6840000000002</v>
      </c>
      <c r="I53" s="107">
        <f t="shared" si="12"/>
        <v>5652.1369999999997</v>
      </c>
      <c r="J53" s="107">
        <f t="shared" si="12"/>
        <v>5548.878999999999</v>
      </c>
      <c r="K53" s="107">
        <f t="shared" si="12"/>
        <v>5484.7669999999998</v>
      </c>
      <c r="L53" s="107">
        <f t="shared" si="12"/>
        <v>5472.4589999999989</v>
      </c>
      <c r="M53" s="107">
        <f t="shared" si="12"/>
        <v>5475.8249999999998</v>
      </c>
      <c r="N53" s="107">
        <f t="shared" si="12"/>
        <v>5394.6409999999996</v>
      </c>
      <c r="O53" s="107">
        <f t="shared" si="12"/>
        <v>5405.6869999999999</v>
      </c>
      <c r="P53" s="107">
        <f t="shared" si="12"/>
        <v>5415.7690000000002</v>
      </c>
      <c r="Q53" s="107">
        <f t="shared" si="12"/>
        <v>5440.7849999999999</v>
      </c>
      <c r="R53" s="107">
        <f t="shared" si="12"/>
        <v>5443.6620000000003</v>
      </c>
      <c r="S53" s="107">
        <f t="shared" si="12"/>
        <v>5461.5759999999991</v>
      </c>
      <c r="T53" s="107">
        <f t="shared" si="12"/>
        <v>5537.1210000000001</v>
      </c>
      <c r="U53" s="107">
        <f t="shared" si="12"/>
        <v>5625.0339999999997</v>
      </c>
      <c r="V53" s="107">
        <f t="shared" si="12"/>
        <v>5761.1579999999994</v>
      </c>
      <c r="W53" s="107">
        <f t="shared" si="12"/>
        <v>5867.759</v>
      </c>
      <c r="X53" s="107">
        <f t="shared" si="12"/>
        <v>5963.9549999999999</v>
      </c>
      <c r="Y53" s="107">
        <f t="shared" si="12"/>
        <v>6077.3649999999998</v>
      </c>
      <c r="Z53" s="107">
        <f t="shared" si="12"/>
        <v>6282.067</v>
      </c>
      <c r="AA53" s="107">
        <f t="shared" si="12"/>
        <v>6408.2250000000004</v>
      </c>
      <c r="AB53" s="107">
        <f t="shared" si="12"/>
        <v>6538.9180000000006</v>
      </c>
      <c r="AC53" s="107">
        <f t="shared" si="12"/>
        <v>6673.762999999999</v>
      </c>
      <c r="AD53" s="107">
        <f t="shared" si="12"/>
        <v>6978.1630000000005</v>
      </c>
      <c r="AE53" s="107">
        <f t="shared" si="12"/>
        <v>7118.5149999999994</v>
      </c>
      <c r="AF53" s="107">
        <f t="shared" si="12"/>
        <v>7259.3869999999997</v>
      </c>
      <c r="AG53" s="107">
        <f t="shared" si="12"/>
        <v>7404.326</v>
      </c>
      <c r="AH53" s="107">
        <f t="shared" si="12"/>
        <v>7783.387999999999</v>
      </c>
      <c r="AI53" s="107">
        <f t="shared" si="12"/>
        <v>7894.3700000000008</v>
      </c>
      <c r="AJ53" s="107">
        <f t="shared" si="12"/>
        <v>8024.255000000001</v>
      </c>
      <c r="AK53" s="107">
        <f t="shared" si="12"/>
        <v>8326.5370000000003</v>
      </c>
      <c r="AL53" s="107">
        <f t="shared" si="12"/>
        <v>8402.5869999999995</v>
      </c>
      <c r="AM53" s="107">
        <f t="shared" si="12"/>
        <v>8637.5879999999997</v>
      </c>
      <c r="AN53" s="107">
        <f t="shared" si="12"/>
        <v>8760.0190000000002</v>
      </c>
      <c r="AO53" s="107">
        <f t="shared" si="12"/>
        <v>8844.6530000000002</v>
      </c>
      <c r="AP53" s="107">
        <f t="shared" si="12"/>
        <v>9080.8460000000014</v>
      </c>
      <c r="AQ53" s="107">
        <f t="shared" si="12"/>
        <v>9048.0709999999999</v>
      </c>
      <c r="AR53" s="107">
        <f t="shared" si="12"/>
        <v>9020.9040000000005</v>
      </c>
      <c r="AS53" s="107">
        <f t="shared" si="12"/>
        <v>9001.6099999999988</v>
      </c>
      <c r="AT53" s="107">
        <f t="shared" si="12"/>
        <v>9238.3649999999998</v>
      </c>
      <c r="AU53" s="107">
        <f t="shared" si="12"/>
        <v>9068.5439999999999</v>
      </c>
      <c r="AV53" s="107">
        <f t="shared" si="12"/>
        <v>9015.6310000000012</v>
      </c>
      <c r="AW53" s="107">
        <f t="shared" si="12"/>
        <v>8881.9530000000013</v>
      </c>
      <c r="AX53" s="107">
        <f t="shared" si="12"/>
        <v>8987.5969999999998</v>
      </c>
      <c r="AY53" s="107">
        <f t="shared" si="12"/>
        <v>8929.6990000000005</v>
      </c>
      <c r="AZ53" s="107">
        <f t="shared" si="12"/>
        <v>8832.0319999999992</v>
      </c>
      <c r="BA53" s="107">
        <f t="shared" si="12"/>
        <v>8717.226999999999</v>
      </c>
      <c r="BB53" s="107">
        <f t="shared" si="12"/>
        <v>8560.362000000001</v>
      </c>
      <c r="BC53" s="107">
        <f t="shared" si="12"/>
        <v>8603.4519999999993</v>
      </c>
      <c r="BD53" s="107">
        <f t="shared" si="12"/>
        <v>8518.8080000000009</v>
      </c>
      <c r="BE53" s="107">
        <f t="shared" si="12"/>
        <v>8384.9750000000004</v>
      </c>
      <c r="BF53" s="107">
        <f t="shared" si="12"/>
        <v>8088.1669999999995</v>
      </c>
      <c r="BG53" s="107">
        <f t="shared" si="12"/>
        <v>8479.4410000000007</v>
      </c>
      <c r="BH53" s="107">
        <f t="shared" si="12"/>
        <v>8574.6760000000013</v>
      </c>
      <c r="BI53" s="107">
        <f t="shared" si="12"/>
        <v>8324.2739999999994</v>
      </c>
      <c r="BJ53" s="107">
        <f t="shared" si="12"/>
        <v>8344.7510000000002</v>
      </c>
      <c r="BK53" s="107">
        <f t="shared" si="12"/>
        <v>8069.3250000000007</v>
      </c>
      <c r="BL53" s="107">
        <f t="shared" si="12"/>
        <v>8161.5510000000013</v>
      </c>
      <c r="BM53" s="107">
        <f t="shared" si="12"/>
        <v>8147.3650000000007</v>
      </c>
      <c r="BN53" s="107">
        <f t="shared" si="12"/>
        <v>8203.66</v>
      </c>
      <c r="BO53" s="107">
        <f t="shared" ref="BO53:CX53" si="13">BO17+BO27+BO41</f>
        <v>8423.2890000000007</v>
      </c>
      <c r="BP53" s="107">
        <f t="shared" si="13"/>
        <v>8379.5070000000014</v>
      </c>
      <c r="BQ53" s="107">
        <f t="shared" si="13"/>
        <v>8548.2480000000014</v>
      </c>
      <c r="BR53" s="107">
        <f t="shared" si="13"/>
        <v>8344.3559999999998</v>
      </c>
      <c r="BS53" s="107">
        <f t="shared" si="13"/>
        <v>8515.2939999999999</v>
      </c>
      <c r="BT53" s="107">
        <f t="shared" si="13"/>
        <v>8613.6589999999997</v>
      </c>
      <c r="BU53" s="107">
        <f t="shared" si="13"/>
        <v>8635.6090000000004</v>
      </c>
      <c r="BV53" s="107">
        <f t="shared" si="13"/>
        <v>8558.8990000000013</v>
      </c>
      <c r="BW53" s="107">
        <f t="shared" si="13"/>
        <v>8689.9989999999998</v>
      </c>
      <c r="BX53" s="107">
        <f t="shared" si="13"/>
        <v>8661.4620000000014</v>
      </c>
      <c r="BY53" s="107">
        <f t="shared" si="13"/>
        <v>8624.3709999999992</v>
      </c>
      <c r="BZ53" s="107">
        <f t="shared" si="13"/>
        <v>8472.6630000000005</v>
      </c>
      <c r="CA53" s="107">
        <f t="shared" si="13"/>
        <v>8405.3250000000007</v>
      </c>
      <c r="CB53" s="107">
        <f t="shared" si="13"/>
        <v>8297.6209999999992</v>
      </c>
      <c r="CC53" s="107">
        <f t="shared" si="13"/>
        <v>8168.9630000000006</v>
      </c>
      <c r="CD53" s="107">
        <f t="shared" si="13"/>
        <v>7950.353000000001</v>
      </c>
      <c r="CE53" s="107">
        <f t="shared" si="13"/>
        <v>7824.6229999999996</v>
      </c>
      <c r="CF53" s="107">
        <f t="shared" si="13"/>
        <v>7672.8600000000006</v>
      </c>
      <c r="CG53" s="107">
        <f t="shared" si="13"/>
        <v>7496.5480000000007</v>
      </c>
      <c r="CH53" s="107">
        <f t="shared" si="13"/>
        <v>7621.9960000000001</v>
      </c>
      <c r="CI53" s="107">
        <f t="shared" si="13"/>
        <v>7461.5420000000004</v>
      </c>
      <c r="CJ53" s="107">
        <f t="shared" si="13"/>
        <v>7346.6480000000001</v>
      </c>
      <c r="CK53" s="107">
        <f t="shared" si="13"/>
        <v>7202.9810000000007</v>
      </c>
      <c r="CL53" s="107">
        <f t="shared" si="13"/>
        <v>7042.9449999999997</v>
      </c>
      <c r="CM53" s="107">
        <f t="shared" si="13"/>
        <v>6919.2330000000002</v>
      </c>
      <c r="CN53" s="107">
        <f t="shared" si="13"/>
        <v>6827.6350000000002</v>
      </c>
      <c r="CO53" s="107">
        <f t="shared" si="13"/>
        <v>6687.866</v>
      </c>
      <c r="CP53" s="107">
        <f t="shared" si="13"/>
        <v>6785.92</v>
      </c>
      <c r="CQ53" s="107">
        <f t="shared" si="13"/>
        <v>6380.0390000000007</v>
      </c>
      <c r="CR53" s="107">
        <f t="shared" si="13"/>
        <v>6263.8940000000002</v>
      </c>
      <c r="CS53" s="107">
        <f t="shared" si="13"/>
        <v>6147.3959999999988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178853.58850000001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1250.2</v>
      </c>
      <c r="C5" s="25">
        <v>751.8</v>
      </c>
      <c r="D5" s="25">
        <v>619.29999999999995</v>
      </c>
      <c r="E5" s="25">
        <v>391.6</v>
      </c>
      <c r="F5" s="25">
        <v>551.1</v>
      </c>
      <c r="G5" s="25">
        <v>287.89999999999998</v>
      </c>
      <c r="H5" s="25">
        <v>240.5</v>
      </c>
      <c r="I5" s="25">
        <v>294</v>
      </c>
      <c r="J5" s="25">
        <v>528.1</v>
      </c>
      <c r="K5" s="25">
        <v>430</v>
      </c>
      <c r="L5" s="25">
        <v>348.2</v>
      </c>
      <c r="M5" s="25">
        <v>288.2</v>
      </c>
      <c r="N5" s="25">
        <v>473.7</v>
      </c>
      <c r="O5" s="25">
        <v>386.3</v>
      </c>
      <c r="P5" s="25">
        <v>244</v>
      </c>
      <c r="Q5" s="25">
        <v>240.3</v>
      </c>
      <c r="R5" s="25">
        <v>256.5</v>
      </c>
      <c r="S5" s="25">
        <v>265.2</v>
      </c>
      <c r="T5" s="25">
        <v>209.89999999999998</v>
      </c>
      <c r="U5" s="25">
        <v>141.5</v>
      </c>
      <c r="V5" s="25">
        <v>36.5</v>
      </c>
      <c r="W5" s="25">
        <v>-61.899999999999977</v>
      </c>
      <c r="X5" s="25">
        <v>-139</v>
      </c>
      <c r="Y5" s="25">
        <v>15.600000000000023</v>
      </c>
      <c r="Z5" s="25">
        <v>-573.40000000000009</v>
      </c>
      <c r="AA5" s="25">
        <v>-166.89999999999998</v>
      </c>
      <c r="AB5" s="25">
        <v>-228.39999999999998</v>
      </c>
      <c r="AC5" s="25">
        <v>-225.10000000000002</v>
      </c>
      <c r="AD5" s="25">
        <v>-294</v>
      </c>
      <c r="AE5" s="25">
        <v>-262.79999999999995</v>
      </c>
      <c r="AF5" s="25">
        <v>-163</v>
      </c>
      <c r="AG5" s="25">
        <v>45.899999999999977</v>
      </c>
      <c r="AH5" s="25">
        <v>165.60000000000002</v>
      </c>
      <c r="AI5" s="25">
        <v>442.3</v>
      </c>
      <c r="AJ5" s="25">
        <v>555.9</v>
      </c>
      <c r="AK5" s="25">
        <v>822</v>
      </c>
      <c r="AL5" s="25">
        <v>821</v>
      </c>
      <c r="AM5" s="25">
        <v>1014.1</v>
      </c>
      <c r="AN5" s="25">
        <v>1106.7</v>
      </c>
      <c r="AO5" s="25">
        <v>1163.5999999999999</v>
      </c>
      <c r="AP5" s="25">
        <v>1356.4</v>
      </c>
      <c r="AQ5" s="25">
        <v>1303.3</v>
      </c>
      <c r="AR5" s="25">
        <v>1266</v>
      </c>
      <c r="AS5" s="25">
        <v>1231.8</v>
      </c>
      <c r="AT5" s="25">
        <v>1395.6</v>
      </c>
      <c r="AU5" s="25">
        <v>1211.0999999999999</v>
      </c>
      <c r="AV5" s="25">
        <v>1154.8</v>
      </c>
      <c r="AW5" s="25">
        <v>1015.7</v>
      </c>
      <c r="AX5" s="25">
        <v>1168.5</v>
      </c>
      <c r="AY5" s="25">
        <v>1132.0999999999999</v>
      </c>
      <c r="AZ5" s="25">
        <v>1061</v>
      </c>
      <c r="BA5" s="25">
        <v>984.4</v>
      </c>
      <c r="BB5" s="25">
        <v>898.8</v>
      </c>
      <c r="BC5" s="25">
        <v>961.3</v>
      </c>
      <c r="BD5" s="25">
        <v>883.1</v>
      </c>
      <c r="BE5" s="25">
        <v>747.8</v>
      </c>
      <c r="BF5" s="25">
        <v>396.4</v>
      </c>
      <c r="BG5" s="25">
        <v>872.1</v>
      </c>
      <c r="BH5" s="25">
        <v>956.4</v>
      </c>
      <c r="BI5" s="25">
        <v>715.9</v>
      </c>
      <c r="BJ5" s="25">
        <v>257.70000000000005</v>
      </c>
      <c r="BK5" s="25">
        <v>-74.5</v>
      </c>
      <c r="BL5" s="25">
        <v>-45.399999999999977</v>
      </c>
      <c r="BM5" s="25">
        <v>-30.199999999999989</v>
      </c>
      <c r="BN5" s="25">
        <v>-50.399999999999977</v>
      </c>
      <c r="BO5" s="25">
        <v>39.700000000000045</v>
      </c>
      <c r="BP5" s="25">
        <v>-124.80000000000001</v>
      </c>
      <c r="BQ5" s="25">
        <v>-67.800000000000011</v>
      </c>
      <c r="BR5" s="25">
        <v>-487.9</v>
      </c>
      <c r="BS5" s="25">
        <v>-493.4</v>
      </c>
      <c r="BT5" s="25">
        <v>-564.4</v>
      </c>
      <c r="BU5" s="25">
        <v>-575.5</v>
      </c>
      <c r="BV5" s="25">
        <v>-314.39999999999998</v>
      </c>
      <c r="BW5" s="25">
        <v>-567.9</v>
      </c>
      <c r="BX5" s="25">
        <v>-674.9</v>
      </c>
      <c r="BY5" s="25">
        <v>-736.8</v>
      </c>
      <c r="BZ5" s="25">
        <v>-721.6</v>
      </c>
      <c r="CA5" s="25">
        <v>-817.5</v>
      </c>
      <c r="CB5" s="25">
        <v>-877.5</v>
      </c>
      <c r="CC5" s="25">
        <v>-938.80000000000007</v>
      </c>
      <c r="CD5" s="25">
        <v>-652.9</v>
      </c>
      <c r="CE5" s="25">
        <v>-675.8</v>
      </c>
      <c r="CF5" s="25">
        <v>-577.5</v>
      </c>
      <c r="CG5" s="25">
        <v>-623.4</v>
      </c>
      <c r="CH5" s="25">
        <v>-304.09999999999997</v>
      </c>
      <c r="CI5" s="25">
        <v>-193.7</v>
      </c>
      <c r="CJ5" s="25">
        <v>-202.90000000000003</v>
      </c>
      <c r="CK5" s="25">
        <v>-127.49999999999994</v>
      </c>
      <c r="CL5" s="25">
        <v>217.60000000000002</v>
      </c>
      <c r="CM5" s="25">
        <v>321.10000000000002</v>
      </c>
      <c r="CN5" s="25">
        <v>423.2</v>
      </c>
      <c r="CO5" s="25">
        <v>320.5</v>
      </c>
      <c r="CP5" s="25">
        <v>771.8</v>
      </c>
      <c r="CQ5" s="25">
        <v>393.2</v>
      </c>
      <c r="CR5" s="25">
        <v>178.10000000000002</v>
      </c>
      <c r="CS5" s="25">
        <v>-25.899999999999977</v>
      </c>
      <c r="CT5" s="26"/>
      <c r="CU5" s="26"/>
      <c r="CV5" s="26"/>
      <c r="CW5" s="27"/>
      <c r="CX5" s="132">
        <f t="array" ref="CX5">SUMPRODUCT(B5:CW5*0.25)</f>
        <v>6090.2499999999918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94.87</v>
      </c>
      <c r="C8" s="138">
        <v>90.31</v>
      </c>
      <c r="D8" s="138">
        <v>86.19</v>
      </c>
      <c r="E8" s="138">
        <v>82.43</v>
      </c>
      <c r="F8" s="138">
        <v>90.11</v>
      </c>
      <c r="G8" s="138">
        <v>83.48</v>
      </c>
      <c r="H8" s="138">
        <v>82.97</v>
      </c>
      <c r="I8" s="138">
        <v>82.3</v>
      </c>
      <c r="J8" s="138">
        <v>83.54</v>
      </c>
      <c r="K8" s="138">
        <v>81.06</v>
      </c>
      <c r="L8" s="138">
        <v>79.36</v>
      </c>
      <c r="M8" s="138">
        <v>77</v>
      </c>
      <c r="N8" s="138">
        <v>80</v>
      </c>
      <c r="O8" s="138">
        <v>76.19</v>
      </c>
      <c r="P8" s="138">
        <v>75.03</v>
      </c>
      <c r="Q8" s="138">
        <v>75.099999999999994</v>
      </c>
      <c r="R8" s="138">
        <v>74.41</v>
      </c>
      <c r="S8" s="138">
        <v>75.010000000000005</v>
      </c>
      <c r="T8" s="138">
        <v>74.709999999999994</v>
      </c>
      <c r="U8" s="138">
        <v>75.599999999999994</v>
      </c>
      <c r="V8" s="138">
        <v>75.05</v>
      </c>
      <c r="W8" s="138">
        <v>75.62</v>
      </c>
      <c r="X8" s="138">
        <v>78.099999999999994</v>
      </c>
      <c r="Y8" s="138">
        <v>80.739999999999995</v>
      </c>
      <c r="Z8" s="138">
        <v>77.819999999999993</v>
      </c>
      <c r="AA8" s="138">
        <v>82.36</v>
      </c>
      <c r="AB8" s="138">
        <v>82.92</v>
      </c>
      <c r="AC8" s="138">
        <v>84.67</v>
      </c>
      <c r="AD8" s="138">
        <v>84.84</v>
      </c>
      <c r="AE8" s="138">
        <v>85.95</v>
      </c>
      <c r="AF8" s="138">
        <v>88.09</v>
      </c>
      <c r="AG8" s="138">
        <v>92.31</v>
      </c>
      <c r="AH8" s="138">
        <v>94.91</v>
      </c>
      <c r="AI8" s="138">
        <v>98.39</v>
      </c>
      <c r="AJ8" s="138">
        <v>97.09</v>
      </c>
      <c r="AK8" s="138">
        <v>96.91</v>
      </c>
      <c r="AL8" s="138">
        <v>103.96</v>
      </c>
      <c r="AM8" s="138">
        <v>100.26</v>
      </c>
      <c r="AN8" s="138">
        <v>94.49</v>
      </c>
      <c r="AO8" s="138">
        <v>85.08</v>
      </c>
      <c r="AP8" s="138">
        <v>89.73</v>
      </c>
      <c r="AQ8" s="138">
        <v>85.93</v>
      </c>
      <c r="AR8" s="138">
        <v>84.96</v>
      </c>
      <c r="AS8" s="138">
        <v>82.37</v>
      </c>
      <c r="AT8" s="138">
        <v>86.74</v>
      </c>
      <c r="AU8" s="138">
        <v>83.93</v>
      </c>
      <c r="AV8" s="138">
        <v>82.06</v>
      </c>
      <c r="AW8" s="138">
        <v>80</v>
      </c>
      <c r="AX8" s="138">
        <v>83.3</v>
      </c>
      <c r="AY8" s="138">
        <v>82</v>
      </c>
      <c r="AZ8" s="138">
        <v>82</v>
      </c>
      <c r="BA8" s="138">
        <v>84.89</v>
      </c>
      <c r="BB8" s="138">
        <v>83.1</v>
      </c>
      <c r="BC8" s="138">
        <v>84.14</v>
      </c>
      <c r="BD8" s="138">
        <v>85</v>
      </c>
      <c r="BE8" s="138">
        <v>88.44</v>
      </c>
      <c r="BF8" s="138">
        <v>85.01</v>
      </c>
      <c r="BG8" s="138">
        <v>92.29</v>
      </c>
      <c r="BH8" s="138">
        <v>98.34</v>
      </c>
      <c r="BI8" s="138">
        <v>124.17</v>
      </c>
      <c r="BJ8" s="138">
        <v>98.31</v>
      </c>
      <c r="BK8" s="138">
        <v>110.17</v>
      </c>
      <c r="BL8" s="138">
        <v>122.24</v>
      </c>
      <c r="BM8" s="138">
        <v>167.88</v>
      </c>
      <c r="BN8" s="138">
        <v>162.08000000000001</v>
      </c>
      <c r="BO8" s="138">
        <v>173.62</v>
      </c>
      <c r="BP8" s="138">
        <v>181.09</v>
      </c>
      <c r="BQ8" s="138">
        <v>182.3</v>
      </c>
      <c r="BR8" s="138">
        <v>160.09</v>
      </c>
      <c r="BS8" s="138">
        <v>143.9</v>
      </c>
      <c r="BT8" s="138">
        <v>136.46</v>
      </c>
      <c r="BU8" s="138">
        <v>138.15</v>
      </c>
      <c r="BV8" s="138">
        <v>174.03</v>
      </c>
      <c r="BW8" s="138">
        <v>139.72</v>
      </c>
      <c r="BX8" s="138">
        <v>131.4</v>
      </c>
      <c r="BY8" s="138">
        <v>119.43</v>
      </c>
      <c r="BZ8" s="138">
        <v>133.56</v>
      </c>
      <c r="CA8" s="138">
        <v>123.3</v>
      </c>
      <c r="CB8" s="138">
        <v>121.04</v>
      </c>
      <c r="CC8" s="138">
        <v>106.1</v>
      </c>
      <c r="CD8" s="138">
        <v>132.9</v>
      </c>
      <c r="CE8" s="138">
        <v>121.03</v>
      </c>
      <c r="CF8" s="138">
        <v>104.61</v>
      </c>
      <c r="CG8" s="138">
        <v>96.13</v>
      </c>
      <c r="CH8" s="138">
        <v>125.12</v>
      </c>
      <c r="CI8" s="138">
        <v>116.61</v>
      </c>
      <c r="CJ8" s="138">
        <v>105</v>
      </c>
      <c r="CK8" s="138">
        <v>98.07</v>
      </c>
      <c r="CL8" s="138">
        <v>121.34</v>
      </c>
      <c r="CM8" s="138">
        <v>115.5</v>
      </c>
      <c r="CN8" s="138">
        <v>102.65</v>
      </c>
      <c r="CO8" s="138">
        <v>92.52</v>
      </c>
      <c r="CP8" s="138">
        <v>101.92</v>
      </c>
      <c r="CQ8" s="138">
        <v>91.3</v>
      </c>
      <c r="CR8" s="138">
        <v>85.65</v>
      </c>
      <c r="CS8" s="138">
        <v>80.040000000000006</v>
      </c>
      <c r="CT8" s="139"/>
      <c r="CU8" s="139"/>
      <c r="CV8" s="139"/>
      <c r="CW8" s="140"/>
      <c r="CX8" s="141">
        <f>IF(SUM(B8:CW8)&lt;&gt;0,AVERAGEIF(B8:CW8,"&lt;&gt;"""),"")</f>
        <v>100.44677083333335</v>
      </c>
    </row>
    <row r="9" spans="1:102" ht="24.95" customHeight="1" thickBot="1" x14ac:dyDescent="0.25">
      <c r="A9" s="133" t="s">
        <v>6</v>
      </c>
      <c r="B9" s="42">
        <v>88.45</v>
      </c>
      <c r="C9" s="43">
        <v>88.45</v>
      </c>
      <c r="D9" s="43">
        <v>88.45</v>
      </c>
      <c r="E9" s="43">
        <v>88.45</v>
      </c>
      <c r="F9" s="43">
        <v>84.715000000000003</v>
      </c>
      <c r="G9" s="43">
        <v>84.715000000000003</v>
      </c>
      <c r="H9" s="43">
        <v>84.715000000000003</v>
      </c>
      <c r="I9" s="43">
        <v>84.715000000000003</v>
      </c>
      <c r="J9" s="43">
        <v>80.239999999999995</v>
      </c>
      <c r="K9" s="43">
        <v>80.239999999999995</v>
      </c>
      <c r="L9" s="43">
        <v>80.239999999999995</v>
      </c>
      <c r="M9" s="43">
        <v>80.239999999999995</v>
      </c>
      <c r="N9" s="43">
        <v>76.58</v>
      </c>
      <c r="O9" s="43">
        <v>76.58</v>
      </c>
      <c r="P9" s="43">
        <v>76.58</v>
      </c>
      <c r="Q9" s="43">
        <v>76.58</v>
      </c>
      <c r="R9" s="43">
        <v>74.932500000000005</v>
      </c>
      <c r="S9" s="43">
        <v>74.932500000000005</v>
      </c>
      <c r="T9" s="43">
        <v>74.932500000000005</v>
      </c>
      <c r="U9" s="43">
        <v>74.932500000000005</v>
      </c>
      <c r="V9" s="43">
        <v>77.377499999999998</v>
      </c>
      <c r="W9" s="43">
        <v>77.377499999999998</v>
      </c>
      <c r="X9" s="43">
        <v>77.377499999999998</v>
      </c>
      <c r="Y9" s="43">
        <v>77.377499999999998</v>
      </c>
      <c r="Z9" s="43">
        <v>81.942499999999995</v>
      </c>
      <c r="AA9" s="43">
        <v>81.942499999999995</v>
      </c>
      <c r="AB9" s="43">
        <v>81.942499999999995</v>
      </c>
      <c r="AC9" s="43">
        <v>81.942499999999995</v>
      </c>
      <c r="AD9" s="43">
        <v>87.797499999999999</v>
      </c>
      <c r="AE9" s="43">
        <v>87.797499999999999</v>
      </c>
      <c r="AF9" s="43">
        <v>87.797499999999999</v>
      </c>
      <c r="AG9" s="43">
        <v>87.797499999999999</v>
      </c>
      <c r="AH9" s="43">
        <v>96.825000000000003</v>
      </c>
      <c r="AI9" s="43">
        <v>96.825000000000003</v>
      </c>
      <c r="AJ9" s="43">
        <v>96.825000000000003</v>
      </c>
      <c r="AK9" s="43">
        <v>96.825000000000003</v>
      </c>
      <c r="AL9" s="43">
        <v>95.947500000000005</v>
      </c>
      <c r="AM9" s="43">
        <v>95.947500000000005</v>
      </c>
      <c r="AN9" s="43">
        <v>95.947500000000005</v>
      </c>
      <c r="AO9" s="43">
        <v>95.947500000000005</v>
      </c>
      <c r="AP9" s="43">
        <v>85.747500000000002</v>
      </c>
      <c r="AQ9" s="43">
        <v>85.747500000000002</v>
      </c>
      <c r="AR9" s="43">
        <v>85.747500000000002</v>
      </c>
      <c r="AS9" s="43">
        <v>85.747500000000002</v>
      </c>
      <c r="AT9" s="43">
        <v>83.182500000000005</v>
      </c>
      <c r="AU9" s="43">
        <v>83.182500000000005</v>
      </c>
      <c r="AV9" s="43">
        <v>83.182500000000005</v>
      </c>
      <c r="AW9" s="43">
        <v>83.182500000000005</v>
      </c>
      <c r="AX9" s="43">
        <v>83.047499999999999</v>
      </c>
      <c r="AY9" s="43">
        <v>83.047499999999999</v>
      </c>
      <c r="AZ9" s="43">
        <v>83.047499999999999</v>
      </c>
      <c r="BA9" s="43">
        <v>83.047499999999999</v>
      </c>
      <c r="BB9" s="43">
        <v>85.17</v>
      </c>
      <c r="BC9" s="43">
        <v>85.17</v>
      </c>
      <c r="BD9" s="43">
        <v>85.17</v>
      </c>
      <c r="BE9" s="43">
        <v>85.17</v>
      </c>
      <c r="BF9" s="43">
        <v>99.952500000000001</v>
      </c>
      <c r="BG9" s="43">
        <v>99.952500000000001</v>
      </c>
      <c r="BH9" s="43">
        <v>99.952500000000001</v>
      </c>
      <c r="BI9" s="43">
        <v>99.952500000000001</v>
      </c>
      <c r="BJ9" s="43">
        <v>124.65</v>
      </c>
      <c r="BK9" s="43">
        <v>124.65</v>
      </c>
      <c r="BL9" s="43">
        <v>124.65</v>
      </c>
      <c r="BM9" s="43">
        <v>124.65</v>
      </c>
      <c r="BN9" s="43">
        <v>174.77250000000001</v>
      </c>
      <c r="BO9" s="43">
        <v>174.77250000000001</v>
      </c>
      <c r="BP9" s="43">
        <v>174.77250000000001</v>
      </c>
      <c r="BQ9" s="43">
        <v>174.77250000000001</v>
      </c>
      <c r="BR9" s="43">
        <v>144.65</v>
      </c>
      <c r="BS9" s="43">
        <v>144.65</v>
      </c>
      <c r="BT9" s="43">
        <v>144.65</v>
      </c>
      <c r="BU9" s="43">
        <v>144.65</v>
      </c>
      <c r="BV9" s="43">
        <v>141.14500000000001</v>
      </c>
      <c r="BW9" s="43">
        <v>141.14500000000001</v>
      </c>
      <c r="BX9" s="43">
        <v>141.14500000000001</v>
      </c>
      <c r="BY9" s="43">
        <v>141.14500000000001</v>
      </c>
      <c r="BZ9" s="43">
        <v>121</v>
      </c>
      <c r="CA9" s="43">
        <v>121</v>
      </c>
      <c r="CB9" s="43">
        <v>121</v>
      </c>
      <c r="CC9" s="43">
        <v>121</v>
      </c>
      <c r="CD9" s="43">
        <v>113.6675</v>
      </c>
      <c r="CE9" s="43">
        <v>113.6675</v>
      </c>
      <c r="CF9" s="43">
        <v>113.6675</v>
      </c>
      <c r="CG9" s="43">
        <v>113.6675</v>
      </c>
      <c r="CH9" s="43">
        <v>111.2</v>
      </c>
      <c r="CI9" s="43">
        <v>111.2</v>
      </c>
      <c r="CJ9" s="43">
        <v>111.2</v>
      </c>
      <c r="CK9" s="43">
        <v>111.2</v>
      </c>
      <c r="CL9" s="43">
        <v>108.0025</v>
      </c>
      <c r="CM9" s="43">
        <v>108.0025</v>
      </c>
      <c r="CN9" s="43">
        <v>108.0025</v>
      </c>
      <c r="CO9" s="43">
        <v>108.0025</v>
      </c>
      <c r="CP9" s="43">
        <v>89.727500000000006</v>
      </c>
      <c r="CQ9" s="43">
        <v>89.727500000000006</v>
      </c>
      <c r="CR9" s="43">
        <v>89.727500000000006</v>
      </c>
      <c r="CS9" s="43">
        <v>89.727500000000006</v>
      </c>
      <c r="CT9" s="44"/>
      <c r="CU9" s="44"/>
      <c r="CV9" s="44"/>
      <c r="CW9" s="45"/>
      <c r="CX9" s="142">
        <f>IF(SUM(B9:CW9)&lt;&gt;0,AVERAGEIF(B9:CW9,"&lt;&gt;"""),"")</f>
        <v>100.4467708333334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>
        <v>108.4</v>
      </c>
      <c r="F14" s="149"/>
      <c r="G14" s="149">
        <v>212.1</v>
      </c>
      <c r="H14" s="149">
        <v>259.5</v>
      </c>
      <c r="I14" s="149">
        <v>206</v>
      </c>
      <c r="J14" s="149"/>
      <c r="K14" s="149">
        <v>70</v>
      </c>
      <c r="L14" s="149">
        <v>151.80000000000001</v>
      </c>
      <c r="M14" s="149">
        <v>211.8</v>
      </c>
      <c r="N14" s="149">
        <v>26.3</v>
      </c>
      <c r="O14" s="149">
        <v>113.7</v>
      </c>
      <c r="P14" s="149">
        <v>256</v>
      </c>
      <c r="Q14" s="149">
        <v>259.7</v>
      </c>
      <c r="R14" s="149">
        <v>243.5</v>
      </c>
      <c r="S14" s="149">
        <v>234.8</v>
      </c>
      <c r="T14" s="149">
        <v>290.10000000000002</v>
      </c>
      <c r="U14" s="149">
        <v>358.5</v>
      </c>
      <c r="V14" s="149">
        <v>463.5</v>
      </c>
      <c r="W14" s="149">
        <v>561.9</v>
      </c>
      <c r="X14" s="149">
        <v>639</v>
      </c>
      <c r="Y14" s="149">
        <v>484.4</v>
      </c>
      <c r="Z14" s="149">
        <v>1073.4000000000001</v>
      </c>
      <c r="AA14" s="149">
        <v>666.9</v>
      </c>
      <c r="AB14" s="149">
        <v>728.4</v>
      </c>
      <c r="AC14" s="149">
        <v>725.1</v>
      </c>
      <c r="AD14" s="149">
        <v>794</v>
      </c>
      <c r="AE14" s="149">
        <v>762.8</v>
      </c>
      <c r="AF14" s="149">
        <v>663</v>
      </c>
      <c r="AG14" s="149">
        <v>454.1</v>
      </c>
      <c r="AH14" s="149">
        <v>334.4</v>
      </c>
      <c r="AI14" s="149">
        <v>57.7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>
        <v>103.6</v>
      </c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>
        <v>66.2</v>
      </c>
      <c r="BU14" s="149">
        <v>77.3</v>
      </c>
      <c r="BV14" s="149">
        <v>361.4</v>
      </c>
      <c r="BW14" s="149">
        <v>614.9</v>
      </c>
      <c r="BX14" s="149">
        <v>721.9</v>
      </c>
      <c r="BY14" s="149">
        <v>783.8</v>
      </c>
      <c r="BZ14" s="149">
        <v>594</v>
      </c>
      <c r="CA14" s="149">
        <v>689.9</v>
      </c>
      <c r="CB14" s="149">
        <v>749.9</v>
      </c>
      <c r="CC14" s="149">
        <v>811.2</v>
      </c>
      <c r="CD14" s="149">
        <v>345.4</v>
      </c>
      <c r="CE14" s="149">
        <v>368.3</v>
      </c>
      <c r="CF14" s="149">
        <v>270</v>
      </c>
      <c r="CG14" s="149">
        <v>315.89999999999998</v>
      </c>
      <c r="CH14" s="149">
        <v>737.9</v>
      </c>
      <c r="CI14" s="149">
        <v>627.5</v>
      </c>
      <c r="CJ14" s="149">
        <v>636.70000000000005</v>
      </c>
      <c r="CK14" s="149">
        <v>561.29999999999995</v>
      </c>
      <c r="CL14" s="149">
        <v>282.39999999999998</v>
      </c>
      <c r="CM14" s="149">
        <v>178.9</v>
      </c>
      <c r="CN14" s="149">
        <v>76.8</v>
      </c>
      <c r="CO14" s="149">
        <v>179.5</v>
      </c>
      <c r="CP14" s="149"/>
      <c r="CQ14" s="149">
        <v>106.8</v>
      </c>
      <c r="CR14" s="149">
        <v>321.89999999999998</v>
      </c>
      <c r="CS14" s="149">
        <v>525.9</v>
      </c>
      <c r="CT14" s="150"/>
      <c r="CU14" s="150"/>
      <c r="CV14" s="150"/>
      <c r="CW14" s="151"/>
      <c r="CX14" s="152">
        <f t="array" ref="CX14">SUMPRODUCT(B14:CW14*0.25)</f>
        <v>5630.0250000000015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498.2</v>
      </c>
      <c r="BS16" s="155">
        <v>498.2</v>
      </c>
      <c r="BT16" s="155">
        <v>498.2</v>
      </c>
      <c r="BU16" s="155">
        <v>498.2</v>
      </c>
      <c r="BV16" s="155"/>
      <c r="BW16" s="155"/>
      <c r="BX16" s="155"/>
      <c r="BY16" s="155"/>
      <c r="BZ16" s="155">
        <v>127.6</v>
      </c>
      <c r="CA16" s="155">
        <v>127.6</v>
      </c>
      <c r="CB16" s="155">
        <v>127.6</v>
      </c>
      <c r="CC16" s="155">
        <v>127.6</v>
      </c>
      <c r="CD16" s="155">
        <v>307.5</v>
      </c>
      <c r="CE16" s="155">
        <v>307.5</v>
      </c>
      <c r="CF16" s="155">
        <v>307.5</v>
      </c>
      <c r="CG16" s="155">
        <v>307.5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1933.3000000000002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108.4</v>
      </c>
      <c r="F17" s="160">
        <f t="shared" si="0"/>
        <v>0</v>
      </c>
      <c r="G17" s="160">
        <f t="shared" si="0"/>
        <v>212.1</v>
      </c>
      <c r="H17" s="160">
        <f t="shared" si="0"/>
        <v>259.5</v>
      </c>
      <c r="I17" s="160">
        <f t="shared" si="0"/>
        <v>206</v>
      </c>
      <c r="J17" s="160">
        <f t="shared" si="0"/>
        <v>0</v>
      </c>
      <c r="K17" s="160">
        <f t="shared" si="0"/>
        <v>70</v>
      </c>
      <c r="L17" s="160">
        <f t="shared" si="0"/>
        <v>151.80000000000001</v>
      </c>
      <c r="M17" s="160">
        <f t="shared" si="0"/>
        <v>211.8</v>
      </c>
      <c r="N17" s="160">
        <f t="shared" si="0"/>
        <v>26.3</v>
      </c>
      <c r="O17" s="160">
        <f t="shared" si="0"/>
        <v>113.7</v>
      </c>
      <c r="P17" s="160">
        <f t="shared" si="0"/>
        <v>256</v>
      </c>
      <c r="Q17" s="160">
        <f t="shared" si="0"/>
        <v>259.7</v>
      </c>
      <c r="R17" s="160">
        <f t="shared" si="0"/>
        <v>243.5</v>
      </c>
      <c r="S17" s="160">
        <f t="shared" si="0"/>
        <v>234.8</v>
      </c>
      <c r="T17" s="160">
        <f t="shared" si="0"/>
        <v>290.10000000000002</v>
      </c>
      <c r="U17" s="160">
        <f t="shared" si="0"/>
        <v>358.5</v>
      </c>
      <c r="V17" s="160">
        <f t="shared" si="0"/>
        <v>463.5</v>
      </c>
      <c r="W17" s="160">
        <f t="shared" si="0"/>
        <v>561.9</v>
      </c>
      <c r="X17" s="160">
        <f t="shared" si="0"/>
        <v>639</v>
      </c>
      <c r="Y17" s="160">
        <f t="shared" si="0"/>
        <v>484.4</v>
      </c>
      <c r="Z17" s="160">
        <f t="shared" si="0"/>
        <v>1073.4000000000001</v>
      </c>
      <c r="AA17" s="160">
        <f t="shared" si="0"/>
        <v>666.9</v>
      </c>
      <c r="AB17" s="160">
        <f t="shared" si="0"/>
        <v>728.4</v>
      </c>
      <c r="AC17" s="160">
        <f t="shared" si="0"/>
        <v>725.1</v>
      </c>
      <c r="AD17" s="160">
        <f t="shared" si="0"/>
        <v>794</v>
      </c>
      <c r="AE17" s="160">
        <f t="shared" si="0"/>
        <v>762.8</v>
      </c>
      <c r="AF17" s="160">
        <f t="shared" si="0"/>
        <v>663</v>
      </c>
      <c r="AG17" s="160">
        <f t="shared" si="0"/>
        <v>454.1</v>
      </c>
      <c r="AH17" s="160">
        <f t="shared" si="0"/>
        <v>334.4</v>
      </c>
      <c r="AI17" s="160">
        <f t="shared" si="0"/>
        <v>57.7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103.6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498.2</v>
      </c>
      <c r="BS17" s="160">
        <f t="shared" si="1"/>
        <v>498.2</v>
      </c>
      <c r="BT17" s="160">
        <f t="shared" si="1"/>
        <v>564.4</v>
      </c>
      <c r="BU17" s="160">
        <f t="shared" si="1"/>
        <v>575.5</v>
      </c>
      <c r="BV17" s="160">
        <f t="shared" si="1"/>
        <v>361.4</v>
      </c>
      <c r="BW17" s="160">
        <f t="shared" si="1"/>
        <v>614.9</v>
      </c>
      <c r="BX17" s="160">
        <f t="shared" si="1"/>
        <v>721.9</v>
      </c>
      <c r="BY17" s="160">
        <f t="shared" si="1"/>
        <v>783.8</v>
      </c>
      <c r="BZ17" s="160">
        <f t="shared" si="1"/>
        <v>721.6</v>
      </c>
      <c r="CA17" s="160">
        <f t="shared" si="1"/>
        <v>817.5</v>
      </c>
      <c r="CB17" s="160">
        <f t="shared" si="1"/>
        <v>877.5</v>
      </c>
      <c r="CC17" s="160">
        <f t="shared" si="1"/>
        <v>938.80000000000007</v>
      </c>
      <c r="CD17" s="160">
        <f t="shared" si="1"/>
        <v>652.9</v>
      </c>
      <c r="CE17" s="160">
        <f t="shared" si="1"/>
        <v>675.8</v>
      </c>
      <c r="CF17" s="160">
        <f t="shared" si="1"/>
        <v>577.5</v>
      </c>
      <c r="CG17" s="160">
        <f t="shared" si="1"/>
        <v>623.4</v>
      </c>
      <c r="CH17" s="160">
        <f t="shared" si="1"/>
        <v>737.9</v>
      </c>
      <c r="CI17" s="160">
        <f t="shared" si="1"/>
        <v>627.5</v>
      </c>
      <c r="CJ17" s="160">
        <f t="shared" si="1"/>
        <v>636.70000000000005</v>
      </c>
      <c r="CK17" s="160">
        <f t="shared" si="1"/>
        <v>561.29999999999995</v>
      </c>
      <c r="CL17" s="160">
        <f t="shared" si="1"/>
        <v>282.39999999999998</v>
      </c>
      <c r="CM17" s="160">
        <f t="shared" si="1"/>
        <v>178.9</v>
      </c>
      <c r="CN17" s="160">
        <f t="shared" si="1"/>
        <v>76.8</v>
      </c>
      <c r="CO17" s="160">
        <f t="shared" si="1"/>
        <v>179.5</v>
      </c>
      <c r="CP17" s="160">
        <f t="shared" si="1"/>
        <v>0</v>
      </c>
      <c r="CQ17" s="160">
        <f t="shared" si="1"/>
        <v>106.8</v>
      </c>
      <c r="CR17" s="160">
        <f t="shared" si="1"/>
        <v>321.89999999999998</v>
      </c>
      <c r="CS17" s="160">
        <f t="shared" si="1"/>
        <v>525.9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7563.3250000000016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750.2</v>
      </c>
      <c r="C22" s="149">
        <v>251.8</v>
      </c>
      <c r="D22" s="149">
        <v>119.3</v>
      </c>
      <c r="E22" s="149"/>
      <c r="F22" s="149">
        <v>51.1</v>
      </c>
      <c r="G22" s="149"/>
      <c r="H22" s="149"/>
      <c r="I22" s="149"/>
      <c r="J22" s="149">
        <v>28.1</v>
      </c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>
        <v>55.9</v>
      </c>
      <c r="AK22" s="149">
        <v>322</v>
      </c>
      <c r="AL22" s="149">
        <v>321</v>
      </c>
      <c r="AM22" s="149">
        <v>514.1</v>
      </c>
      <c r="AN22" s="149">
        <v>606.70000000000005</v>
      </c>
      <c r="AO22" s="149">
        <v>663.6</v>
      </c>
      <c r="AP22" s="149">
        <v>856.4</v>
      </c>
      <c r="AQ22" s="149">
        <v>803.3</v>
      </c>
      <c r="AR22" s="149">
        <v>766</v>
      </c>
      <c r="AS22" s="149">
        <v>731.8</v>
      </c>
      <c r="AT22" s="149">
        <v>895.6</v>
      </c>
      <c r="AU22" s="149">
        <v>711.1</v>
      </c>
      <c r="AV22" s="149">
        <v>654.79999999999995</v>
      </c>
      <c r="AW22" s="149">
        <v>515.70000000000005</v>
      </c>
      <c r="AX22" s="149">
        <v>668.5</v>
      </c>
      <c r="AY22" s="149">
        <v>632.1</v>
      </c>
      <c r="AZ22" s="149">
        <v>561</v>
      </c>
      <c r="BA22" s="149">
        <v>484.4</v>
      </c>
      <c r="BB22" s="149">
        <v>398.8</v>
      </c>
      <c r="BC22" s="149">
        <v>461.3</v>
      </c>
      <c r="BD22" s="149">
        <v>383.1</v>
      </c>
      <c r="BE22" s="149">
        <v>247.8</v>
      </c>
      <c r="BF22" s="149"/>
      <c r="BG22" s="149">
        <v>372.1</v>
      </c>
      <c r="BH22" s="149">
        <v>456.4</v>
      </c>
      <c r="BI22" s="149">
        <v>215.9</v>
      </c>
      <c r="BJ22" s="149">
        <v>757.7</v>
      </c>
      <c r="BK22" s="149">
        <v>425.5</v>
      </c>
      <c r="BL22" s="149">
        <v>454.6</v>
      </c>
      <c r="BM22" s="149">
        <v>469.8</v>
      </c>
      <c r="BN22" s="149">
        <v>449.6</v>
      </c>
      <c r="BO22" s="149">
        <v>539.70000000000005</v>
      </c>
      <c r="BP22" s="149">
        <v>375.2</v>
      </c>
      <c r="BQ22" s="149">
        <v>432.2</v>
      </c>
      <c r="BR22" s="149">
        <v>10.3</v>
      </c>
      <c r="BS22" s="149">
        <v>4.8</v>
      </c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271.8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4672.7749999999996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47</v>
      </c>
      <c r="BW24" s="155">
        <v>47</v>
      </c>
      <c r="BX24" s="155">
        <v>47</v>
      </c>
      <c r="BY24" s="155">
        <v>47</v>
      </c>
      <c r="BZ24" s="155"/>
      <c r="CA24" s="155"/>
      <c r="CB24" s="155"/>
      <c r="CC24" s="155"/>
      <c r="CD24" s="155"/>
      <c r="CE24" s="155"/>
      <c r="CF24" s="155"/>
      <c r="CG24" s="155"/>
      <c r="CH24" s="155">
        <v>433.8</v>
      </c>
      <c r="CI24" s="155">
        <v>433.8</v>
      </c>
      <c r="CJ24" s="155">
        <v>433.8</v>
      </c>
      <c r="CK24" s="155">
        <v>433.8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8980.7999999999993</v>
      </c>
    </row>
    <row r="25" spans="1:102" ht="30" customHeight="1" thickBot="1" x14ac:dyDescent="0.25">
      <c r="A25" s="105" t="s">
        <v>51</v>
      </c>
      <c r="B25" s="159">
        <f>SUM(B20:B24)</f>
        <v>1250.2</v>
      </c>
      <c r="C25" s="160">
        <f t="shared" ref="C25:BN25" si="2">SUM(C20:C24)</f>
        <v>751.8</v>
      </c>
      <c r="D25" s="160">
        <f t="shared" si="2"/>
        <v>619.29999999999995</v>
      </c>
      <c r="E25" s="160">
        <f t="shared" si="2"/>
        <v>500</v>
      </c>
      <c r="F25" s="160">
        <f t="shared" si="2"/>
        <v>551.1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528.1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500</v>
      </c>
      <c r="Z25" s="160">
        <f t="shared" si="2"/>
        <v>500</v>
      </c>
      <c r="AA25" s="160">
        <f t="shared" si="2"/>
        <v>500</v>
      </c>
      <c r="AB25" s="160">
        <f t="shared" si="2"/>
        <v>500</v>
      </c>
      <c r="AC25" s="160">
        <f t="shared" si="2"/>
        <v>500</v>
      </c>
      <c r="AD25" s="160">
        <f t="shared" si="2"/>
        <v>500</v>
      </c>
      <c r="AE25" s="160">
        <f t="shared" si="2"/>
        <v>500</v>
      </c>
      <c r="AF25" s="160">
        <f t="shared" si="2"/>
        <v>500</v>
      </c>
      <c r="AG25" s="160">
        <f t="shared" si="2"/>
        <v>500</v>
      </c>
      <c r="AH25" s="160">
        <f t="shared" si="2"/>
        <v>500</v>
      </c>
      <c r="AI25" s="160">
        <f t="shared" si="2"/>
        <v>500</v>
      </c>
      <c r="AJ25" s="160">
        <f t="shared" si="2"/>
        <v>555.9</v>
      </c>
      <c r="AK25" s="160">
        <f t="shared" si="2"/>
        <v>822</v>
      </c>
      <c r="AL25" s="160">
        <f t="shared" si="2"/>
        <v>821</v>
      </c>
      <c r="AM25" s="160">
        <f t="shared" si="2"/>
        <v>1014.1</v>
      </c>
      <c r="AN25" s="160">
        <f t="shared" si="2"/>
        <v>1106.7</v>
      </c>
      <c r="AO25" s="160">
        <f t="shared" si="2"/>
        <v>1163.5999999999999</v>
      </c>
      <c r="AP25" s="160">
        <f t="shared" si="2"/>
        <v>1356.4</v>
      </c>
      <c r="AQ25" s="160">
        <f t="shared" si="2"/>
        <v>1303.3</v>
      </c>
      <c r="AR25" s="160">
        <f t="shared" si="2"/>
        <v>1266</v>
      </c>
      <c r="AS25" s="160">
        <f t="shared" si="2"/>
        <v>1231.8</v>
      </c>
      <c r="AT25" s="160">
        <f t="shared" si="2"/>
        <v>1395.6</v>
      </c>
      <c r="AU25" s="160">
        <f t="shared" si="2"/>
        <v>1211.0999999999999</v>
      </c>
      <c r="AV25" s="160">
        <f t="shared" si="2"/>
        <v>1154.8</v>
      </c>
      <c r="AW25" s="160">
        <f t="shared" si="2"/>
        <v>1015.7</v>
      </c>
      <c r="AX25" s="160">
        <f t="shared" si="2"/>
        <v>1168.5</v>
      </c>
      <c r="AY25" s="160">
        <f t="shared" si="2"/>
        <v>1132.0999999999999</v>
      </c>
      <c r="AZ25" s="160">
        <f t="shared" si="2"/>
        <v>1061</v>
      </c>
      <c r="BA25" s="160">
        <f t="shared" si="2"/>
        <v>984.4</v>
      </c>
      <c r="BB25" s="160">
        <f t="shared" si="2"/>
        <v>898.8</v>
      </c>
      <c r="BC25" s="160">
        <f t="shared" si="2"/>
        <v>961.3</v>
      </c>
      <c r="BD25" s="160">
        <f t="shared" si="2"/>
        <v>883.1</v>
      </c>
      <c r="BE25" s="160">
        <f t="shared" si="2"/>
        <v>747.8</v>
      </c>
      <c r="BF25" s="160">
        <f t="shared" si="2"/>
        <v>500</v>
      </c>
      <c r="BG25" s="160">
        <f t="shared" si="2"/>
        <v>872.1</v>
      </c>
      <c r="BH25" s="160">
        <f t="shared" si="2"/>
        <v>956.4</v>
      </c>
      <c r="BI25" s="160">
        <f t="shared" si="2"/>
        <v>715.9</v>
      </c>
      <c r="BJ25" s="160">
        <f t="shared" si="2"/>
        <v>757.7</v>
      </c>
      <c r="BK25" s="160">
        <f t="shared" si="2"/>
        <v>425.5</v>
      </c>
      <c r="BL25" s="160">
        <f t="shared" si="2"/>
        <v>454.6</v>
      </c>
      <c r="BM25" s="160">
        <f t="shared" si="2"/>
        <v>469.8</v>
      </c>
      <c r="BN25" s="160">
        <f t="shared" si="2"/>
        <v>449.6</v>
      </c>
      <c r="BO25" s="160">
        <f t="shared" ref="BO25:CW25" si="3">SUM(BO20:BO24)</f>
        <v>539.70000000000005</v>
      </c>
      <c r="BP25" s="160">
        <f t="shared" si="3"/>
        <v>375.2</v>
      </c>
      <c r="BQ25" s="160">
        <f t="shared" si="3"/>
        <v>432.2</v>
      </c>
      <c r="BR25" s="160">
        <f t="shared" si="3"/>
        <v>10.3</v>
      </c>
      <c r="BS25" s="160">
        <f t="shared" si="3"/>
        <v>4.8</v>
      </c>
      <c r="BT25" s="160">
        <f t="shared" si="3"/>
        <v>0</v>
      </c>
      <c r="BU25" s="160">
        <f t="shared" si="3"/>
        <v>0</v>
      </c>
      <c r="BV25" s="160">
        <f t="shared" si="3"/>
        <v>47</v>
      </c>
      <c r="BW25" s="160">
        <f t="shared" si="3"/>
        <v>47</v>
      </c>
      <c r="BX25" s="160">
        <f t="shared" si="3"/>
        <v>47</v>
      </c>
      <c r="BY25" s="160">
        <f t="shared" si="3"/>
        <v>47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433.8</v>
      </c>
      <c r="CI25" s="160">
        <f t="shared" si="3"/>
        <v>433.8</v>
      </c>
      <c r="CJ25" s="160">
        <f t="shared" si="3"/>
        <v>433.8</v>
      </c>
      <c r="CK25" s="160">
        <f t="shared" si="3"/>
        <v>433.8</v>
      </c>
      <c r="CL25" s="160">
        <f t="shared" si="3"/>
        <v>500</v>
      </c>
      <c r="CM25" s="160">
        <f t="shared" si="3"/>
        <v>500</v>
      </c>
      <c r="CN25" s="160">
        <f t="shared" si="3"/>
        <v>500</v>
      </c>
      <c r="CO25" s="160">
        <f t="shared" si="3"/>
        <v>500</v>
      </c>
      <c r="CP25" s="160">
        <f t="shared" si="3"/>
        <v>771.8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13653.574999999999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2025-12-30T14:46:34Z</dcterms:created>
  <dcterms:modified xsi:type="dcterms:W3CDTF">2025-12-30T14:46:35Z</dcterms:modified>
</cp:coreProperties>
</file>