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<sst xmlns="http://schemas.openxmlformats.org/spreadsheetml/2006/main" count="122" uniqueCount="56">
  <si>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20/02/2026 23:22:26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</si>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</sst>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158-4007-A35A-28320D9DAC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158-4007-A35A-28320D9DAC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14</c:v>
                </c:pt>
                <c:pt idx="1">
                  <c:v>3</c:v>
                </c:pt>
                <c:pt idx="2">
                  <c:v>12</c:v>
                </c:pt>
                <c:pt idx="3">
                  <c:v>7</c:v>
                </c:pt>
                <c:pt idx="4">
                  <c:v>18</c:v>
                </c:pt>
                <c:pt idx="5">
                  <c:v>13.5</c:v>
                </c:pt>
                <c:pt idx="6">
                  <c:v>7.7</c:v>
                </c:pt>
                <c:pt idx="7">
                  <c:v>8.5</c:v>
                </c:pt>
                <c:pt idx="8">
                  <c:v>12</c:v>
                </c:pt>
                <c:pt idx="9">
                  <c:v>3</c:v>
                </c:pt>
                <c:pt idx="10">
                  <c:v>7</c:v>
                </c:pt>
                <c:pt idx="11">
                  <c:v>7</c:v>
                </c:pt>
                <c:pt idx="13">
                  <c:v>3</c:v>
                </c:pt>
                <c:pt idx="14">
                  <c:v>3</c:v>
                </c:pt>
                <c:pt idx="15">
                  <c:v>7</c:v>
                </c:pt>
                <c:pt idx="16">
                  <c:v>3</c:v>
                </c:pt>
                <c:pt idx="17">
                  <c:v>12</c:v>
                </c:pt>
                <c:pt idx="19">
                  <c:v>3</c:v>
                </c:pt>
                <c:pt idx="22">
                  <c:v>3</c:v>
                </c:pt>
                <c:pt idx="23">
                  <c:v>3</c:v>
                </c:pt>
                <c:pt idx="26">
                  <c:v>3</c:v>
                </c:pt>
                <c:pt idx="27">
                  <c:v>1.3</c:v>
                </c:pt>
                <c:pt idx="36">
                  <c:v>1.6</c:v>
                </c:pt>
                <c:pt idx="38">
                  <c:v>2</c:v>
                </c:pt>
                <c:pt idx="39">
                  <c:v>2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2</c:v>
                </c:pt>
                <c:pt idx="52">
                  <c:v>3.52</c:v>
                </c:pt>
                <c:pt idx="53">
                  <c:v>3.52</c:v>
                </c:pt>
                <c:pt idx="54">
                  <c:v>3.52</c:v>
                </c:pt>
                <c:pt idx="59">
                  <c:v>5.52</c:v>
                </c:pt>
                <c:pt idx="61">
                  <c:v>1.28</c:v>
                </c:pt>
                <c:pt idx="71">
                  <c:v>3</c:v>
                </c:pt>
                <c:pt idx="74">
                  <c:v>3</c:v>
                </c:pt>
                <c:pt idx="9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58-4007-A35A-28320D9DAC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0.66600000000000004</c:v>
                </c:pt>
                <c:pt idx="3">
                  <c:v>5.5919999999999996</c:v>
                </c:pt>
                <c:pt idx="4">
                  <c:v>2.88</c:v>
                </c:pt>
                <c:pt idx="5">
                  <c:v>4.8479999999999999</c:v>
                </c:pt>
                <c:pt idx="6">
                  <c:v>29.001999999999999</c:v>
                </c:pt>
                <c:pt idx="7">
                  <c:v>24.611999999999998</c:v>
                </c:pt>
                <c:pt idx="8">
                  <c:v>19.271999999999998</c:v>
                </c:pt>
                <c:pt idx="9">
                  <c:v>15.436</c:v>
                </c:pt>
                <c:pt idx="10">
                  <c:v>9.327</c:v>
                </c:pt>
                <c:pt idx="11">
                  <c:v>19.423999999999999</c:v>
                </c:pt>
                <c:pt idx="12">
                  <c:v>20.957999999999998</c:v>
                </c:pt>
                <c:pt idx="13">
                  <c:v>18.431999999999999</c:v>
                </c:pt>
                <c:pt idx="14">
                  <c:v>7.2130000000000001</c:v>
                </c:pt>
                <c:pt idx="15">
                  <c:v>5.8949999999999996</c:v>
                </c:pt>
                <c:pt idx="16">
                  <c:v>13.977</c:v>
                </c:pt>
                <c:pt idx="17">
                  <c:v>8.2219999999999995</c:v>
                </c:pt>
                <c:pt idx="18">
                  <c:v>1.8740000000000001</c:v>
                </c:pt>
                <c:pt idx="20">
                  <c:v>4.71</c:v>
                </c:pt>
                <c:pt idx="21">
                  <c:v>5.9450000000000003</c:v>
                </c:pt>
                <c:pt idx="22">
                  <c:v>13.536999999999999</c:v>
                </c:pt>
                <c:pt idx="23">
                  <c:v>17.068999999999999</c:v>
                </c:pt>
                <c:pt idx="24">
                  <c:v>11.859</c:v>
                </c:pt>
                <c:pt idx="25">
                  <c:v>12.64</c:v>
                </c:pt>
                <c:pt idx="28">
                  <c:v>8.4659999999999993</c:v>
                </c:pt>
                <c:pt idx="29">
                  <c:v>0.8</c:v>
                </c:pt>
                <c:pt idx="30">
                  <c:v>35.837999999999994</c:v>
                </c:pt>
                <c:pt idx="31">
                  <c:v>47.04</c:v>
                </c:pt>
                <c:pt idx="32">
                  <c:v>24.863</c:v>
                </c:pt>
                <c:pt idx="33">
                  <c:v>25.117999999999999</c:v>
                </c:pt>
                <c:pt idx="34">
                  <c:v>54.44</c:v>
                </c:pt>
                <c:pt idx="36">
                  <c:v>3.04</c:v>
                </c:pt>
                <c:pt idx="37">
                  <c:v>27.21</c:v>
                </c:pt>
                <c:pt idx="38">
                  <c:v>7.2949999999999999</c:v>
                </c:pt>
                <c:pt idx="39">
                  <c:v>13.346</c:v>
                </c:pt>
                <c:pt idx="40">
                  <c:v>0.7</c:v>
                </c:pt>
                <c:pt idx="41">
                  <c:v>0.5</c:v>
                </c:pt>
                <c:pt idx="42">
                  <c:v>0.5</c:v>
                </c:pt>
                <c:pt idx="43">
                  <c:v>1</c:v>
                </c:pt>
                <c:pt idx="44">
                  <c:v>1</c:v>
                </c:pt>
                <c:pt idx="45">
                  <c:v>0.3</c:v>
                </c:pt>
                <c:pt idx="46">
                  <c:v>1</c:v>
                </c:pt>
                <c:pt idx="48">
                  <c:v>2.1</c:v>
                </c:pt>
                <c:pt idx="49">
                  <c:v>1.9</c:v>
                </c:pt>
                <c:pt idx="50">
                  <c:v>1.5</c:v>
                </c:pt>
                <c:pt idx="51">
                  <c:v>2.5</c:v>
                </c:pt>
                <c:pt idx="52">
                  <c:v>40.805</c:v>
                </c:pt>
                <c:pt idx="53">
                  <c:v>19.47</c:v>
                </c:pt>
                <c:pt idx="54">
                  <c:v>11.801</c:v>
                </c:pt>
                <c:pt idx="56">
                  <c:v>29.268999999999998</c:v>
                </c:pt>
                <c:pt idx="57">
                  <c:v>39.862000000000002</c:v>
                </c:pt>
                <c:pt idx="58">
                  <c:v>15.705</c:v>
                </c:pt>
                <c:pt idx="59">
                  <c:v>58.695</c:v>
                </c:pt>
                <c:pt idx="60">
                  <c:v>55.683999999999997</c:v>
                </c:pt>
                <c:pt idx="61">
                  <c:v>80.94</c:v>
                </c:pt>
                <c:pt idx="62">
                  <c:v>57.771000000000001</c:v>
                </c:pt>
                <c:pt idx="63">
                  <c:v>17.093</c:v>
                </c:pt>
                <c:pt idx="66">
                  <c:v>3.0230000000000001</c:v>
                </c:pt>
                <c:pt idx="67">
                  <c:v>6.78</c:v>
                </c:pt>
                <c:pt idx="68">
                  <c:v>6.11</c:v>
                </c:pt>
                <c:pt idx="69">
                  <c:v>1.1000000000000001</c:v>
                </c:pt>
                <c:pt idx="70">
                  <c:v>1.1000000000000001</c:v>
                </c:pt>
                <c:pt idx="71">
                  <c:v>11.657</c:v>
                </c:pt>
                <c:pt idx="72">
                  <c:v>0.7</c:v>
                </c:pt>
                <c:pt idx="73">
                  <c:v>0.8</c:v>
                </c:pt>
                <c:pt idx="74">
                  <c:v>5.157</c:v>
                </c:pt>
                <c:pt idx="75">
                  <c:v>12.786</c:v>
                </c:pt>
                <c:pt idx="76">
                  <c:v>1</c:v>
                </c:pt>
                <c:pt idx="77">
                  <c:v>0.8</c:v>
                </c:pt>
                <c:pt idx="78">
                  <c:v>0.9</c:v>
                </c:pt>
                <c:pt idx="79">
                  <c:v>1.1000000000000001</c:v>
                </c:pt>
                <c:pt idx="80">
                  <c:v>1</c:v>
                </c:pt>
                <c:pt idx="81">
                  <c:v>0.4</c:v>
                </c:pt>
                <c:pt idx="82">
                  <c:v>6.0490000000000004</c:v>
                </c:pt>
                <c:pt idx="83">
                  <c:v>1.117</c:v>
                </c:pt>
                <c:pt idx="87">
                  <c:v>20.8</c:v>
                </c:pt>
                <c:pt idx="92">
                  <c:v>13.999000000000001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58-4007-A35A-28320D9DAC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158-4007-A35A-28320D9DAC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158-4007-A35A-28320D9DAC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158-4007-A35A-28320D9DAC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158-4007-A35A-28320D9DAC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158-4007-A35A-28320D9DAC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2">
                  <c:v>64.510999999999996</c:v>
                </c:pt>
                <c:pt idx="33">
                  <c:v>51</c:v>
                </c:pt>
                <c:pt idx="35">
                  <c:v>49</c:v>
                </c:pt>
                <c:pt idx="63">
                  <c:v>46.320999999999998</c:v>
                </c:pt>
                <c:pt idx="64">
                  <c:v>100.01900000000001</c:v>
                </c:pt>
                <c:pt idx="65">
                  <c:v>85.89500000000001</c:v>
                </c:pt>
                <c:pt idx="66">
                  <c:v>44.783999999999999</c:v>
                </c:pt>
                <c:pt idx="67">
                  <c:v>34.31</c:v>
                </c:pt>
                <c:pt idx="68">
                  <c:v>37.957999999999998</c:v>
                </c:pt>
                <c:pt idx="79">
                  <c:v>2.956</c:v>
                </c:pt>
                <c:pt idx="80">
                  <c:v>10.371</c:v>
                </c:pt>
                <c:pt idx="82">
                  <c:v>23.675999999999998</c:v>
                </c:pt>
                <c:pt idx="83">
                  <c:v>5.6150000000000002</c:v>
                </c:pt>
                <c:pt idx="92">
                  <c:v>15.983000000000001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158-4007-A35A-28320D9DAC9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1.1000000000000001</c:v>
                </c:pt>
                <c:pt idx="4">
                  <c:v>20</c:v>
                </c:pt>
                <c:pt idx="5">
                  <c:v>15.7</c:v>
                </c:pt>
                <c:pt idx="6">
                  <c:v>5.3</c:v>
                </c:pt>
                <c:pt idx="7">
                  <c:v>0</c:v>
                </c:pt>
                <c:pt idx="8">
                  <c:v>3.6</c:v>
                </c:pt>
                <c:pt idx="9">
                  <c:v>13.5</c:v>
                </c:pt>
                <c:pt idx="10">
                  <c:v>31.5</c:v>
                </c:pt>
                <c:pt idx="11">
                  <c:v>10</c:v>
                </c:pt>
                <c:pt idx="12">
                  <c:v>2.6</c:v>
                </c:pt>
                <c:pt idx="13">
                  <c:v>10.199999999999999</c:v>
                </c:pt>
                <c:pt idx="14">
                  <c:v>14.6</c:v>
                </c:pt>
                <c:pt idx="15">
                  <c:v>15.2</c:v>
                </c:pt>
                <c:pt idx="16">
                  <c:v>0</c:v>
                </c:pt>
                <c:pt idx="17">
                  <c:v>0</c:v>
                </c:pt>
                <c:pt idx="18">
                  <c:v>4.5999999999999996</c:v>
                </c:pt>
                <c:pt idx="19">
                  <c:v>24.5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39.299999999999997</c:v>
                </c:pt>
                <c:pt idx="27">
                  <c:v>50.4</c:v>
                </c:pt>
                <c:pt idx="28">
                  <c:v>33.799999999999997</c:v>
                </c:pt>
                <c:pt idx="29">
                  <c:v>68.8</c:v>
                </c:pt>
                <c:pt idx="30">
                  <c:v>41.1</c:v>
                </c:pt>
                <c:pt idx="31">
                  <c:v>18.3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120.2</c:v>
                </c:pt>
                <c:pt idx="56">
                  <c:v>5.7</c:v>
                </c:pt>
                <c:pt idx="57">
                  <c:v>11.2</c:v>
                </c:pt>
                <c:pt idx="58">
                  <c:v>33.5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1.6</c:v>
                </c:pt>
                <c:pt idx="68">
                  <c:v>13.5</c:v>
                </c:pt>
                <c:pt idx="69">
                  <c:v>61.5</c:v>
                </c:pt>
                <c:pt idx="70">
                  <c:v>54.7</c:v>
                </c:pt>
                <c:pt idx="71">
                  <c:v>29.2</c:v>
                </c:pt>
                <c:pt idx="72">
                  <c:v>66.7</c:v>
                </c:pt>
                <c:pt idx="73">
                  <c:v>41.5</c:v>
                </c:pt>
                <c:pt idx="74">
                  <c:v>23</c:v>
                </c:pt>
                <c:pt idx="75">
                  <c:v>18.3</c:v>
                </c:pt>
                <c:pt idx="76">
                  <c:v>42.9</c:v>
                </c:pt>
                <c:pt idx="77">
                  <c:v>28.4</c:v>
                </c:pt>
                <c:pt idx="78">
                  <c:v>35.6</c:v>
                </c:pt>
                <c:pt idx="79">
                  <c:v>36.799999999999997</c:v>
                </c:pt>
                <c:pt idx="80">
                  <c:v>11.2</c:v>
                </c:pt>
                <c:pt idx="81">
                  <c:v>23.3</c:v>
                </c:pt>
                <c:pt idx="82">
                  <c:v>0</c:v>
                </c:pt>
                <c:pt idx="83">
                  <c:v>1.5</c:v>
                </c:pt>
                <c:pt idx="84">
                  <c:v>50</c:v>
                </c:pt>
                <c:pt idx="85">
                  <c:v>29.2</c:v>
                </c:pt>
                <c:pt idx="86">
                  <c:v>23.8</c:v>
                </c:pt>
                <c:pt idx="87">
                  <c:v>11.6</c:v>
                </c:pt>
                <c:pt idx="88">
                  <c:v>40.799999999999997</c:v>
                </c:pt>
                <c:pt idx="89">
                  <c:v>36.200000000000003</c:v>
                </c:pt>
                <c:pt idx="90">
                  <c:v>36.5</c:v>
                </c:pt>
                <c:pt idx="91">
                  <c:v>40.6</c:v>
                </c:pt>
                <c:pt idx="92">
                  <c:v>0</c:v>
                </c:pt>
                <c:pt idx="93">
                  <c:v>30.5</c:v>
                </c:pt>
                <c:pt idx="94">
                  <c:v>26.6</c:v>
                </c:pt>
                <c:pt idx="95">
                  <c:v>27.4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58-4007-A35A-28320D9DAC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11.08</c:v>
                </c:pt>
                <c:pt idx="1">
                  <c:v>34.22</c:v>
                </c:pt>
                <c:pt idx="2">
                  <c:v>23.91</c:v>
                </c:pt>
                <c:pt idx="3">
                  <c:v>22.102</c:v>
                </c:pt>
                <c:pt idx="4">
                  <c:v>6.1639999999999997</c:v>
                </c:pt>
                <c:pt idx="5">
                  <c:v>6.2</c:v>
                </c:pt>
                <c:pt idx="6">
                  <c:v>9.6639999999999997</c:v>
                </c:pt>
                <c:pt idx="7">
                  <c:v>12.544</c:v>
                </c:pt>
                <c:pt idx="8">
                  <c:v>18.581</c:v>
                </c:pt>
                <c:pt idx="9">
                  <c:v>14.961</c:v>
                </c:pt>
                <c:pt idx="10">
                  <c:v>11.593999999999999</c:v>
                </c:pt>
                <c:pt idx="11">
                  <c:v>16.622</c:v>
                </c:pt>
                <c:pt idx="12">
                  <c:v>16.960999999999999</c:v>
                </c:pt>
                <c:pt idx="13">
                  <c:v>13.039</c:v>
                </c:pt>
                <c:pt idx="14">
                  <c:v>7.0350000000000001</c:v>
                </c:pt>
                <c:pt idx="15">
                  <c:v>10.291</c:v>
                </c:pt>
                <c:pt idx="16">
                  <c:v>4.9379999999999997</c:v>
                </c:pt>
                <c:pt idx="17">
                  <c:v>6.7569999999999997</c:v>
                </c:pt>
                <c:pt idx="18">
                  <c:v>1.927</c:v>
                </c:pt>
                <c:pt idx="19">
                  <c:v>6.3140000000000001</c:v>
                </c:pt>
                <c:pt idx="20">
                  <c:v>6.6779999999999999</c:v>
                </c:pt>
                <c:pt idx="21">
                  <c:v>3.766</c:v>
                </c:pt>
                <c:pt idx="22">
                  <c:v>4.2430000000000003</c:v>
                </c:pt>
                <c:pt idx="23">
                  <c:v>2.7530000000000001</c:v>
                </c:pt>
                <c:pt idx="24">
                  <c:v>4.58</c:v>
                </c:pt>
                <c:pt idx="25">
                  <c:v>2.3889999999999998</c:v>
                </c:pt>
                <c:pt idx="26">
                  <c:v>0.84</c:v>
                </c:pt>
                <c:pt idx="27">
                  <c:v>1.98</c:v>
                </c:pt>
                <c:pt idx="28">
                  <c:v>3.6030000000000002</c:v>
                </c:pt>
                <c:pt idx="29">
                  <c:v>6.093</c:v>
                </c:pt>
                <c:pt idx="30">
                  <c:v>7.14</c:v>
                </c:pt>
                <c:pt idx="31">
                  <c:v>9.25</c:v>
                </c:pt>
                <c:pt idx="32">
                  <c:v>10.38</c:v>
                </c:pt>
                <c:pt idx="33">
                  <c:v>14.693</c:v>
                </c:pt>
                <c:pt idx="34">
                  <c:v>23.98</c:v>
                </c:pt>
                <c:pt idx="35">
                  <c:v>29.283000000000001</c:v>
                </c:pt>
                <c:pt idx="36">
                  <c:v>57.093000000000004</c:v>
                </c:pt>
                <c:pt idx="37">
                  <c:v>52.238</c:v>
                </c:pt>
                <c:pt idx="38">
                  <c:v>56.173000000000002</c:v>
                </c:pt>
                <c:pt idx="39">
                  <c:v>67.69</c:v>
                </c:pt>
                <c:pt idx="40">
                  <c:v>72.378</c:v>
                </c:pt>
                <c:pt idx="41">
                  <c:v>75.668999999999997</c:v>
                </c:pt>
                <c:pt idx="42">
                  <c:v>76.23</c:v>
                </c:pt>
                <c:pt idx="43">
                  <c:v>80.287000000000006</c:v>
                </c:pt>
                <c:pt idx="44">
                  <c:v>84.837000000000003</c:v>
                </c:pt>
                <c:pt idx="45">
                  <c:v>84.753</c:v>
                </c:pt>
                <c:pt idx="46">
                  <c:v>89.977999999999994</c:v>
                </c:pt>
                <c:pt idx="47">
                  <c:v>75.798000000000002</c:v>
                </c:pt>
                <c:pt idx="48">
                  <c:v>63.655999999999999</c:v>
                </c:pt>
                <c:pt idx="49">
                  <c:v>60.917999999999999</c:v>
                </c:pt>
                <c:pt idx="50">
                  <c:v>70.468000000000004</c:v>
                </c:pt>
                <c:pt idx="51">
                  <c:v>64.772000000000006</c:v>
                </c:pt>
                <c:pt idx="52">
                  <c:v>47.881999999999998</c:v>
                </c:pt>
                <c:pt idx="53">
                  <c:v>58.65</c:v>
                </c:pt>
                <c:pt idx="54">
                  <c:v>43.828000000000003</c:v>
                </c:pt>
                <c:pt idx="55">
                  <c:v>16.535</c:v>
                </c:pt>
                <c:pt idx="56">
                  <c:v>28.138999999999999</c:v>
                </c:pt>
                <c:pt idx="57">
                  <c:v>28.286999999999999</c:v>
                </c:pt>
                <c:pt idx="58">
                  <c:v>22.404</c:v>
                </c:pt>
                <c:pt idx="59">
                  <c:v>31.423999999999999</c:v>
                </c:pt>
                <c:pt idx="60">
                  <c:v>21.439</c:v>
                </c:pt>
                <c:pt idx="61">
                  <c:v>39.475000000000001</c:v>
                </c:pt>
                <c:pt idx="62">
                  <c:v>31.620999999999999</c:v>
                </c:pt>
                <c:pt idx="63">
                  <c:v>5.0449999999999999</c:v>
                </c:pt>
                <c:pt idx="64">
                  <c:v>4.5570000000000004</c:v>
                </c:pt>
                <c:pt idx="65">
                  <c:v>2.0840000000000001</c:v>
                </c:pt>
                <c:pt idx="66">
                  <c:v>3.2240000000000002</c:v>
                </c:pt>
                <c:pt idx="67">
                  <c:v>2.7639999999999998</c:v>
                </c:pt>
                <c:pt idx="68">
                  <c:v>2.161</c:v>
                </c:pt>
                <c:pt idx="69">
                  <c:v>1.2629999999999999</c:v>
                </c:pt>
                <c:pt idx="70">
                  <c:v>0.71599999999999997</c:v>
                </c:pt>
                <c:pt idx="71">
                  <c:v>1.425</c:v>
                </c:pt>
                <c:pt idx="72">
                  <c:v>8.9999999999999993E-3</c:v>
                </c:pt>
                <c:pt idx="73">
                  <c:v>7.6999999999999999E-2</c:v>
                </c:pt>
                <c:pt idx="74">
                  <c:v>3.2559999999999998</c:v>
                </c:pt>
                <c:pt idx="75">
                  <c:v>2.677</c:v>
                </c:pt>
                <c:pt idx="76">
                  <c:v>2.3069999999999999</c:v>
                </c:pt>
                <c:pt idx="77">
                  <c:v>2.427</c:v>
                </c:pt>
                <c:pt idx="78">
                  <c:v>1.444</c:v>
                </c:pt>
                <c:pt idx="79">
                  <c:v>7.3810000000000002</c:v>
                </c:pt>
                <c:pt idx="80">
                  <c:v>7.5419999999999998</c:v>
                </c:pt>
                <c:pt idx="81">
                  <c:v>3.5430000000000001</c:v>
                </c:pt>
                <c:pt idx="82">
                  <c:v>5.1479999999999997</c:v>
                </c:pt>
                <c:pt idx="83">
                  <c:v>10.565</c:v>
                </c:pt>
                <c:pt idx="84">
                  <c:v>11.129</c:v>
                </c:pt>
                <c:pt idx="85">
                  <c:v>5.4909999999999997</c:v>
                </c:pt>
                <c:pt idx="86">
                  <c:v>4.6449999999999996</c:v>
                </c:pt>
                <c:pt idx="87">
                  <c:v>8.5719999999999992</c:v>
                </c:pt>
                <c:pt idx="88">
                  <c:v>12.058</c:v>
                </c:pt>
                <c:pt idx="89">
                  <c:v>12.843</c:v>
                </c:pt>
                <c:pt idx="90">
                  <c:v>10.63</c:v>
                </c:pt>
                <c:pt idx="91">
                  <c:v>10.96</c:v>
                </c:pt>
                <c:pt idx="92">
                  <c:v>14.868</c:v>
                </c:pt>
                <c:pt idx="93">
                  <c:v>15.44</c:v>
                </c:pt>
                <c:pt idx="94">
                  <c:v>18.318999999999999</c:v>
                </c:pt>
                <c:pt idx="95">
                  <c:v>22.39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58-4007-A35A-28320D9DAC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158-4007-A35A-28320D9DAC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158-4007-A35A-28320D9DAC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48.24</c:v>
                </c:pt>
                <c:pt idx="1">
                  <c:v>46.67</c:v>
                </c:pt>
                <c:pt idx="2">
                  <c:v>47.09</c:v>
                </c:pt>
                <c:pt idx="3">
                  <c:v>44.52</c:v>
                </c:pt>
                <c:pt idx="4">
                  <c:v>56.9</c:v>
                </c:pt>
                <c:pt idx="5">
                  <c:v>46.06</c:v>
                </c:pt>
                <c:pt idx="6">
                  <c:v>58.67</c:v>
                </c:pt>
                <c:pt idx="7">
                  <c:v>49.87</c:v>
                </c:pt>
                <c:pt idx="8">
                  <c:v>59.22</c:v>
                </c:pt>
                <c:pt idx="9">
                  <c:v>55.01</c:v>
                </c:pt>
                <c:pt idx="10">
                  <c:v>52.51</c:v>
                </c:pt>
                <c:pt idx="11">
                  <c:v>58.07</c:v>
                </c:pt>
                <c:pt idx="12">
                  <c:v>55.46</c:v>
                </c:pt>
                <c:pt idx="13">
                  <c:v>58.1</c:v>
                </c:pt>
                <c:pt idx="14">
                  <c:v>55</c:v>
                </c:pt>
                <c:pt idx="15">
                  <c:v>59.78</c:v>
                </c:pt>
                <c:pt idx="16">
                  <c:v>53.74</c:v>
                </c:pt>
                <c:pt idx="17">
                  <c:v>58.41</c:v>
                </c:pt>
                <c:pt idx="18">
                  <c:v>51.52</c:v>
                </c:pt>
                <c:pt idx="19">
                  <c:v>67.099999999999994</c:v>
                </c:pt>
                <c:pt idx="20">
                  <c:v>41.43</c:v>
                </c:pt>
                <c:pt idx="21">
                  <c:v>49.7</c:v>
                </c:pt>
                <c:pt idx="22">
                  <c:v>65.89</c:v>
                </c:pt>
                <c:pt idx="23">
                  <c:v>73.94</c:v>
                </c:pt>
                <c:pt idx="24">
                  <c:v>43.41</c:v>
                </c:pt>
                <c:pt idx="25">
                  <c:v>71.010000000000005</c:v>
                </c:pt>
                <c:pt idx="26">
                  <c:v>65.900000000000006</c:v>
                </c:pt>
                <c:pt idx="27">
                  <c:v>74.67</c:v>
                </c:pt>
                <c:pt idx="28">
                  <c:v>69.709999999999994</c:v>
                </c:pt>
                <c:pt idx="29">
                  <c:v>80.02</c:v>
                </c:pt>
                <c:pt idx="30">
                  <c:v>80.5</c:v>
                </c:pt>
                <c:pt idx="31">
                  <c:v>80.27</c:v>
                </c:pt>
                <c:pt idx="32">
                  <c:v>80.989999999999995</c:v>
                </c:pt>
                <c:pt idx="33">
                  <c:v>93.06</c:v>
                </c:pt>
                <c:pt idx="34">
                  <c:v>91.03</c:v>
                </c:pt>
                <c:pt idx="35">
                  <c:v>95.43</c:v>
                </c:pt>
                <c:pt idx="36">
                  <c:v>12.07</c:v>
                </c:pt>
                <c:pt idx="37">
                  <c:v>-0.25</c:v>
                </c:pt>
                <c:pt idx="38">
                  <c:v>-6.84</c:v>
                </c:pt>
                <c:pt idx="39">
                  <c:v>-5.05</c:v>
                </c:pt>
                <c:pt idx="40">
                  <c:v>0.05</c:v>
                </c:pt>
                <c:pt idx="41">
                  <c:v>-0.88</c:v>
                </c:pt>
                <c:pt idx="42">
                  <c:v>-6.28</c:v>
                </c:pt>
                <c:pt idx="43">
                  <c:v>-8</c:v>
                </c:pt>
                <c:pt idx="44">
                  <c:v>-8</c:v>
                </c:pt>
                <c:pt idx="45">
                  <c:v>-8</c:v>
                </c:pt>
                <c:pt idx="46">
                  <c:v>-8.01</c:v>
                </c:pt>
                <c:pt idx="47">
                  <c:v>-7.77</c:v>
                </c:pt>
                <c:pt idx="48">
                  <c:v>-6.49</c:v>
                </c:pt>
                <c:pt idx="49">
                  <c:v>-4.3600000000000003</c:v>
                </c:pt>
                <c:pt idx="50">
                  <c:v>-1.77</c:v>
                </c:pt>
                <c:pt idx="51">
                  <c:v>0.1</c:v>
                </c:pt>
                <c:pt idx="52">
                  <c:v>4.26</c:v>
                </c:pt>
                <c:pt idx="53">
                  <c:v>9.02</c:v>
                </c:pt>
                <c:pt idx="54">
                  <c:v>13.45</c:v>
                </c:pt>
                <c:pt idx="55">
                  <c:v>65.72</c:v>
                </c:pt>
                <c:pt idx="56">
                  <c:v>69.47</c:v>
                </c:pt>
                <c:pt idx="57">
                  <c:v>73.849999999999994</c:v>
                </c:pt>
                <c:pt idx="58">
                  <c:v>84.91</c:v>
                </c:pt>
                <c:pt idx="59">
                  <c:v>4.58</c:v>
                </c:pt>
                <c:pt idx="60">
                  <c:v>72.430000000000007</c:v>
                </c:pt>
                <c:pt idx="61">
                  <c:v>14.59</c:v>
                </c:pt>
                <c:pt idx="62">
                  <c:v>88.79</c:v>
                </c:pt>
                <c:pt idx="63">
                  <c:v>91.22</c:v>
                </c:pt>
                <c:pt idx="64">
                  <c:v>85.8</c:v>
                </c:pt>
                <c:pt idx="65">
                  <c:v>89.17</c:v>
                </c:pt>
                <c:pt idx="66">
                  <c:v>97.22</c:v>
                </c:pt>
                <c:pt idx="67">
                  <c:v>102.26</c:v>
                </c:pt>
                <c:pt idx="68">
                  <c:v>97.03</c:v>
                </c:pt>
                <c:pt idx="69">
                  <c:v>95.88</c:v>
                </c:pt>
                <c:pt idx="70">
                  <c:v>99.75</c:v>
                </c:pt>
                <c:pt idx="71">
                  <c:v>104.91</c:v>
                </c:pt>
                <c:pt idx="72">
                  <c:v>106.11</c:v>
                </c:pt>
                <c:pt idx="73">
                  <c:v>103.47</c:v>
                </c:pt>
                <c:pt idx="74">
                  <c:v>105.12</c:v>
                </c:pt>
                <c:pt idx="75">
                  <c:v>101.25</c:v>
                </c:pt>
                <c:pt idx="76">
                  <c:v>100.11</c:v>
                </c:pt>
                <c:pt idx="77">
                  <c:v>99.04</c:v>
                </c:pt>
                <c:pt idx="78">
                  <c:v>96.65</c:v>
                </c:pt>
                <c:pt idx="79">
                  <c:v>93.92</c:v>
                </c:pt>
                <c:pt idx="80">
                  <c:v>100.58</c:v>
                </c:pt>
                <c:pt idx="81">
                  <c:v>97.58</c:v>
                </c:pt>
                <c:pt idx="82">
                  <c:v>90.05</c:v>
                </c:pt>
                <c:pt idx="83">
                  <c:v>87.01</c:v>
                </c:pt>
                <c:pt idx="84">
                  <c:v>89.22</c:v>
                </c:pt>
                <c:pt idx="85">
                  <c:v>81.06</c:v>
                </c:pt>
                <c:pt idx="86">
                  <c:v>76.760000000000005</c:v>
                </c:pt>
                <c:pt idx="87">
                  <c:v>70.44</c:v>
                </c:pt>
                <c:pt idx="88">
                  <c:v>78.59</c:v>
                </c:pt>
                <c:pt idx="89">
                  <c:v>76.209999999999994</c:v>
                </c:pt>
                <c:pt idx="90">
                  <c:v>65.14</c:v>
                </c:pt>
                <c:pt idx="91">
                  <c:v>60.07</c:v>
                </c:pt>
                <c:pt idx="92">
                  <c:v>76.989999999999995</c:v>
                </c:pt>
                <c:pt idx="93">
                  <c:v>66.11</c:v>
                </c:pt>
                <c:pt idx="94">
                  <c:v>58.52</c:v>
                </c:pt>
                <c:pt idx="95">
                  <c:v>43.9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158-4007-A35A-28320D9DAC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48F-418E-8E8C-24057C7015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5">
                  <c:v>5.2320000000000002</c:v>
                </c:pt>
                <c:pt idx="69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8F-418E-8E8C-24057C7015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2.4</c:v>
                </c:pt>
                <c:pt idx="6">
                  <c:v>2.4</c:v>
                </c:pt>
                <c:pt idx="13">
                  <c:v>2.4</c:v>
                </c:pt>
                <c:pt idx="15">
                  <c:v>4.8</c:v>
                </c:pt>
                <c:pt idx="17">
                  <c:v>4.8</c:v>
                </c:pt>
                <c:pt idx="19">
                  <c:v>5.2</c:v>
                </c:pt>
                <c:pt idx="22">
                  <c:v>5.2</c:v>
                </c:pt>
                <c:pt idx="23">
                  <c:v>5.2</c:v>
                </c:pt>
                <c:pt idx="84">
                  <c:v>2</c:v>
                </c:pt>
                <c:pt idx="85">
                  <c:v>2.2999999999999998</c:v>
                </c:pt>
                <c:pt idx="86">
                  <c:v>2.2999999999999998</c:v>
                </c:pt>
                <c:pt idx="87">
                  <c:v>2.2999999999999998</c:v>
                </c:pt>
                <c:pt idx="88">
                  <c:v>4.3</c:v>
                </c:pt>
                <c:pt idx="89">
                  <c:v>4.2</c:v>
                </c:pt>
                <c:pt idx="90">
                  <c:v>2.2000000000000002</c:v>
                </c:pt>
                <c:pt idx="91">
                  <c:v>2.2000000000000002</c:v>
                </c:pt>
                <c:pt idx="92">
                  <c:v>2.2000000000000002</c:v>
                </c:pt>
                <c:pt idx="93">
                  <c:v>4.2</c:v>
                </c:pt>
                <c:pt idx="94">
                  <c:v>4.2</c:v>
                </c:pt>
                <c:pt idx="95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8F-418E-8E8C-24057C7015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3.7830000000000004</c:v>
                </c:pt>
                <c:pt idx="1">
                  <c:v>0.373</c:v>
                </c:pt>
                <c:pt idx="2">
                  <c:v>1.7890000000000001</c:v>
                </c:pt>
                <c:pt idx="3">
                  <c:v>0.1</c:v>
                </c:pt>
                <c:pt idx="4">
                  <c:v>6.6000000000000005</c:v>
                </c:pt>
                <c:pt idx="5">
                  <c:v>0.4</c:v>
                </c:pt>
                <c:pt idx="6">
                  <c:v>5</c:v>
                </c:pt>
                <c:pt idx="7">
                  <c:v>0.4</c:v>
                </c:pt>
                <c:pt idx="8">
                  <c:v>0.60000000000000009</c:v>
                </c:pt>
                <c:pt idx="9">
                  <c:v>1.6</c:v>
                </c:pt>
                <c:pt idx="10">
                  <c:v>0.7</c:v>
                </c:pt>
                <c:pt idx="11">
                  <c:v>0.7</c:v>
                </c:pt>
                <c:pt idx="12">
                  <c:v>2.3770000000000002</c:v>
                </c:pt>
                <c:pt idx="13">
                  <c:v>4.4000000000000004</c:v>
                </c:pt>
                <c:pt idx="14">
                  <c:v>0.8</c:v>
                </c:pt>
                <c:pt idx="15">
                  <c:v>9</c:v>
                </c:pt>
                <c:pt idx="16">
                  <c:v>0.4</c:v>
                </c:pt>
                <c:pt idx="17">
                  <c:v>8.4</c:v>
                </c:pt>
                <c:pt idx="18">
                  <c:v>1.9889999999999999</c:v>
                </c:pt>
                <c:pt idx="19">
                  <c:v>23.895</c:v>
                </c:pt>
                <c:pt idx="20">
                  <c:v>0.4</c:v>
                </c:pt>
                <c:pt idx="21">
                  <c:v>2.5779999999999998</c:v>
                </c:pt>
                <c:pt idx="22">
                  <c:v>7.6999999999999993</c:v>
                </c:pt>
                <c:pt idx="23">
                  <c:v>10.4</c:v>
                </c:pt>
                <c:pt idx="24">
                  <c:v>0.753</c:v>
                </c:pt>
                <c:pt idx="25">
                  <c:v>3.5760000000000001</c:v>
                </c:pt>
                <c:pt idx="26">
                  <c:v>22.652000000000001</c:v>
                </c:pt>
                <c:pt idx="27">
                  <c:v>25.713999999999999</c:v>
                </c:pt>
                <c:pt idx="28">
                  <c:v>4.5760000000000005</c:v>
                </c:pt>
                <c:pt idx="29">
                  <c:v>11.751999999999999</c:v>
                </c:pt>
                <c:pt idx="30">
                  <c:v>4.4000000000000004</c:v>
                </c:pt>
                <c:pt idx="31">
                  <c:v>4.5760000000000005</c:v>
                </c:pt>
                <c:pt idx="32">
                  <c:v>4.9719999999999995</c:v>
                </c:pt>
                <c:pt idx="33">
                  <c:v>3.2720000000000002</c:v>
                </c:pt>
                <c:pt idx="34">
                  <c:v>5.6720000000000006</c:v>
                </c:pt>
                <c:pt idx="35">
                  <c:v>8.3719999999999999</c:v>
                </c:pt>
                <c:pt idx="36">
                  <c:v>4.3689999999999998</c:v>
                </c:pt>
                <c:pt idx="37">
                  <c:v>1</c:v>
                </c:pt>
                <c:pt idx="38">
                  <c:v>0.7</c:v>
                </c:pt>
                <c:pt idx="39">
                  <c:v>0.6</c:v>
                </c:pt>
                <c:pt idx="40">
                  <c:v>10.311999999999999</c:v>
                </c:pt>
                <c:pt idx="41">
                  <c:v>11.528</c:v>
                </c:pt>
                <c:pt idx="42">
                  <c:v>26.717000000000002</c:v>
                </c:pt>
                <c:pt idx="43">
                  <c:v>30.699000000000002</c:v>
                </c:pt>
                <c:pt idx="44">
                  <c:v>31.594000000000001</c:v>
                </c:pt>
                <c:pt idx="45">
                  <c:v>32.489000000000004</c:v>
                </c:pt>
                <c:pt idx="46">
                  <c:v>33.203000000000003</c:v>
                </c:pt>
                <c:pt idx="47">
                  <c:v>33.402000000000001</c:v>
                </c:pt>
                <c:pt idx="48">
                  <c:v>28.14</c:v>
                </c:pt>
                <c:pt idx="49">
                  <c:v>21.745000000000001</c:v>
                </c:pt>
                <c:pt idx="50">
                  <c:v>13.988</c:v>
                </c:pt>
                <c:pt idx="51">
                  <c:v>8.0139999999999993</c:v>
                </c:pt>
                <c:pt idx="53">
                  <c:v>0.6</c:v>
                </c:pt>
                <c:pt idx="54">
                  <c:v>0.2</c:v>
                </c:pt>
                <c:pt idx="55">
                  <c:v>40.893999999999998</c:v>
                </c:pt>
                <c:pt idx="56">
                  <c:v>3.7</c:v>
                </c:pt>
                <c:pt idx="57">
                  <c:v>4.5</c:v>
                </c:pt>
                <c:pt idx="58">
                  <c:v>0.5</c:v>
                </c:pt>
                <c:pt idx="59">
                  <c:v>2.1</c:v>
                </c:pt>
                <c:pt idx="60">
                  <c:v>1.2</c:v>
                </c:pt>
                <c:pt idx="61">
                  <c:v>3</c:v>
                </c:pt>
                <c:pt idx="62">
                  <c:v>1.2</c:v>
                </c:pt>
                <c:pt idx="63">
                  <c:v>1.5</c:v>
                </c:pt>
                <c:pt idx="64">
                  <c:v>20.204000000000001</c:v>
                </c:pt>
                <c:pt idx="65">
                  <c:v>22.295000000000002</c:v>
                </c:pt>
                <c:pt idx="66">
                  <c:v>10.413</c:v>
                </c:pt>
                <c:pt idx="67">
                  <c:v>9.9139999999999997</c:v>
                </c:pt>
                <c:pt idx="68">
                  <c:v>4</c:v>
                </c:pt>
                <c:pt idx="69">
                  <c:v>21.286000000000001</c:v>
                </c:pt>
                <c:pt idx="70">
                  <c:v>18.703000000000003</c:v>
                </c:pt>
                <c:pt idx="71">
                  <c:v>8.4</c:v>
                </c:pt>
                <c:pt idx="72">
                  <c:v>25.047999999999998</c:v>
                </c:pt>
                <c:pt idx="73">
                  <c:v>15.429</c:v>
                </c:pt>
                <c:pt idx="74">
                  <c:v>10.4</c:v>
                </c:pt>
                <c:pt idx="75">
                  <c:v>14</c:v>
                </c:pt>
                <c:pt idx="76">
                  <c:v>23.448</c:v>
                </c:pt>
                <c:pt idx="77">
                  <c:v>11.657</c:v>
                </c:pt>
                <c:pt idx="78">
                  <c:v>18.256</c:v>
                </c:pt>
                <c:pt idx="79">
                  <c:v>26.740000000000002</c:v>
                </c:pt>
                <c:pt idx="80">
                  <c:v>16.191000000000003</c:v>
                </c:pt>
                <c:pt idx="81">
                  <c:v>13.488</c:v>
                </c:pt>
                <c:pt idx="82">
                  <c:v>6</c:v>
                </c:pt>
                <c:pt idx="83">
                  <c:v>6.7</c:v>
                </c:pt>
                <c:pt idx="84">
                  <c:v>40.637</c:v>
                </c:pt>
                <c:pt idx="85">
                  <c:v>15.423999999999999</c:v>
                </c:pt>
                <c:pt idx="86">
                  <c:v>11.247</c:v>
                </c:pt>
                <c:pt idx="87">
                  <c:v>12.1</c:v>
                </c:pt>
                <c:pt idx="88">
                  <c:v>31.597000000000001</c:v>
                </c:pt>
                <c:pt idx="89">
                  <c:v>21.834</c:v>
                </c:pt>
                <c:pt idx="90">
                  <c:v>33.036000000000001</c:v>
                </c:pt>
                <c:pt idx="91">
                  <c:v>32.305</c:v>
                </c:pt>
                <c:pt idx="92">
                  <c:v>10.1</c:v>
                </c:pt>
                <c:pt idx="93">
                  <c:v>27.192</c:v>
                </c:pt>
                <c:pt idx="94">
                  <c:v>30.073</c:v>
                </c:pt>
                <c:pt idx="95">
                  <c:v>16.321999999999999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8F-418E-8E8C-24057C7015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48F-418E-8E8C-24057C7015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8F-418E-8E8C-24057C7015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48F-418E-8E8C-24057C7015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48F-418E-8E8C-24057C7015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8F-418E-8E8C-24057C7015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48F-418E-8E8C-24057C7015D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10.9</c:v>
                </c:pt>
                <c:pt idx="61">
                  <c:v>0</c:v>
                </c:pt>
                <c:pt idx="62">
                  <c:v>25.9</c:v>
                </c:pt>
                <c:pt idx="63">
                  <c:v>3.4</c:v>
                </c:pt>
                <c:pt idx="64">
                  <c:v>20.3</c:v>
                </c:pt>
                <c:pt idx="65">
                  <c:v>15.7</c:v>
                </c:pt>
                <c:pt idx="66">
                  <c:v>2.1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15.7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28.8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8F-418E-8E8C-24057C7015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21.297000000000001</c:v>
                </c:pt>
                <c:pt idx="1">
                  <c:v>37.512999999999998</c:v>
                </c:pt>
                <c:pt idx="2">
                  <c:v>39.134</c:v>
                </c:pt>
                <c:pt idx="3">
                  <c:v>35.659999999999997</c:v>
                </c:pt>
                <c:pt idx="4">
                  <c:v>38.043999999999997</c:v>
                </c:pt>
                <c:pt idx="5">
                  <c:v>39.860999999999997</c:v>
                </c:pt>
                <c:pt idx="6">
                  <c:v>44.265000000000001</c:v>
                </c:pt>
                <c:pt idx="7">
                  <c:v>45.256</c:v>
                </c:pt>
                <c:pt idx="8">
                  <c:v>52.874000000000002</c:v>
                </c:pt>
                <c:pt idx="9">
                  <c:v>45.331000000000003</c:v>
                </c:pt>
                <c:pt idx="10">
                  <c:v>58.741</c:v>
                </c:pt>
                <c:pt idx="11">
                  <c:v>52.37</c:v>
                </c:pt>
                <c:pt idx="12">
                  <c:v>38.171999999999997</c:v>
                </c:pt>
                <c:pt idx="13">
                  <c:v>37.859000000000002</c:v>
                </c:pt>
                <c:pt idx="14">
                  <c:v>31.076000000000001</c:v>
                </c:pt>
                <c:pt idx="15">
                  <c:v>24.56</c:v>
                </c:pt>
                <c:pt idx="16">
                  <c:v>21.515000000000001</c:v>
                </c:pt>
                <c:pt idx="17">
                  <c:v>13.779</c:v>
                </c:pt>
                <c:pt idx="18">
                  <c:v>6.3860000000000001</c:v>
                </c:pt>
                <c:pt idx="19">
                  <c:v>4.7610000000000001</c:v>
                </c:pt>
                <c:pt idx="20">
                  <c:v>10.988</c:v>
                </c:pt>
                <c:pt idx="21">
                  <c:v>7.133</c:v>
                </c:pt>
                <c:pt idx="22">
                  <c:v>7.88</c:v>
                </c:pt>
                <c:pt idx="23">
                  <c:v>7.2220000000000004</c:v>
                </c:pt>
                <c:pt idx="24">
                  <c:v>15.686</c:v>
                </c:pt>
                <c:pt idx="25">
                  <c:v>11.452999999999999</c:v>
                </c:pt>
                <c:pt idx="26">
                  <c:v>20.507000000000001</c:v>
                </c:pt>
                <c:pt idx="27">
                  <c:v>27.991</c:v>
                </c:pt>
                <c:pt idx="28">
                  <c:v>41.332999999999998</c:v>
                </c:pt>
                <c:pt idx="29">
                  <c:v>63.920999999999999</c:v>
                </c:pt>
                <c:pt idx="30">
                  <c:v>79.694999999999993</c:v>
                </c:pt>
                <c:pt idx="31">
                  <c:v>69.975999999999999</c:v>
                </c:pt>
                <c:pt idx="32">
                  <c:v>94.781999999999996</c:v>
                </c:pt>
                <c:pt idx="33">
                  <c:v>87.539000000000001</c:v>
                </c:pt>
                <c:pt idx="34">
                  <c:v>72.748000000000005</c:v>
                </c:pt>
                <c:pt idx="35">
                  <c:v>69.911000000000001</c:v>
                </c:pt>
                <c:pt idx="36">
                  <c:v>57.363999999999997</c:v>
                </c:pt>
                <c:pt idx="37">
                  <c:v>78.447999999999993</c:v>
                </c:pt>
                <c:pt idx="38">
                  <c:v>64.768000000000001</c:v>
                </c:pt>
                <c:pt idx="39">
                  <c:v>82.436000000000007</c:v>
                </c:pt>
                <c:pt idx="40">
                  <c:v>66.766000000000005</c:v>
                </c:pt>
                <c:pt idx="41">
                  <c:v>68.641000000000005</c:v>
                </c:pt>
                <c:pt idx="42">
                  <c:v>54.012999999999998</c:v>
                </c:pt>
                <c:pt idx="43">
                  <c:v>54.588000000000001</c:v>
                </c:pt>
                <c:pt idx="44">
                  <c:v>58.243000000000002</c:v>
                </c:pt>
                <c:pt idx="45">
                  <c:v>56.564</c:v>
                </c:pt>
                <c:pt idx="46">
                  <c:v>61.774999999999999</c:v>
                </c:pt>
                <c:pt idx="47">
                  <c:v>46.396000000000001</c:v>
                </c:pt>
                <c:pt idx="48">
                  <c:v>41.616</c:v>
                </c:pt>
                <c:pt idx="49">
                  <c:v>45.073</c:v>
                </c:pt>
                <c:pt idx="50">
                  <c:v>61.98</c:v>
                </c:pt>
                <c:pt idx="51">
                  <c:v>61.258000000000003</c:v>
                </c:pt>
                <c:pt idx="52">
                  <c:v>92.206999999999994</c:v>
                </c:pt>
                <c:pt idx="53">
                  <c:v>81.040000000000006</c:v>
                </c:pt>
                <c:pt idx="54">
                  <c:v>58.948999999999998</c:v>
                </c:pt>
                <c:pt idx="55">
                  <c:v>90.584999999999994</c:v>
                </c:pt>
                <c:pt idx="56">
                  <c:v>59.405000000000001</c:v>
                </c:pt>
                <c:pt idx="57">
                  <c:v>74.873999999999995</c:v>
                </c:pt>
                <c:pt idx="58">
                  <c:v>71.14</c:v>
                </c:pt>
                <c:pt idx="59">
                  <c:v>93.539000000000001</c:v>
                </c:pt>
                <c:pt idx="60">
                  <c:v>65.066000000000003</c:v>
                </c:pt>
                <c:pt idx="61">
                  <c:v>118.69499999999999</c:v>
                </c:pt>
                <c:pt idx="62">
                  <c:v>62.262999999999998</c:v>
                </c:pt>
                <c:pt idx="63">
                  <c:v>63.603999999999999</c:v>
                </c:pt>
                <c:pt idx="64">
                  <c:v>64.034000000000006</c:v>
                </c:pt>
                <c:pt idx="65">
                  <c:v>50.015000000000001</c:v>
                </c:pt>
                <c:pt idx="66">
                  <c:v>38.472999999999999</c:v>
                </c:pt>
                <c:pt idx="67">
                  <c:v>35.520000000000003</c:v>
                </c:pt>
                <c:pt idx="68">
                  <c:v>55.71</c:v>
                </c:pt>
                <c:pt idx="69">
                  <c:v>42.094999999999999</c:v>
                </c:pt>
                <c:pt idx="70">
                  <c:v>37.781999999999996</c:v>
                </c:pt>
                <c:pt idx="71">
                  <c:v>36.884999999999998</c:v>
                </c:pt>
                <c:pt idx="72">
                  <c:v>42.393000000000001</c:v>
                </c:pt>
                <c:pt idx="73">
                  <c:v>26.919</c:v>
                </c:pt>
                <c:pt idx="74">
                  <c:v>24.023</c:v>
                </c:pt>
                <c:pt idx="75">
                  <c:v>19.760000000000002</c:v>
                </c:pt>
                <c:pt idx="76">
                  <c:v>22.710999999999999</c:v>
                </c:pt>
                <c:pt idx="77">
                  <c:v>19.983000000000001</c:v>
                </c:pt>
                <c:pt idx="78">
                  <c:v>19.675999999999998</c:v>
                </c:pt>
                <c:pt idx="79">
                  <c:v>21.463000000000001</c:v>
                </c:pt>
                <c:pt idx="80">
                  <c:v>13.896000000000001</c:v>
                </c:pt>
                <c:pt idx="81">
                  <c:v>13.79</c:v>
                </c:pt>
                <c:pt idx="82">
                  <c:v>13.135999999999999</c:v>
                </c:pt>
                <c:pt idx="83">
                  <c:v>12.124000000000001</c:v>
                </c:pt>
                <c:pt idx="84">
                  <c:v>18.454000000000001</c:v>
                </c:pt>
                <c:pt idx="85">
                  <c:v>16.956</c:v>
                </c:pt>
                <c:pt idx="86">
                  <c:v>14.885999999999999</c:v>
                </c:pt>
                <c:pt idx="87">
                  <c:v>26.597000000000001</c:v>
                </c:pt>
                <c:pt idx="88">
                  <c:v>16.981000000000002</c:v>
                </c:pt>
                <c:pt idx="89">
                  <c:v>23.029</c:v>
                </c:pt>
                <c:pt idx="90">
                  <c:v>11.928000000000001</c:v>
                </c:pt>
                <c:pt idx="91">
                  <c:v>17.044</c:v>
                </c:pt>
                <c:pt idx="92">
                  <c:v>5.7069999999999999</c:v>
                </c:pt>
                <c:pt idx="93">
                  <c:v>14.548</c:v>
                </c:pt>
                <c:pt idx="94">
                  <c:v>10.597</c:v>
                </c:pt>
                <c:pt idx="95">
                  <c:v>31.282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8F-418E-8E8C-24057C7015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48F-418E-8E8C-24057C7015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48F-418E-8E8C-24057C701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48.24</c:v>
                </c:pt>
                <c:pt idx="1">
                  <c:v>46.67</c:v>
                </c:pt>
                <c:pt idx="2">
                  <c:v>47.09</c:v>
                </c:pt>
                <c:pt idx="3">
                  <c:v>44.52</c:v>
                </c:pt>
                <c:pt idx="4">
                  <c:v>56.9</c:v>
                </c:pt>
                <c:pt idx="5">
                  <c:v>46.06</c:v>
                </c:pt>
                <c:pt idx="6">
                  <c:v>58.67</c:v>
                </c:pt>
                <c:pt idx="7">
                  <c:v>49.87</c:v>
                </c:pt>
                <c:pt idx="8">
                  <c:v>59.22</c:v>
                </c:pt>
                <c:pt idx="9">
                  <c:v>55.01</c:v>
                </c:pt>
                <c:pt idx="10">
                  <c:v>52.51</c:v>
                </c:pt>
                <c:pt idx="11">
                  <c:v>58.07</c:v>
                </c:pt>
                <c:pt idx="12">
                  <c:v>55.46</c:v>
                </c:pt>
                <c:pt idx="13">
                  <c:v>58.1</c:v>
                </c:pt>
                <c:pt idx="14">
                  <c:v>55</c:v>
                </c:pt>
                <c:pt idx="15">
                  <c:v>59.78</c:v>
                </c:pt>
                <c:pt idx="16">
                  <c:v>53.74</c:v>
                </c:pt>
                <c:pt idx="17">
                  <c:v>58.41</c:v>
                </c:pt>
                <c:pt idx="18">
                  <c:v>51.52</c:v>
                </c:pt>
                <c:pt idx="19">
                  <c:v>67.099999999999994</c:v>
                </c:pt>
                <c:pt idx="20">
                  <c:v>41.43</c:v>
                </c:pt>
                <c:pt idx="21">
                  <c:v>49.7</c:v>
                </c:pt>
                <c:pt idx="22">
                  <c:v>65.89</c:v>
                </c:pt>
                <c:pt idx="23">
                  <c:v>73.94</c:v>
                </c:pt>
                <c:pt idx="24">
                  <c:v>43.41</c:v>
                </c:pt>
                <c:pt idx="25">
                  <c:v>71.010000000000005</c:v>
                </c:pt>
                <c:pt idx="26">
                  <c:v>65.900000000000006</c:v>
                </c:pt>
                <c:pt idx="27">
                  <c:v>74.67</c:v>
                </c:pt>
                <c:pt idx="28">
                  <c:v>69.709999999999994</c:v>
                </c:pt>
                <c:pt idx="29">
                  <c:v>80.02</c:v>
                </c:pt>
                <c:pt idx="30">
                  <c:v>80.5</c:v>
                </c:pt>
                <c:pt idx="31">
                  <c:v>80.27</c:v>
                </c:pt>
                <c:pt idx="32">
                  <c:v>80.989999999999995</c:v>
                </c:pt>
                <c:pt idx="33">
                  <c:v>93.06</c:v>
                </c:pt>
                <c:pt idx="34">
                  <c:v>91.03</c:v>
                </c:pt>
                <c:pt idx="35">
                  <c:v>95.43</c:v>
                </c:pt>
                <c:pt idx="36">
                  <c:v>12.07</c:v>
                </c:pt>
                <c:pt idx="37">
                  <c:v>-0.25</c:v>
                </c:pt>
                <c:pt idx="38">
                  <c:v>-6.84</c:v>
                </c:pt>
                <c:pt idx="39">
                  <c:v>-5.05</c:v>
                </c:pt>
                <c:pt idx="40">
                  <c:v>0.05</c:v>
                </c:pt>
                <c:pt idx="41">
                  <c:v>-0.88</c:v>
                </c:pt>
                <c:pt idx="42">
                  <c:v>-6.28</c:v>
                </c:pt>
                <c:pt idx="43">
                  <c:v>-8</c:v>
                </c:pt>
                <c:pt idx="44">
                  <c:v>-8</c:v>
                </c:pt>
                <c:pt idx="45">
                  <c:v>-8</c:v>
                </c:pt>
                <c:pt idx="46">
                  <c:v>-8.01</c:v>
                </c:pt>
                <c:pt idx="47">
                  <c:v>-7.77</c:v>
                </c:pt>
                <c:pt idx="48">
                  <c:v>-6.49</c:v>
                </c:pt>
                <c:pt idx="49">
                  <c:v>-4.3600000000000003</c:v>
                </c:pt>
                <c:pt idx="50">
                  <c:v>-1.77</c:v>
                </c:pt>
                <c:pt idx="51">
                  <c:v>0.1</c:v>
                </c:pt>
                <c:pt idx="52">
                  <c:v>4.26</c:v>
                </c:pt>
                <c:pt idx="53">
                  <c:v>9.02</c:v>
                </c:pt>
                <c:pt idx="54">
                  <c:v>13.45</c:v>
                </c:pt>
                <c:pt idx="55">
                  <c:v>65.72</c:v>
                </c:pt>
                <c:pt idx="56">
                  <c:v>69.47</c:v>
                </c:pt>
                <c:pt idx="57">
                  <c:v>73.849999999999994</c:v>
                </c:pt>
                <c:pt idx="58">
                  <c:v>84.91</c:v>
                </c:pt>
                <c:pt idx="59">
                  <c:v>4.58</c:v>
                </c:pt>
                <c:pt idx="60">
                  <c:v>72.430000000000007</c:v>
                </c:pt>
                <c:pt idx="61">
                  <c:v>14.59</c:v>
                </c:pt>
                <c:pt idx="62">
                  <c:v>88.79</c:v>
                </c:pt>
                <c:pt idx="63">
                  <c:v>91.22</c:v>
                </c:pt>
                <c:pt idx="64">
                  <c:v>85.8</c:v>
                </c:pt>
                <c:pt idx="65">
                  <c:v>89.17</c:v>
                </c:pt>
                <c:pt idx="66">
                  <c:v>97.22</c:v>
                </c:pt>
                <c:pt idx="67">
                  <c:v>102.26</c:v>
                </c:pt>
                <c:pt idx="68">
                  <c:v>97.03</c:v>
                </c:pt>
                <c:pt idx="69">
                  <c:v>95.88</c:v>
                </c:pt>
                <c:pt idx="70">
                  <c:v>99.75</c:v>
                </c:pt>
                <c:pt idx="71">
                  <c:v>104.91</c:v>
                </c:pt>
                <c:pt idx="72">
                  <c:v>106.11</c:v>
                </c:pt>
                <c:pt idx="73">
                  <c:v>103.47</c:v>
                </c:pt>
                <c:pt idx="74">
                  <c:v>105.12</c:v>
                </c:pt>
                <c:pt idx="75">
                  <c:v>101.25</c:v>
                </c:pt>
                <c:pt idx="76">
                  <c:v>100.11</c:v>
                </c:pt>
                <c:pt idx="77">
                  <c:v>99.04</c:v>
                </c:pt>
                <c:pt idx="78">
                  <c:v>96.65</c:v>
                </c:pt>
                <c:pt idx="79">
                  <c:v>93.92</c:v>
                </c:pt>
                <c:pt idx="80">
                  <c:v>100.58</c:v>
                </c:pt>
                <c:pt idx="81">
                  <c:v>97.58</c:v>
                </c:pt>
                <c:pt idx="82">
                  <c:v>90.05</c:v>
                </c:pt>
                <c:pt idx="83">
                  <c:v>87.01</c:v>
                </c:pt>
                <c:pt idx="84">
                  <c:v>89.22</c:v>
                </c:pt>
                <c:pt idx="85">
                  <c:v>81.06</c:v>
                </c:pt>
                <c:pt idx="86">
                  <c:v>76.760000000000005</c:v>
                </c:pt>
                <c:pt idx="87">
                  <c:v>70.44</c:v>
                </c:pt>
                <c:pt idx="88">
                  <c:v>78.59</c:v>
                </c:pt>
                <c:pt idx="89">
                  <c:v>76.209999999999994</c:v>
                </c:pt>
                <c:pt idx="90">
                  <c:v>65.14</c:v>
                </c:pt>
                <c:pt idx="91">
                  <c:v>60.07</c:v>
                </c:pt>
                <c:pt idx="92">
                  <c:v>76.989999999999995</c:v>
                </c:pt>
                <c:pt idx="93">
                  <c:v>66.11</c:v>
                </c:pt>
                <c:pt idx="94">
                  <c:v>58.52</c:v>
                </c:pt>
                <c:pt idx="95">
                  <c:v>43.9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8F-418E-8E8C-24057C701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25.08</v>
      </c>
      <c r="C5" s="25">
        <v>37.886000000000003</v>
      </c>
      <c r="D5" s="25">
        <v>40.909999999999997</v>
      </c>
      <c r="E5" s="25">
        <v>35.793999999999997</v>
      </c>
      <c r="F5" s="25">
        <v>47.043999999999997</v>
      </c>
      <c r="G5" s="25">
        <v>40.247999999999998</v>
      </c>
      <c r="H5" s="25">
        <v>51.665999999999997</v>
      </c>
      <c r="I5" s="25">
        <v>45.655999999999999</v>
      </c>
      <c r="J5" s="25">
        <v>53.453000000000003</v>
      </c>
      <c r="K5" s="25">
        <v>46.896999999999998</v>
      </c>
      <c r="L5" s="25">
        <v>59.420999999999999</v>
      </c>
      <c r="M5" s="25">
        <v>53.045999999999999</v>
      </c>
      <c r="N5" s="25">
        <v>40.518999999999998</v>
      </c>
      <c r="O5" s="25">
        <v>44.670999999999999</v>
      </c>
      <c r="P5" s="25">
        <v>31.847999999999999</v>
      </c>
      <c r="Q5" s="25">
        <v>38.386000000000003</v>
      </c>
      <c r="R5" s="25">
        <v>21.914999999999999</v>
      </c>
      <c r="S5" s="25">
        <v>26.978999999999999</v>
      </c>
      <c r="T5" s="25">
        <v>8.4009999999999998</v>
      </c>
      <c r="U5" s="25">
        <v>33.814</v>
      </c>
      <c r="V5" s="25">
        <v>11.388</v>
      </c>
      <c r="W5" s="25">
        <v>9.7110000000000003</v>
      </c>
      <c r="X5" s="25">
        <v>20.78</v>
      </c>
      <c r="Y5" s="25">
        <v>22.821999999999999</v>
      </c>
      <c r="Z5" s="25">
        <v>16.439</v>
      </c>
      <c r="AA5" s="25">
        <v>15.029</v>
      </c>
      <c r="AB5" s="25">
        <v>43.14</v>
      </c>
      <c r="AC5" s="25">
        <v>53.68</v>
      </c>
      <c r="AD5" s="25">
        <v>45.869</v>
      </c>
      <c r="AE5" s="25">
        <v>75.692999999999998</v>
      </c>
      <c r="AF5" s="25">
        <v>84.078000000000003</v>
      </c>
      <c r="AG5" s="25">
        <v>74.59</v>
      </c>
      <c r="AH5" s="25">
        <v>99.754000000000005</v>
      </c>
      <c r="AI5" s="25">
        <v>90.811000000000007</v>
      </c>
      <c r="AJ5" s="25">
        <v>78.42</v>
      </c>
      <c r="AK5" s="25">
        <v>78.283000000000001</v>
      </c>
      <c r="AL5" s="25">
        <v>61.732999999999997</v>
      </c>
      <c r="AM5" s="25">
        <v>79.447999999999993</v>
      </c>
      <c r="AN5" s="25">
        <v>65.468000000000004</v>
      </c>
      <c r="AO5" s="25">
        <v>83.036000000000001</v>
      </c>
      <c r="AP5" s="25">
        <v>77.078000000000003</v>
      </c>
      <c r="AQ5" s="25">
        <v>80.168999999999997</v>
      </c>
      <c r="AR5" s="25">
        <v>80.73</v>
      </c>
      <c r="AS5" s="25">
        <v>85.287000000000006</v>
      </c>
      <c r="AT5" s="25">
        <v>89.837000000000003</v>
      </c>
      <c r="AU5" s="25">
        <v>89.052999999999997</v>
      </c>
      <c r="AV5" s="25">
        <v>94.977999999999994</v>
      </c>
      <c r="AW5" s="25">
        <v>79.798000000000002</v>
      </c>
      <c r="AX5" s="25">
        <v>69.756</v>
      </c>
      <c r="AY5" s="25">
        <v>66.817999999999998</v>
      </c>
      <c r="AZ5" s="25">
        <v>75.968000000000004</v>
      </c>
      <c r="BA5" s="25">
        <v>69.272000000000006</v>
      </c>
      <c r="BB5" s="25">
        <v>92.206999999999994</v>
      </c>
      <c r="BC5" s="25">
        <v>81.64</v>
      </c>
      <c r="BD5" s="25">
        <v>59.149000000000001</v>
      </c>
      <c r="BE5" s="25">
        <v>136.73500000000001</v>
      </c>
      <c r="BF5" s="25">
        <v>63.107999999999997</v>
      </c>
      <c r="BG5" s="25">
        <v>79.349000000000004</v>
      </c>
      <c r="BH5" s="25">
        <v>71.608999999999995</v>
      </c>
      <c r="BI5" s="25">
        <v>95.638999999999996</v>
      </c>
      <c r="BJ5" s="25">
        <v>77.123000000000005</v>
      </c>
      <c r="BK5" s="25">
        <v>121.69499999999999</v>
      </c>
      <c r="BL5" s="25">
        <v>89.391999999999996</v>
      </c>
      <c r="BM5" s="25">
        <v>68.459000000000003</v>
      </c>
      <c r="BN5" s="25">
        <v>104.57599999999999</v>
      </c>
      <c r="BO5" s="25">
        <v>87.978999999999999</v>
      </c>
      <c r="BP5" s="25">
        <v>51.030999999999999</v>
      </c>
      <c r="BQ5" s="25">
        <v>45.454000000000001</v>
      </c>
      <c r="BR5" s="25">
        <v>59.728999999999999</v>
      </c>
      <c r="BS5" s="25">
        <v>63.863</v>
      </c>
      <c r="BT5" s="25">
        <v>56.515999999999998</v>
      </c>
      <c r="BU5" s="25">
        <v>45.281999999999996</v>
      </c>
      <c r="BV5" s="25">
        <v>67.409000000000006</v>
      </c>
      <c r="BW5" s="25">
        <v>42.377000000000002</v>
      </c>
      <c r="BX5" s="25">
        <v>34.412999999999997</v>
      </c>
      <c r="BY5" s="25">
        <v>33.762999999999998</v>
      </c>
      <c r="BZ5" s="25">
        <v>46.207000000000001</v>
      </c>
      <c r="CA5" s="25">
        <v>31.626999999999999</v>
      </c>
      <c r="CB5" s="25">
        <v>37.944000000000003</v>
      </c>
      <c r="CC5" s="25">
        <v>48.237000000000002</v>
      </c>
      <c r="CD5" s="25">
        <v>30.113</v>
      </c>
      <c r="CE5" s="25">
        <v>27.242999999999999</v>
      </c>
      <c r="CF5" s="25">
        <v>34.872999999999998</v>
      </c>
      <c r="CG5" s="25">
        <v>18.797000000000001</v>
      </c>
      <c r="CH5" s="25">
        <v>61.128999999999998</v>
      </c>
      <c r="CI5" s="25">
        <v>34.691000000000003</v>
      </c>
      <c r="CJ5" s="25">
        <v>28.445</v>
      </c>
      <c r="CK5" s="25">
        <v>40.972000000000001</v>
      </c>
      <c r="CL5" s="25">
        <v>52.857999999999997</v>
      </c>
      <c r="CM5" s="25">
        <v>49.042999999999999</v>
      </c>
      <c r="CN5" s="25">
        <v>47.13</v>
      </c>
      <c r="CO5" s="25">
        <v>51.56</v>
      </c>
      <c r="CP5" s="25">
        <v>46.85</v>
      </c>
      <c r="CQ5" s="25">
        <v>45.94</v>
      </c>
      <c r="CR5" s="25">
        <v>44.918999999999997</v>
      </c>
      <c r="CS5" s="25">
        <v>49.79</v>
      </c>
      <c r="CT5" s="26"/>
      <c r="CU5" s="26"/>
      <c r="CV5" s="26"/>
      <c r="CW5" s="27"/>
      <c r="CX5" s="28">
        <f t="array" ref="CX5">SUMPRODUCT(B5:CW5*0.25)</f>
        <v>1352.35375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48.24</v>
      </c>
      <c r="C8" s="37">
        <v>46.67</v>
      </c>
      <c r="D8" s="37">
        <v>47.09</v>
      </c>
      <c r="E8" s="37">
        <v>44.52</v>
      </c>
      <c r="F8" s="37">
        <v>56.9</v>
      </c>
      <c r="G8" s="37">
        <v>46.06</v>
      </c>
      <c r="H8" s="37">
        <v>58.67</v>
      </c>
      <c r="I8" s="37">
        <v>49.87</v>
      </c>
      <c r="J8" s="37">
        <v>59.22</v>
      </c>
      <c r="K8" s="37">
        <v>55.01</v>
      </c>
      <c r="L8" s="37">
        <v>52.51</v>
      </c>
      <c r="M8" s="37">
        <v>58.07</v>
      </c>
      <c r="N8" s="37">
        <v>55.46</v>
      </c>
      <c r="O8" s="37">
        <v>58.1</v>
      </c>
      <c r="P8" s="37">
        <v>55</v>
      </c>
      <c r="Q8" s="37">
        <v>59.78</v>
      </c>
      <c r="R8" s="37">
        <v>53.74</v>
      </c>
      <c r="S8" s="37">
        <v>58.41</v>
      </c>
      <c r="T8" s="37">
        <v>51.52</v>
      </c>
      <c r="U8" s="37">
        <v>67.099999999999994</v>
      </c>
      <c r="V8" s="37">
        <v>41.43</v>
      </c>
      <c r="W8" s="37">
        <v>49.7</v>
      </c>
      <c r="X8" s="37">
        <v>65.89</v>
      </c>
      <c r="Y8" s="37">
        <v>73.94</v>
      </c>
      <c r="Z8" s="37">
        <v>43.41</v>
      </c>
      <c r="AA8" s="37">
        <v>71.010000000000005</v>
      </c>
      <c r="AB8" s="37">
        <v>65.900000000000006</v>
      </c>
      <c r="AC8" s="37">
        <v>74.67</v>
      </c>
      <c r="AD8" s="37">
        <v>69.709999999999994</v>
      </c>
      <c r="AE8" s="37">
        <v>80.02</v>
      </c>
      <c r="AF8" s="37">
        <v>80.5</v>
      </c>
      <c r="AG8" s="37">
        <v>80.27</v>
      </c>
      <c r="AH8" s="37">
        <v>80.989999999999995</v>
      </c>
      <c r="AI8" s="37">
        <v>93.06</v>
      </c>
      <c r="AJ8" s="37">
        <v>91.03</v>
      </c>
      <c r="AK8" s="37">
        <v>95.43</v>
      </c>
      <c r="AL8" s="37">
        <v>12.07</v>
      </c>
      <c r="AM8" s="37">
        <v>-0.25</v>
      </c>
      <c r="AN8" s="37">
        <v>-6.84</v>
      </c>
      <c r="AO8" s="37">
        <v>-5.05</v>
      </c>
      <c r="AP8" s="37">
        <v>0.05</v>
      </c>
      <c r="AQ8" s="37">
        <v>-0.88</v>
      </c>
      <c r="AR8" s="37">
        <v>-6.28</v>
      </c>
      <c r="AS8" s="37">
        <v>-8</v>
      </c>
      <c r="AT8" s="37">
        <v>-8</v>
      </c>
      <c r="AU8" s="37">
        <v>-8</v>
      </c>
      <c r="AV8" s="37">
        <v>-8.01</v>
      </c>
      <c r="AW8" s="37">
        <v>-7.77</v>
      </c>
      <c r="AX8" s="37">
        <v>-6.49</v>
      </c>
      <c r="AY8" s="37">
        <v>-4.3600000000000003</v>
      </c>
      <c r="AZ8" s="37">
        <v>-1.77</v>
      </c>
      <c r="BA8" s="37">
        <v>0.1</v>
      </c>
      <c r="BB8" s="37">
        <v>4.26</v>
      </c>
      <c r="BC8" s="37">
        <v>9.02</v>
      </c>
      <c r="BD8" s="37">
        <v>13.45</v>
      </c>
      <c r="BE8" s="37">
        <v>65.72</v>
      </c>
      <c r="BF8" s="37">
        <v>69.47</v>
      </c>
      <c r="BG8" s="37">
        <v>73.849999999999994</v>
      </c>
      <c r="BH8" s="37">
        <v>84.91</v>
      </c>
      <c r="BI8" s="37">
        <v>4.58</v>
      </c>
      <c r="BJ8" s="37">
        <v>72.430000000000007</v>
      </c>
      <c r="BK8" s="37">
        <v>14.59</v>
      </c>
      <c r="BL8" s="37">
        <v>88.79</v>
      </c>
      <c r="BM8" s="37">
        <v>91.22</v>
      </c>
      <c r="BN8" s="37">
        <v>85.8</v>
      </c>
      <c r="BO8" s="37">
        <v>89.17</v>
      </c>
      <c r="BP8" s="37">
        <v>97.22</v>
      </c>
      <c r="BQ8" s="37">
        <v>102.26</v>
      </c>
      <c r="BR8" s="37">
        <v>97.03</v>
      </c>
      <c r="BS8" s="37">
        <v>95.88</v>
      </c>
      <c r="BT8" s="37">
        <v>99.75</v>
      </c>
      <c r="BU8" s="37">
        <v>104.91</v>
      </c>
      <c r="BV8" s="37">
        <v>106.11</v>
      </c>
      <c r="BW8" s="37">
        <v>103.47</v>
      </c>
      <c r="BX8" s="37">
        <v>105.12</v>
      </c>
      <c r="BY8" s="37">
        <v>101.25</v>
      </c>
      <c r="BZ8" s="37">
        <v>100.11</v>
      </c>
      <c r="CA8" s="37">
        <v>99.04</v>
      </c>
      <c r="CB8" s="37">
        <v>96.65</v>
      </c>
      <c r="CC8" s="37">
        <v>93.92</v>
      </c>
      <c r="CD8" s="37">
        <v>100.58</v>
      </c>
      <c r="CE8" s="37">
        <v>97.58</v>
      </c>
      <c r="CF8" s="37">
        <v>90.05</v>
      </c>
      <c r="CG8" s="37">
        <v>87.01</v>
      </c>
      <c r="CH8" s="37">
        <v>89.22</v>
      </c>
      <c r="CI8" s="37">
        <v>81.06</v>
      </c>
      <c r="CJ8" s="37">
        <v>76.760000000000005</v>
      </c>
      <c r="CK8" s="37">
        <v>70.44</v>
      </c>
      <c r="CL8" s="37">
        <v>78.59</v>
      </c>
      <c r="CM8" s="37">
        <v>76.209999999999994</v>
      </c>
      <c r="CN8" s="37">
        <v>65.14</v>
      </c>
      <c r="CO8" s="37">
        <v>60.07</v>
      </c>
      <c r="CP8" s="37">
        <v>76.989999999999995</v>
      </c>
      <c r="CQ8" s="37">
        <v>66.11</v>
      </c>
      <c r="CR8" s="37">
        <v>58.52</v>
      </c>
      <c r="CS8" s="37">
        <v>43.9</v>
      </c>
      <c r="CT8" s="38"/>
      <c r="CU8" s="38"/>
      <c r="CV8" s="38"/>
      <c r="CW8" s="39"/>
      <c r="CX8" s="40">
        <f>IF(SUM(B8:CW8)&lt;&gt;0,AVERAGEIF(B8:CW8,"&lt;&gt;"""),"")</f>
        <v>57.996145833333337</v>
      </c>
    </row>
    <row r="9" spans="1:102" ht="24.95" customHeight="1" thickBot="1" x14ac:dyDescent="0.25">
      <c r="A9" s="41" t="s">
        <v>6</v>
      </c>
      <c r="B9" s="42">
        <v>46.63</v>
      </c>
      <c r="C9" s="43">
        <v>46.63</v>
      </c>
      <c r="D9" s="43">
        <v>46.63</v>
      </c>
      <c r="E9" s="43">
        <v>46.63</v>
      </c>
      <c r="F9" s="43">
        <v>52.875</v>
      </c>
      <c r="G9" s="43">
        <v>52.875</v>
      </c>
      <c r="H9" s="43">
        <v>52.875</v>
      </c>
      <c r="I9" s="43">
        <v>52.875</v>
      </c>
      <c r="J9" s="43">
        <v>56.202500000000001</v>
      </c>
      <c r="K9" s="43">
        <v>56.202500000000001</v>
      </c>
      <c r="L9" s="43">
        <v>56.202500000000001</v>
      </c>
      <c r="M9" s="43">
        <v>56.202500000000001</v>
      </c>
      <c r="N9" s="43">
        <v>57.085000000000001</v>
      </c>
      <c r="O9" s="43">
        <v>57.085000000000001</v>
      </c>
      <c r="P9" s="43">
        <v>57.085000000000001</v>
      </c>
      <c r="Q9" s="43">
        <v>57.085000000000001</v>
      </c>
      <c r="R9" s="43">
        <v>57.692500000000003</v>
      </c>
      <c r="S9" s="43">
        <v>57.692500000000003</v>
      </c>
      <c r="T9" s="43">
        <v>57.692500000000003</v>
      </c>
      <c r="U9" s="43">
        <v>57.692500000000003</v>
      </c>
      <c r="V9" s="43">
        <v>57.74</v>
      </c>
      <c r="W9" s="43">
        <v>57.74</v>
      </c>
      <c r="X9" s="43">
        <v>57.74</v>
      </c>
      <c r="Y9" s="43">
        <v>57.74</v>
      </c>
      <c r="Z9" s="43">
        <v>63.747500000000002</v>
      </c>
      <c r="AA9" s="43">
        <v>63.747500000000002</v>
      </c>
      <c r="AB9" s="43">
        <v>63.747500000000002</v>
      </c>
      <c r="AC9" s="43">
        <v>63.747500000000002</v>
      </c>
      <c r="AD9" s="43">
        <v>77.625</v>
      </c>
      <c r="AE9" s="43">
        <v>77.625</v>
      </c>
      <c r="AF9" s="43">
        <v>77.625</v>
      </c>
      <c r="AG9" s="43">
        <v>77.625</v>
      </c>
      <c r="AH9" s="43">
        <v>90.127499999999998</v>
      </c>
      <c r="AI9" s="43">
        <v>90.127499999999998</v>
      </c>
      <c r="AJ9" s="43">
        <v>90.127499999999998</v>
      </c>
      <c r="AK9" s="43">
        <v>90.127499999999998</v>
      </c>
      <c r="AL9" s="43">
        <v>-1.7500000000000002E-2</v>
      </c>
      <c r="AM9" s="43">
        <v>-1.7500000000000002E-2</v>
      </c>
      <c r="AN9" s="43">
        <v>-1.7500000000000002E-2</v>
      </c>
      <c r="AO9" s="43">
        <v>-1.7500000000000002E-2</v>
      </c>
      <c r="AP9" s="43">
        <v>-3.7774999999999999</v>
      </c>
      <c r="AQ9" s="43">
        <v>-3.7774999999999999</v>
      </c>
      <c r="AR9" s="43">
        <v>-3.7774999999999999</v>
      </c>
      <c r="AS9" s="43">
        <v>-3.7774999999999999</v>
      </c>
      <c r="AT9" s="43">
        <v>-7.9450000000000003</v>
      </c>
      <c r="AU9" s="43">
        <v>-7.9450000000000003</v>
      </c>
      <c r="AV9" s="43">
        <v>-7.9450000000000003</v>
      </c>
      <c r="AW9" s="43">
        <v>-7.9450000000000003</v>
      </c>
      <c r="AX9" s="43">
        <v>-3.13</v>
      </c>
      <c r="AY9" s="43">
        <v>-3.13</v>
      </c>
      <c r="AZ9" s="43">
        <v>-3.13</v>
      </c>
      <c r="BA9" s="43">
        <v>-3.13</v>
      </c>
      <c r="BB9" s="43">
        <v>23.112500000000001</v>
      </c>
      <c r="BC9" s="43">
        <v>23.112500000000001</v>
      </c>
      <c r="BD9" s="43">
        <v>23.112500000000001</v>
      </c>
      <c r="BE9" s="43">
        <v>23.112500000000001</v>
      </c>
      <c r="BF9" s="43">
        <v>58.202500000000001</v>
      </c>
      <c r="BG9" s="43">
        <v>58.202500000000001</v>
      </c>
      <c r="BH9" s="43">
        <v>58.202500000000001</v>
      </c>
      <c r="BI9" s="43">
        <v>58.202500000000001</v>
      </c>
      <c r="BJ9" s="43">
        <v>66.757499999999993</v>
      </c>
      <c r="BK9" s="43">
        <v>66.757499999999993</v>
      </c>
      <c r="BL9" s="43">
        <v>66.757499999999993</v>
      </c>
      <c r="BM9" s="43">
        <v>66.757499999999993</v>
      </c>
      <c r="BN9" s="43">
        <v>93.612499999999997</v>
      </c>
      <c r="BO9" s="43">
        <v>93.612499999999997</v>
      </c>
      <c r="BP9" s="43">
        <v>93.612499999999997</v>
      </c>
      <c r="BQ9" s="43">
        <v>93.612499999999997</v>
      </c>
      <c r="BR9" s="43">
        <v>99.392499999999998</v>
      </c>
      <c r="BS9" s="43">
        <v>99.392499999999998</v>
      </c>
      <c r="BT9" s="43">
        <v>99.392499999999998</v>
      </c>
      <c r="BU9" s="43">
        <v>99.392499999999998</v>
      </c>
      <c r="BV9" s="43">
        <v>103.9875</v>
      </c>
      <c r="BW9" s="43">
        <v>103.9875</v>
      </c>
      <c r="BX9" s="43">
        <v>103.9875</v>
      </c>
      <c r="BY9" s="43">
        <v>103.9875</v>
      </c>
      <c r="BZ9" s="43">
        <v>97.43</v>
      </c>
      <c r="CA9" s="43">
        <v>97.43</v>
      </c>
      <c r="CB9" s="43">
        <v>97.43</v>
      </c>
      <c r="CC9" s="43">
        <v>97.43</v>
      </c>
      <c r="CD9" s="43">
        <v>93.805000000000007</v>
      </c>
      <c r="CE9" s="43">
        <v>93.805000000000007</v>
      </c>
      <c r="CF9" s="43">
        <v>93.805000000000007</v>
      </c>
      <c r="CG9" s="43">
        <v>93.805000000000007</v>
      </c>
      <c r="CH9" s="43">
        <v>79.37</v>
      </c>
      <c r="CI9" s="43">
        <v>79.37</v>
      </c>
      <c r="CJ9" s="43">
        <v>79.37</v>
      </c>
      <c r="CK9" s="43">
        <v>79.37</v>
      </c>
      <c r="CL9" s="43">
        <v>70.002499999999998</v>
      </c>
      <c r="CM9" s="43">
        <v>70.002499999999998</v>
      </c>
      <c r="CN9" s="43">
        <v>70.002499999999998</v>
      </c>
      <c r="CO9" s="43">
        <v>70.002499999999998</v>
      </c>
      <c r="CP9" s="43">
        <v>61.38</v>
      </c>
      <c r="CQ9" s="43">
        <v>61.38</v>
      </c>
      <c r="CR9" s="43">
        <v>61.38</v>
      </c>
      <c r="CS9" s="43">
        <v>61.38</v>
      </c>
      <c r="CT9" s="44"/>
      <c r="CU9" s="44"/>
      <c r="CV9" s="44"/>
      <c r="CW9" s="45"/>
      <c r="CX9" s="46">
        <f>IF(SUM(B9:CW9)&lt;&gt;0,AVERAGEIF(B9:CW9,"&lt;&gt;"""),"")</f>
        <v>57.996145833333344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64.510999999999996</v>
      </c>
      <c r="AI13" s="65">
        <v>51</v>
      </c>
      <c r="AJ13" s="65"/>
      <c r="AK13" s="65">
        <v>49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46.320999999999998</v>
      </c>
      <c r="BN13" s="65">
        <v>100.01900000000001</v>
      </c>
      <c r="BO13" s="65">
        <v>85.89500000000001</v>
      </c>
      <c r="BP13" s="65">
        <v>44.783999999999999</v>
      </c>
      <c r="BQ13" s="65">
        <v>34.31</v>
      </c>
      <c r="BR13" s="65">
        <v>37.957999999999998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>
        <v>2.956</v>
      </c>
      <c r="CD13" s="65">
        <v>10.371</v>
      </c>
      <c r="CE13" s="65"/>
      <c r="CF13" s="65">
        <v>23.675999999999998</v>
      </c>
      <c r="CG13" s="65">
        <v>5.6150000000000002</v>
      </c>
      <c r="CH13" s="65"/>
      <c r="CI13" s="65"/>
      <c r="CJ13" s="65"/>
      <c r="CK13" s="65"/>
      <c r="CL13" s="65"/>
      <c r="CM13" s="65"/>
      <c r="CN13" s="65"/>
      <c r="CO13" s="65"/>
      <c r="CP13" s="65">
        <v>15.983000000000001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143.09975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11.08</v>
      </c>
      <c r="C15" s="71">
        <v>34.22</v>
      </c>
      <c r="D15" s="71">
        <v>23.91</v>
      </c>
      <c r="E15" s="71">
        <v>22.102</v>
      </c>
      <c r="F15" s="71">
        <v>6.1639999999999997</v>
      </c>
      <c r="G15" s="71">
        <v>6.2</v>
      </c>
      <c r="H15" s="71">
        <v>9.6639999999999997</v>
      </c>
      <c r="I15" s="71">
        <v>12.544</v>
      </c>
      <c r="J15" s="71">
        <v>18.581</v>
      </c>
      <c r="K15" s="71">
        <v>14.961</v>
      </c>
      <c r="L15" s="71">
        <v>11.593999999999999</v>
      </c>
      <c r="M15" s="71">
        <v>16.622</v>
      </c>
      <c r="N15" s="71">
        <v>16.960999999999999</v>
      </c>
      <c r="O15" s="71">
        <v>13.039</v>
      </c>
      <c r="P15" s="71">
        <v>7.0350000000000001</v>
      </c>
      <c r="Q15" s="71">
        <v>10.291</v>
      </c>
      <c r="R15" s="71">
        <v>4.9379999999999997</v>
      </c>
      <c r="S15" s="71">
        <v>6.7569999999999997</v>
      </c>
      <c r="T15" s="71">
        <v>1.927</v>
      </c>
      <c r="U15" s="71">
        <v>6.3140000000000001</v>
      </c>
      <c r="V15" s="71">
        <v>6.6779999999999999</v>
      </c>
      <c r="W15" s="71">
        <v>3.766</v>
      </c>
      <c r="X15" s="71">
        <v>4.2430000000000003</v>
      </c>
      <c r="Y15" s="71">
        <v>2.7530000000000001</v>
      </c>
      <c r="Z15" s="71">
        <v>4.58</v>
      </c>
      <c r="AA15" s="71">
        <v>2.3889999999999998</v>
      </c>
      <c r="AB15" s="71">
        <v>0.84</v>
      </c>
      <c r="AC15" s="71">
        <v>1.98</v>
      </c>
      <c r="AD15" s="71">
        <v>3.6030000000000002</v>
      </c>
      <c r="AE15" s="71">
        <v>6.093</v>
      </c>
      <c r="AF15" s="71">
        <v>7.14</v>
      </c>
      <c r="AG15" s="71">
        <v>9.25</v>
      </c>
      <c r="AH15" s="71">
        <v>10.38</v>
      </c>
      <c r="AI15" s="71">
        <v>14.693</v>
      </c>
      <c r="AJ15" s="71">
        <v>23.98</v>
      </c>
      <c r="AK15" s="71">
        <v>29.283000000000001</v>
      </c>
      <c r="AL15" s="71">
        <v>57.093000000000004</v>
      </c>
      <c r="AM15" s="71">
        <v>52.238</v>
      </c>
      <c r="AN15" s="71">
        <v>56.173000000000002</v>
      </c>
      <c r="AO15" s="71">
        <v>67.69</v>
      </c>
      <c r="AP15" s="71">
        <v>72.378</v>
      </c>
      <c r="AQ15" s="71">
        <v>75.668999999999997</v>
      </c>
      <c r="AR15" s="71">
        <v>76.23</v>
      </c>
      <c r="AS15" s="71">
        <v>80.287000000000006</v>
      </c>
      <c r="AT15" s="71">
        <v>84.837000000000003</v>
      </c>
      <c r="AU15" s="71">
        <v>84.753</v>
      </c>
      <c r="AV15" s="71">
        <v>89.977999999999994</v>
      </c>
      <c r="AW15" s="71">
        <v>75.798000000000002</v>
      </c>
      <c r="AX15" s="71">
        <v>63.655999999999999</v>
      </c>
      <c r="AY15" s="71">
        <v>60.917999999999999</v>
      </c>
      <c r="AZ15" s="71">
        <v>70.468000000000004</v>
      </c>
      <c r="BA15" s="71">
        <v>64.772000000000006</v>
      </c>
      <c r="BB15" s="71">
        <v>47.881999999999998</v>
      </c>
      <c r="BC15" s="71">
        <v>58.65</v>
      </c>
      <c r="BD15" s="71">
        <v>43.828000000000003</v>
      </c>
      <c r="BE15" s="71">
        <v>16.535</v>
      </c>
      <c r="BF15" s="71">
        <v>28.138999999999999</v>
      </c>
      <c r="BG15" s="71">
        <v>28.286999999999999</v>
      </c>
      <c r="BH15" s="71">
        <v>22.404</v>
      </c>
      <c r="BI15" s="71">
        <v>31.423999999999999</v>
      </c>
      <c r="BJ15" s="71">
        <v>21.439</v>
      </c>
      <c r="BK15" s="71">
        <v>39.475000000000001</v>
      </c>
      <c r="BL15" s="71">
        <v>31.620999999999999</v>
      </c>
      <c r="BM15" s="71">
        <v>5.0449999999999999</v>
      </c>
      <c r="BN15" s="71">
        <v>4.5570000000000004</v>
      </c>
      <c r="BO15" s="71">
        <v>2.0840000000000001</v>
      </c>
      <c r="BP15" s="71">
        <v>3.2240000000000002</v>
      </c>
      <c r="BQ15" s="71">
        <v>2.7639999999999998</v>
      </c>
      <c r="BR15" s="71">
        <v>2.161</v>
      </c>
      <c r="BS15" s="71">
        <v>1.2629999999999999</v>
      </c>
      <c r="BT15" s="71">
        <v>0.71599999999999997</v>
      </c>
      <c r="BU15" s="71">
        <v>1.425</v>
      </c>
      <c r="BV15" s="71">
        <v>8.9999999999999993E-3</v>
      </c>
      <c r="BW15" s="71">
        <v>7.6999999999999999E-2</v>
      </c>
      <c r="BX15" s="71">
        <v>3.2559999999999998</v>
      </c>
      <c r="BY15" s="71">
        <v>2.677</v>
      </c>
      <c r="BZ15" s="71">
        <v>2.3069999999999999</v>
      </c>
      <c r="CA15" s="71">
        <v>2.427</v>
      </c>
      <c r="CB15" s="71">
        <v>1.444</v>
      </c>
      <c r="CC15" s="71">
        <v>7.3810000000000002</v>
      </c>
      <c r="CD15" s="71">
        <v>7.5419999999999998</v>
      </c>
      <c r="CE15" s="71">
        <v>3.5430000000000001</v>
      </c>
      <c r="CF15" s="71">
        <v>5.1479999999999997</v>
      </c>
      <c r="CG15" s="71">
        <v>10.565</v>
      </c>
      <c r="CH15" s="71">
        <v>11.129</v>
      </c>
      <c r="CI15" s="71">
        <v>5.4909999999999997</v>
      </c>
      <c r="CJ15" s="71">
        <v>4.6449999999999996</v>
      </c>
      <c r="CK15" s="71">
        <v>8.5719999999999992</v>
      </c>
      <c r="CL15" s="71">
        <v>12.058</v>
      </c>
      <c r="CM15" s="71">
        <v>12.843</v>
      </c>
      <c r="CN15" s="71">
        <v>10.63</v>
      </c>
      <c r="CO15" s="71">
        <v>10.96</v>
      </c>
      <c r="CP15" s="71">
        <v>14.868</v>
      </c>
      <c r="CQ15" s="71">
        <v>15.44</v>
      </c>
      <c r="CR15" s="71">
        <v>18.318999999999999</v>
      </c>
      <c r="CS15" s="71">
        <v>22.39</v>
      </c>
      <c r="CT15" s="72"/>
      <c r="CU15" s="72"/>
      <c r="CV15" s="72"/>
      <c r="CW15" s="73"/>
      <c r="CX15" s="74">
        <f t="array" ref="CX15">SUMPRODUCT(B15:CW15*0.25)</f>
        <v>526.53424999999993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11.08</v>
      </c>
      <c r="C17" s="77">
        <f t="shared" ref="C17:BN17" si="0">SUM(C11:C16)</f>
        <v>34.22</v>
      </c>
      <c r="D17" s="77">
        <f t="shared" si="0"/>
        <v>23.91</v>
      </c>
      <c r="E17" s="77">
        <f t="shared" si="0"/>
        <v>22.102</v>
      </c>
      <c r="F17" s="77">
        <f t="shared" si="0"/>
        <v>6.1639999999999997</v>
      </c>
      <c r="G17" s="77">
        <f t="shared" si="0"/>
        <v>6.2</v>
      </c>
      <c r="H17" s="77">
        <f t="shared" si="0"/>
        <v>9.6639999999999997</v>
      </c>
      <c r="I17" s="77">
        <f t="shared" si="0"/>
        <v>12.544</v>
      </c>
      <c r="J17" s="77">
        <f t="shared" si="0"/>
        <v>18.581</v>
      </c>
      <c r="K17" s="77">
        <f t="shared" si="0"/>
        <v>14.961</v>
      </c>
      <c r="L17" s="77">
        <f t="shared" si="0"/>
        <v>11.593999999999999</v>
      </c>
      <c r="M17" s="77">
        <f t="shared" si="0"/>
        <v>16.622</v>
      </c>
      <c r="N17" s="77">
        <f t="shared" si="0"/>
        <v>16.960999999999999</v>
      </c>
      <c r="O17" s="77">
        <f t="shared" si="0"/>
        <v>13.039</v>
      </c>
      <c r="P17" s="77">
        <f t="shared" si="0"/>
        <v>7.0350000000000001</v>
      </c>
      <c r="Q17" s="77">
        <f t="shared" si="0"/>
        <v>10.291</v>
      </c>
      <c r="R17" s="77">
        <f t="shared" si="0"/>
        <v>4.9379999999999997</v>
      </c>
      <c r="S17" s="77">
        <f t="shared" si="0"/>
        <v>6.7569999999999997</v>
      </c>
      <c r="T17" s="77">
        <f t="shared" si="0"/>
        <v>1.927</v>
      </c>
      <c r="U17" s="77">
        <f t="shared" si="0"/>
        <v>6.3140000000000001</v>
      </c>
      <c r="V17" s="77">
        <f t="shared" si="0"/>
        <v>6.6779999999999999</v>
      </c>
      <c r="W17" s="77">
        <f t="shared" si="0"/>
        <v>3.766</v>
      </c>
      <c r="X17" s="77">
        <f t="shared" si="0"/>
        <v>4.2430000000000003</v>
      </c>
      <c r="Y17" s="77">
        <f t="shared" si="0"/>
        <v>2.7530000000000001</v>
      </c>
      <c r="Z17" s="77">
        <f t="shared" si="0"/>
        <v>4.58</v>
      </c>
      <c r="AA17" s="77">
        <f t="shared" si="0"/>
        <v>2.3889999999999998</v>
      </c>
      <c r="AB17" s="77">
        <f t="shared" si="0"/>
        <v>0.84</v>
      </c>
      <c r="AC17" s="77">
        <f t="shared" si="0"/>
        <v>1.98</v>
      </c>
      <c r="AD17" s="77">
        <f t="shared" si="0"/>
        <v>3.6030000000000002</v>
      </c>
      <c r="AE17" s="77">
        <f t="shared" si="0"/>
        <v>6.093</v>
      </c>
      <c r="AF17" s="77">
        <f t="shared" si="0"/>
        <v>7.14</v>
      </c>
      <c r="AG17" s="77">
        <f t="shared" si="0"/>
        <v>9.25</v>
      </c>
      <c r="AH17" s="77">
        <f t="shared" si="0"/>
        <v>74.890999999999991</v>
      </c>
      <c r="AI17" s="77">
        <f t="shared" si="0"/>
        <v>65.692999999999998</v>
      </c>
      <c r="AJ17" s="77">
        <f t="shared" si="0"/>
        <v>23.98</v>
      </c>
      <c r="AK17" s="77">
        <f t="shared" si="0"/>
        <v>78.283000000000001</v>
      </c>
      <c r="AL17" s="77">
        <f t="shared" si="0"/>
        <v>57.093000000000004</v>
      </c>
      <c r="AM17" s="77">
        <f t="shared" si="0"/>
        <v>52.238</v>
      </c>
      <c r="AN17" s="77">
        <f t="shared" si="0"/>
        <v>56.173000000000002</v>
      </c>
      <c r="AO17" s="77">
        <f t="shared" si="0"/>
        <v>67.69</v>
      </c>
      <c r="AP17" s="77">
        <f t="shared" si="0"/>
        <v>72.378</v>
      </c>
      <c r="AQ17" s="77">
        <f t="shared" si="0"/>
        <v>75.668999999999997</v>
      </c>
      <c r="AR17" s="77">
        <f t="shared" si="0"/>
        <v>76.23</v>
      </c>
      <c r="AS17" s="77">
        <f t="shared" si="0"/>
        <v>80.287000000000006</v>
      </c>
      <c r="AT17" s="77">
        <f t="shared" si="0"/>
        <v>84.837000000000003</v>
      </c>
      <c r="AU17" s="77">
        <f t="shared" si="0"/>
        <v>84.753</v>
      </c>
      <c r="AV17" s="77">
        <f t="shared" si="0"/>
        <v>89.977999999999994</v>
      </c>
      <c r="AW17" s="77">
        <f t="shared" si="0"/>
        <v>75.798000000000002</v>
      </c>
      <c r="AX17" s="77">
        <f t="shared" si="0"/>
        <v>63.655999999999999</v>
      </c>
      <c r="AY17" s="77">
        <f t="shared" si="0"/>
        <v>60.917999999999999</v>
      </c>
      <c r="AZ17" s="77">
        <f t="shared" si="0"/>
        <v>70.468000000000004</v>
      </c>
      <c r="BA17" s="77">
        <f t="shared" si="0"/>
        <v>64.772000000000006</v>
      </c>
      <c r="BB17" s="77">
        <f t="shared" si="0"/>
        <v>47.881999999999998</v>
      </c>
      <c r="BC17" s="77">
        <f t="shared" si="0"/>
        <v>58.65</v>
      </c>
      <c r="BD17" s="77">
        <f t="shared" si="0"/>
        <v>43.828000000000003</v>
      </c>
      <c r="BE17" s="77">
        <f t="shared" si="0"/>
        <v>16.535</v>
      </c>
      <c r="BF17" s="77">
        <f t="shared" si="0"/>
        <v>28.138999999999999</v>
      </c>
      <c r="BG17" s="77">
        <f t="shared" si="0"/>
        <v>28.286999999999999</v>
      </c>
      <c r="BH17" s="77">
        <f t="shared" si="0"/>
        <v>22.404</v>
      </c>
      <c r="BI17" s="77">
        <f t="shared" si="0"/>
        <v>31.423999999999999</v>
      </c>
      <c r="BJ17" s="77">
        <f t="shared" si="0"/>
        <v>21.439</v>
      </c>
      <c r="BK17" s="77">
        <f t="shared" si="0"/>
        <v>39.475000000000001</v>
      </c>
      <c r="BL17" s="77">
        <f t="shared" si="0"/>
        <v>31.620999999999999</v>
      </c>
      <c r="BM17" s="77">
        <f t="shared" si="0"/>
        <v>51.366</v>
      </c>
      <c r="BN17" s="77">
        <f t="shared" si="0"/>
        <v>104.57600000000001</v>
      </c>
      <c r="BO17" s="77">
        <f t="shared" ref="BO17:CW17" si="1">SUM(BO11:BO16)</f>
        <v>87.979000000000013</v>
      </c>
      <c r="BP17" s="77">
        <f t="shared" si="1"/>
        <v>48.007999999999996</v>
      </c>
      <c r="BQ17" s="77">
        <f t="shared" si="1"/>
        <v>37.074000000000005</v>
      </c>
      <c r="BR17" s="77">
        <f t="shared" si="1"/>
        <v>40.119</v>
      </c>
      <c r="BS17" s="77">
        <f t="shared" si="1"/>
        <v>1.2629999999999999</v>
      </c>
      <c r="BT17" s="77">
        <f t="shared" si="1"/>
        <v>0.71599999999999997</v>
      </c>
      <c r="BU17" s="77">
        <f t="shared" si="1"/>
        <v>1.425</v>
      </c>
      <c r="BV17" s="77">
        <f t="shared" si="1"/>
        <v>8.9999999999999993E-3</v>
      </c>
      <c r="BW17" s="77">
        <f t="shared" si="1"/>
        <v>7.6999999999999999E-2</v>
      </c>
      <c r="BX17" s="77">
        <f t="shared" si="1"/>
        <v>3.2559999999999998</v>
      </c>
      <c r="BY17" s="77">
        <f t="shared" si="1"/>
        <v>2.677</v>
      </c>
      <c r="BZ17" s="77">
        <f t="shared" si="1"/>
        <v>2.3069999999999999</v>
      </c>
      <c r="CA17" s="77">
        <f t="shared" si="1"/>
        <v>2.427</v>
      </c>
      <c r="CB17" s="77">
        <f t="shared" si="1"/>
        <v>1.444</v>
      </c>
      <c r="CC17" s="77">
        <f t="shared" si="1"/>
        <v>10.337</v>
      </c>
      <c r="CD17" s="77">
        <f t="shared" si="1"/>
        <v>17.913</v>
      </c>
      <c r="CE17" s="77">
        <f t="shared" si="1"/>
        <v>3.5430000000000001</v>
      </c>
      <c r="CF17" s="77">
        <f t="shared" si="1"/>
        <v>28.823999999999998</v>
      </c>
      <c r="CG17" s="77">
        <f t="shared" si="1"/>
        <v>16.18</v>
      </c>
      <c r="CH17" s="77">
        <f t="shared" si="1"/>
        <v>11.129</v>
      </c>
      <c r="CI17" s="77">
        <f t="shared" si="1"/>
        <v>5.4909999999999997</v>
      </c>
      <c r="CJ17" s="77">
        <f t="shared" si="1"/>
        <v>4.6449999999999996</v>
      </c>
      <c r="CK17" s="77">
        <f t="shared" si="1"/>
        <v>8.5719999999999992</v>
      </c>
      <c r="CL17" s="77">
        <f t="shared" si="1"/>
        <v>12.058</v>
      </c>
      <c r="CM17" s="77">
        <f t="shared" si="1"/>
        <v>12.843</v>
      </c>
      <c r="CN17" s="77">
        <f t="shared" si="1"/>
        <v>10.63</v>
      </c>
      <c r="CO17" s="77">
        <f t="shared" si="1"/>
        <v>10.96</v>
      </c>
      <c r="CP17" s="77">
        <f t="shared" si="1"/>
        <v>30.850999999999999</v>
      </c>
      <c r="CQ17" s="77">
        <f t="shared" si="1"/>
        <v>15.44</v>
      </c>
      <c r="CR17" s="77">
        <f t="shared" si="1"/>
        <v>18.318999999999999</v>
      </c>
      <c r="CS17" s="77">
        <f t="shared" si="1"/>
        <v>22.39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669.6339999999999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14</v>
      </c>
      <c r="C21" s="94">
        <v>3</v>
      </c>
      <c r="D21" s="94">
        <v>12</v>
      </c>
      <c r="E21" s="94">
        <v>7</v>
      </c>
      <c r="F21" s="94">
        <v>18</v>
      </c>
      <c r="G21" s="94">
        <v>13.5</v>
      </c>
      <c r="H21" s="94">
        <v>7.7</v>
      </c>
      <c r="I21" s="94">
        <v>8.5</v>
      </c>
      <c r="J21" s="94">
        <v>12</v>
      </c>
      <c r="K21" s="94">
        <v>3</v>
      </c>
      <c r="L21" s="94">
        <v>7</v>
      </c>
      <c r="M21" s="94">
        <v>7</v>
      </c>
      <c r="N21" s="94"/>
      <c r="O21" s="94">
        <v>3</v>
      </c>
      <c r="P21" s="94">
        <v>3</v>
      </c>
      <c r="Q21" s="94">
        <v>7</v>
      </c>
      <c r="R21" s="94">
        <v>3</v>
      </c>
      <c r="S21" s="94">
        <v>12</v>
      </c>
      <c r="T21" s="94"/>
      <c r="U21" s="94">
        <v>3</v>
      </c>
      <c r="V21" s="94"/>
      <c r="W21" s="94"/>
      <c r="X21" s="94">
        <v>3</v>
      </c>
      <c r="Y21" s="94">
        <v>3</v>
      </c>
      <c r="Z21" s="94"/>
      <c r="AA21" s="94"/>
      <c r="AB21" s="94">
        <v>3</v>
      </c>
      <c r="AC21" s="94">
        <v>1.3</v>
      </c>
      <c r="AD21" s="94"/>
      <c r="AE21" s="94"/>
      <c r="AF21" s="94"/>
      <c r="AG21" s="94"/>
      <c r="AH21" s="94"/>
      <c r="AI21" s="94"/>
      <c r="AJ21" s="94"/>
      <c r="AK21" s="94"/>
      <c r="AL21" s="94">
        <v>1.6</v>
      </c>
      <c r="AM21" s="94"/>
      <c r="AN21" s="94">
        <v>2</v>
      </c>
      <c r="AO21" s="94">
        <v>2</v>
      </c>
      <c r="AP21" s="94">
        <v>4</v>
      </c>
      <c r="AQ21" s="94">
        <v>4</v>
      </c>
      <c r="AR21" s="94">
        <v>4</v>
      </c>
      <c r="AS21" s="94">
        <v>4</v>
      </c>
      <c r="AT21" s="94">
        <v>4</v>
      </c>
      <c r="AU21" s="94">
        <v>4</v>
      </c>
      <c r="AV21" s="94">
        <v>4</v>
      </c>
      <c r="AW21" s="94">
        <v>4</v>
      </c>
      <c r="AX21" s="94">
        <v>4</v>
      </c>
      <c r="AY21" s="94">
        <v>4</v>
      </c>
      <c r="AZ21" s="94">
        <v>4</v>
      </c>
      <c r="BA21" s="94">
        <v>2</v>
      </c>
      <c r="BB21" s="94">
        <v>3.52</v>
      </c>
      <c r="BC21" s="94">
        <v>3.52</v>
      </c>
      <c r="BD21" s="94">
        <v>3.52</v>
      </c>
      <c r="BE21" s="94"/>
      <c r="BF21" s="94"/>
      <c r="BG21" s="94"/>
      <c r="BH21" s="94"/>
      <c r="BI21" s="94">
        <v>5.52</v>
      </c>
      <c r="BJ21" s="94"/>
      <c r="BK21" s="94">
        <v>1.28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>
        <v>3</v>
      </c>
      <c r="BV21" s="94"/>
      <c r="BW21" s="94"/>
      <c r="BX21" s="94">
        <v>3</v>
      </c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>
        <v>2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57.740000000000009</v>
      </c>
    </row>
    <row r="22" spans="1:102" ht="24.95" customHeight="1" x14ac:dyDescent="0.2">
      <c r="A22" s="92" t="s">
        <v>18</v>
      </c>
      <c r="B22" s="98"/>
      <c r="C22" s="99">
        <v>0.66600000000000004</v>
      </c>
      <c r="D22" s="99"/>
      <c r="E22" s="99">
        <v>5.5919999999999996</v>
      </c>
      <c r="F22" s="99">
        <v>2.88</v>
      </c>
      <c r="G22" s="99">
        <v>4.8479999999999999</v>
      </c>
      <c r="H22" s="99">
        <v>29.001999999999999</v>
      </c>
      <c r="I22" s="99">
        <v>24.611999999999998</v>
      </c>
      <c r="J22" s="99">
        <v>19.271999999999998</v>
      </c>
      <c r="K22" s="99">
        <v>15.436</v>
      </c>
      <c r="L22" s="99">
        <v>9.327</v>
      </c>
      <c r="M22" s="99">
        <v>19.423999999999999</v>
      </c>
      <c r="N22" s="99">
        <v>20.957999999999998</v>
      </c>
      <c r="O22" s="99">
        <v>18.431999999999999</v>
      </c>
      <c r="P22" s="99">
        <v>7.2130000000000001</v>
      </c>
      <c r="Q22" s="99">
        <v>5.8949999999999996</v>
      </c>
      <c r="R22" s="99">
        <v>13.977</v>
      </c>
      <c r="S22" s="99">
        <v>8.2219999999999995</v>
      </c>
      <c r="T22" s="99">
        <v>1.8740000000000001</v>
      </c>
      <c r="U22" s="99"/>
      <c r="V22" s="99">
        <v>4.71</v>
      </c>
      <c r="W22" s="99">
        <v>5.9450000000000003</v>
      </c>
      <c r="X22" s="99">
        <v>13.536999999999999</v>
      </c>
      <c r="Y22" s="99">
        <v>17.068999999999999</v>
      </c>
      <c r="Z22" s="99">
        <v>11.859</v>
      </c>
      <c r="AA22" s="99">
        <v>12.64</v>
      </c>
      <c r="AB22" s="99"/>
      <c r="AC22" s="99"/>
      <c r="AD22" s="99">
        <v>8.4659999999999993</v>
      </c>
      <c r="AE22" s="99">
        <v>0.8</v>
      </c>
      <c r="AF22" s="99">
        <v>35.837999999999994</v>
      </c>
      <c r="AG22" s="99">
        <v>47.04</v>
      </c>
      <c r="AH22" s="99">
        <v>24.863</v>
      </c>
      <c r="AI22" s="99">
        <v>25.117999999999999</v>
      </c>
      <c r="AJ22" s="99">
        <v>54.44</v>
      </c>
      <c r="AK22" s="99"/>
      <c r="AL22" s="99">
        <v>3.04</v>
      </c>
      <c r="AM22" s="99">
        <v>27.21</v>
      </c>
      <c r="AN22" s="99">
        <v>7.2949999999999999</v>
      </c>
      <c r="AO22" s="99">
        <v>13.346</v>
      </c>
      <c r="AP22" s="99">
        <v>0.7</v>
      </c>
      <c r="AQ22" s="99">
        <v>0.5</v>
      </c>
      <c r="AR22" s="99">
        <v>0.5</v>
      </c>
      <c r="AS22" s="99">
        <v>1</v>
      </c>
      <c r="AT22" s="99">
        <v>1</v>
      </c>
      <c r="AU22" s="99">
        <v>0.3</v>
      </c>
      <c r="AV22" s="99">
        <v>1</v>
      </c>
      <c r="AW22" s="99"/>
      <c r="AX22" s="99">
        <v>2.1</v>
      </c>
      <c r="AY22" s="99">
        <v>1.9</v>
      </c>
      <c r="AZ22" s="99">
        <v>1.5</v>
      </c>
      <c r="BA22" s="99">
        <v>2.5</v>
      </c>
      <c r="BB22" s="99">
        <v>40.805</v>
      </c>
      <c r="BC22" s="99">
        <v>19.47</v>
      </c>
      <c r="BD22" s="99">
        <v>11.801</v>
      </c>
      <c r="BE22" s="99"/>
      <c r="BF22" s="99">
        <v>29.268999999999998</v>
      </c>
      <c r="BG22" s="99">
        <v>39.862000000000002</v>
      </c>
      <c r="BH22" s="99">
        <v>15.705</v>
      </c>
      <c r="BI22" s="99">
        <v>58.695</v>
      </c>
      <c r="BJ22" s="99">
        <v>55.683999999999997</v>
      </c>
      <c r="BK22" s="99">
        <v>80.94</v>
      </c>
      <c r="BL22" s="99">
        <v>57.771000000000001</v>
      </c>
      <c r="BM22" s="99">
        <v>17.093</v>
      </c>
      <c r="BN22" s="99"/>
      <c r="BO22" s="99"/>
      <c r="BP22" s="99">
        <v>3.0230000000000001</v>
      </c>
      <c r="BQ22" s="99">
        <v>6.78</v>
      </c>
      <c r="BR22" s="99">
        <v>6.11</v>
      </c>
      <c r="BS22" s="99">
        <v>1.1000000000000001</v>
      </c>
      <c r="BT22" s="99">
        <v>1.1000000000000001</v>
      </c>
      <c r="BU22" s="99">
        <v>11.657</v>
      </c>
      <c r="BV22" s="99">
        <v>0.7</v>
      </c>
      <c r="BW22" s="99">
        <v>0.8</v>
      </c>
      <c r="BX22" s="99">
        <v>5.157</v>
      </c>
      <c r="BY22" s="99">
        <v>12.786</v>
      </c>
      <c r="BZ22" s="99">
        <v>1</v>
      </c>
      <c r="CA22" s="99">
        <v>0.8</v>
      </c>
      <c r="CB22" s="99">
        <v>0.9</v>
      </c>
      <c r="CC22" s="99">
        <v>1.1000000000000001</v>
      </c>
      <c r="CD22" s="99">
        <v>1</v>
      </c>
      <c r="CE22" s="99">
        <v>0.4</v>
      </c>
      <c r="CF22" s="99">
        <v>6.0490000000000004</v>
      </c>
      <c r="CG22" s="99">
        <v>1.117</v>
      </c>
      <c r="CH22" s="99"/>
      <c r="CI22" s="99"/>
      <c r="CJ22" s="99"/>
      <c r="CK22" s="99">
        <v>20.8</v>
      </c>
      <c r="CL22" s="99"/>
      <c r="CM22" s="99"/>
      <c r="CN22" s="99"/>
      <c r="CO22" s="99"/>
      <c r="CP22" s="99">
        <v>13.999000000000001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264.32974999999999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14</v>
      </c>
      <c r="C27" s="107">
        <f t="shared" si="2"/>
        <v>3.6659999999999999</v>
      </c>
      <c r="D27" s="107">
        <f t="shared" si="2"/>
        <v>12</v>
      </c>
      <c r="E27" s="107">
        <f t="shared" si="2"/>
        <v>12.591999999999999</v>
      </c>
      <c r="F27" s="107">
        <f t="shared" si="2"/>
        <v>20.88</v>
      </c>
      <c r="G27" s="107">
        <f t="shared" si="2"/>
        <v>18.347999999999999</v>
      </c>
      <c r="H27" s="107">
        <f t="shared" si="2"/>
        <v>36.701999999999998</v>
      </c>
      <c r="I27" s="107">
        <f t="shared" si="2"/>
        <v>33.111999999999995</v>
      </c>
      <c r="J27" s="107">
        <f t="shared" si="2"/>
        <v>31.271999999999998</v>
      </c>
      <c r="K27" s="107">
        <f t="shared" si="2"/>
        <v>18.436</v>
      </c>
      <c r="L27" s="107">
        <f t="shared" si="2"/>
        <v>16.326999999999998</v>
      </c>
      <c r="M27" s="107">
        <f t="shared" si="2"/>
        <v>26.423999999999999</v>
      </c>
      <c r="N27" s="107">
        <f t="shared" si="2"/>
        <v>20.957999999999998</v>
      </c>
      <c r="O27" s="107">
        <f t="shared" si="2"/>
        <v>21.431999999999999</v>
      </c>
      <c r="P27" s="107">
        <f t="shared" si="2"/>
        <v>10.213000000000001</v>
      </c>
      <c r="Q27" s="107">
        <f>SUM(Q20:Q26)</f>
        <v>12.895</v>
      </c>
      <c r="R27" s="107">
        <f t="shared" ref="R27:CC27" si="3">SUM(R20:R26)</f>
        <v>16.977</v>
      </c>
      <c r="S27" s="107">
        <f t="shared" si="3"/>
        <v>20.222000000000001</v>
      </c>
      <c r="T27" s="107">
        <f t="shared" si="3"/>
        <v>1.8740000000000001</v>
      </c>
      <c r="U27" s="107">
        <f t="shared" si="3"/>
        <v>3</v>
      </c>
      <c r="V27" s="107">
        <f t="shared" si="3"/>
        <v>4.71</v>
      </c>
      <c r="W27" s="107">
        <f t="shared" si="3"/>
        <v>5.9450000000000003</v>
      </c>
      <c r="X27" s="107">
        <f t="shared" si="3"/>
        <v>16.536999999999999</v>
      </c>
      <c r="Y27" s="107">
        <f t="shared" si="3"/>
        <v>20.068999999999999</v>
      </c>
      <c r="Z27" s="107">
        <f t="shared" si="3"/>
        <v>11.859</v>
      </c>
      <c r="AA27" s="107">
        <f t="shared" si="3"/>
        <v>12.64</v>
      </c>
      <c r="AB27" s="107">
        <f t="shared" si="3"/>
        <v>3</v>
      </c>
      <c r="AC27" s="107">
        <f t="shared" si="3"/>
        <v>1.3</v>
      </c>
      <c r="AD27" s="107">
        <f t="shared" si="3"/>
        <v>8.4659999999999993</v>
      </c>
      <c r="AE27" s="107">
        <f t="shared" si="3"/>
        <v>0.8</v>
      </c>
      <c r="AF27" s="107">
        <f t="shared" si="3"/>
        <v>35.837999999999994</v>
      </c>
      <c r="AG27" s="107">
        <f t="shared" si="3"/>
        <v>47.04</v>
      </c>
      <c r="AH27" s="107">
        <f t="shared" si="3"/>
        <v>24.863</v>
      </c>
      <c r="AI27" s="107">
        <f t="shared" si="3"/>
        <v>25.117999999999999</v>
      </c>
      <c r="AJ27" s="107">
        <f t="shared" si="3"/>
        <v>54.44</v>
      </c>
      <c r="AK27" s="107">
        <f t="shared" si="3"/>
        <v>0</v>
      </c>
      <c r="AL27" s="107">
        <f t="shared" si="3"/>
        <v>4.6400000000000006</v>
      </c>
      <c r="AM27" s="107">
        <f t="shared" si="3"/>
        <v>27.21</v>
      </c>
      <c r="AN27" s="107">
        <f t="shared" si="3"/>
        <v>9.2949999999999999</v>
      </c>
      <c r="AO27" s="107">
        <f t="shared" si="3"/>
        <v>15.346</v>
      </c>
      <c r="AP27" s="107">
        <f t="shared" si="3"/>
        <v>4.7</v>
      </c>
      <c r="AQ27" s="107">
        <f t="shared" si="3"/>
        <v>4.5</v>
      </c>
      <c r="AR27" s="107">
        <f t="shared" si="3"/>
        <v>4.5</v>
      </c>
      <c r="AS27" s="107">
        <f t="shared" si="3"/>
        <v>5</v>
      </c>
      <c r="AT27" s="107">
        <f t="shared" si="3"/>
        <v>5</v>
      </c>
      <c r="AU27" s="107">
        <f t="shared" si="3"/>
        <v>4.3</v>
      </c>
      <c r="AV27" s="107">
        <f t="shared" si="3"/>
        <v>5</v>
      </c>
      <c r="AW27" s="107">
        <f t="shared" si="3"/>
        <v>4</v>
      </c>
      <c r="AX27" s="107">
        <f t="shared" si="3"/>
        <v>6.1</v>
      </c>
      <c r="AY27" s="107">
        <f t="shared" si="3"/>
        <v>5.9</v>
      </c>
      <c r="AZ27" s="107">
        <f t="shared" si="3"/>
        <v>5.5</v>
      </c>
      <c r="BA27" s="107">
        <f t="shared" si="3"/>
        <v>4.5</v>
      </c>
      <c r="BB27" s="107">
        <f t="shared" si="3"/>
        <v>44.325000000000003</v>
      </c>
      <c r="BC27" s="107">
        <f t="shared" si="3"/>
        <v>22.99</v>
      </c>
      <c r="BD27" s="107">
        <f t="shared" si="3"/>
        <v>15.321</v>
      </c>
      <c r="BE27" s="107">
        <f t="shared" si="3"/>
        <v>0</v>
      </c>
      <c r="BF27" s="107">
        <f t="shared" si="3"/>
        <v>29.268999999999998</v>
      </c>
      <c r="BG27" s="107">
        <f t="shared" si="3"/>
        <v>39.862000000000002</v>
      </c>
      <c r="BH27" s="107">
        <f t="shared" si="3"/>
        <v>15.705</v>
      </c>
      <c r="BI27" s="107">
        <f t="shared" si="3"/>
        <v>64.215000000000003</v>
      </c>
      <c r="BJ27" s="107">
        <f t="shared" si="3"/>
        <v>55.683999999999997</v>
      </c>
      <c r="BK27" s="107">
        <f t="shared" si="3"/>
        <v>82.22</v>
      </c>
      <c r="BL27" s="107">
        <f t="shared" si="3"/>
        <v>57.771000000000001</v>
      </c>
      <c r="BM27" s="107">
        <f t="shared" si="3"/>
        <v>17.093</v>
      </c>
      <c r="BN27" s="107">
        <f t="shared" si="3"/>
        <v>0</v>
      </c>
      <c r="BO27" s="107">
        <f t="shared" si="3"/>
        <v>0</v>
      </c>
      <c r="BP27" s="107">
        <f t="shared" si="3"/>
        <v>3.0230000000000001</v>
      </c>
      <c r="BQ27" s="107">
        <f t="shared" si="3"/>
        <v>6.78</v>
      </c>
      <c r="BR27" s="107">
        <f t="shared" si="3"/>
        <v>6.11</v>
      </c>
      <c r="BS27" s="107">
        <f t="shared" si="3"/>
        <v>1.1000000000000001</v>
      </c>
      <c r="BT27" s="107">
        <f t="shared" si="3"/>
        <v>1.1000000000000001</v>
      </c>
      <c r="BU27" s="107">
        <f t="shared" si="3"/>
        <v>14.657</v>
      </c>
      <c r="BV27" s="107">
        <f t="shared" si="3"/>
        <v>0.7</v>
      </c>
      <c r="BW27" s="107">
        <f t="shared" si="3"/>
        <v>0.8</v>
      </c>
      <c r="BX27" s="107">
        <f t="shared" si="3"/>
        <v>8.157</v>
      </c>
      <c r="BY27" s="107">
        <f t="shared" si="3"/>
        <v>12.786</v>
      </c>
      <c r="BZ27" s="107">
        <f t="shared" si="3"/>
        <v>1</v>
      </c>
      <c r="CA27" s="107">
        <f t="shared" si="3"/>
        <v>0.8</v>
      </c>
      <c r="CB27" s="107">
        <f t="shared" si="3"/>
        <v>0.9</v>
      </c>
      <c r="CC27" s="107">
        <f t="shared" si="3"/>
        <v>1.1000000000000001</v>
      </c>
      <c r="CD27" s="107">
        <f t="shared" ref="CD27:CW27" si="4">SUM(CD20:CD26)</f>
        <v>1</v>
      </c>
      <c r="CE27" s="107">
        <f t="shared" si="4"/>
        <v>0.4</v>
      </c>
      <c r="CF27" s="107">
        <f t="shared" si="4"/>
        <v>6.0490000000000004</v>
      </c>
      <c r="CG27" s="107">
        <f t="shared" si="4"/>
        <v>1.117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20.8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15.999000000000001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322.06975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25.08</v>
      </c>
      <c r="C31" s="94">
        <v>37.886000000000003</v>
      </c>
      <c r="D31" s="94">
        <v>35.909999999999997</v>
      </c>
      <c r="E31" s="94">
        <v>34.694000000000003</v>
      </c>
      <c r="F31" s="94">
        <v>27.044</v>
      </c>
      <c r="G31" s="94">
        <v>24.547999999999998</v>
      </c>
      <c r="H31" s="94">
        <v>46.366</v>
      </c>
      <c r="I31" s="94">
        <v>45.655999999999999</v>
      </c>
      <c r="J31" s="94">
        <v>49.853000000000002</v>
      </c>
      <c r="K31" s="94">
        <v>33.396999999999998</v>
      </c>
      <c r="L31" s="94">
        <v>27.920999999999999</v>
      </c>
      <c r="M31" s="94">
        <v>43.045999999999999</v>
      </c>
      <c r="N31" s="94">
        <v>37.918999999999997</v>
      </c>
      <c r="O31" s="94">
        <v>34.470999999999997</v>
      </c>
      <c r="P31" s="94">
        <v>17.248000000000001</v>
      </c>
      <c r="Q31" s="94">
        <v>23.186</v>
      </c>
      <c r="R31" s="94">
        <v>21.914999999999999</v>
      </c>
      <c r="S31" s="94">
        <v>26.978999999999999</v>
      </c>
      <c r="T31" s="94">
        <v>3.8010000000000002</v>
      </c>
      <c r="U31" s="94">
        <v>9.3140000000000001</v>
      </c>
      <c r="V31" s="94">
        <v>11.388</v>
      </c>
      <c r="W31" s="94">
        <v>9.7110000000000003</v>
      </c>
      <c r="X31" s="94">
        <v>20.78</v>
      </c>
      <c r="Y31" s="94">
        <v>22.821999999999999</v>
      </c>
      <c r="Z31" s="94">
        <v>16.439</v>
      </c>
      <c r="AA31" s="94">
        <v>15.029</v>
      </c>
      <c r="AB31" s="94">
        <v>3.84</v>
      </c>
      <c r="AC31" s="94">
        <v>3.28</v>
      </c>
      <c r="AD31" s="94">
        <v>12.069000000000001</v>
      </c>
      <c r="AE31" s="94">
        <v>6.8929999999999998</v>
      </c>
      <c r="AF31" s="94">
        <v>42.978000000000002</v>
      </c>
      <c r="AG31" s="94">
        <v>56.29</v>
      </c>
      <c r="AH31" s="94">
        <v>99.754000000000005</v>
      </c>
      <c r="AI31" s="94">
        <v>90.811000000000007</v>
      </c>
      <c r="AJ31" s="94">
        <v>78.42</v>
      </c>
      <c r="AK31" s="94">
        <v>78.283000000000001</v>
      </c>
      <c r="AL31" s="94">
        <v>61.732999999999997</v>
      </c>
      <c r="AM31" s="94">
        <v>79.447999999999993</v>
      </c>
      <c r="AN31" s="94">
        <v>65.468000000000004</v>
      </c>
      <c r="AO31" s="94">
        <v>83.036000000000001</v>
      </c>
      <c r="AP31" s="94">
        <v>77.078000000000003</v>
      </c>
      <c r="AQ31" s="94">
        <v>80.168999999999997</v>
      </c>
      <c r="AR31" s="94">
        <v>80.73</v>
      </c>
      <c r="AS31" s="94">
        <v>85.287000000000006</v>
      </c>
      <c r="AT31" s="94">
        <v>89.837000000000003</v>
      </c>
      <c r="AU31" s="94">
        <v>89.052999999999997</v>
      </c>
      <c r="AV31" s="94">
        <v>94.977999999999994</v>
      </c>
      <c r="AW31" s="94">
        <v>79.798000000000002</v>
      </c>
      <c r="AX31" s="94">
        <v>69.756</v>
      </c>
      <c r="AY31" s="94">
        <v>66.817999999999998</v>
      </c>
      <c r="AZ31" s="94">
        <v>75.968000000000004</v>
      </c>
      <c r="BA31" s="94">
        <v>69.272000000000006</v>
      </c>
      <c r="BB31" s="94">
        <v>92.206999999999994</v>
      </c>
      <c r="BC31" s="94">
        <v>81.64</v>
      </c>
      <c r="BD31" s="94">
        <v>59.149000000000001</v>
      </c>
      <c r="BE31" s="94">
        <v>16.535</v>
      </c>
      <c r="BF31" s="94">
        <v>57.408000000000001</v>
      </c>
      <c r="BG31" s="94">
        <v>68.149000000000001</v>
      </c>
      <c r="BH31" s="94">
        <v>38.109000000000002</v>
      </c>
      <c r="BI31" s="94">
        <v>95.638999999999996</v>
      </c>
      <c r="BJ31" s="94">
        <v>77.123000000000005</v>
      </c>
      <c r="BK31" s="94">
        <v>121.69499999999999</v>
      </c>
      <c r="BL31" s="94">
        <v>89.391999999999996</v>
      </c>
      <c r="BM31" s="94">
        <v>68.459000000000003</v>
      </c>
      <c r="BN31" s="94">
        <v>104.57599999999999</v>
      </c>
      <c r="BO31" s="94">
        <v>87.978999999999999</v>
      </c>
      <c r="BP31" s="94">
        <v>51.030999999999999</v>
      </c>
      <c r="BQ31" s="94">
        <v>43.853999999999999</v>
      </c>
      <c r="BR31" s="94">
        <v>46.228999999999999</v>
      </c>
      <c r="BS31" s="94">
        <v>2.363</v>
      </c>
      <c r="BT31" s="94">
        <v>1.8160000000000001</v>
      </c>
      <c r="BU31" s="94">
        <v>16.082000000000001</v>
      </c>
      <c r="BV31" s="94">
        <v>0.70899999999999996</v>
      </c>
      <c r="BW31" s="94">
        <v>0.877</v>
      </c>
      <c r="BX31" s="94">
        <v>11.413</v>
      </c>
      <c r="BY31" s="94">
        <v>15.462999999999999</v>
      </c>
      <c r="BZ31" s="94">
        <v>3.3069999999999999</v>
      </c>
      <c r="CA31" s="94">
        <v>3.2269999999999999</v>
      </c>
      <c r="CB31" s="94">
        <v>2.3439999999999999</v>
      </c>
      <c r="CC31" s="94">
        <v>11.436999999999999</v>
      </c>
      <c r="CD31" s="94">
        <v>18.913</v>
      </c>
      <c r="CE31" s="94">
        <v>3.9430000000000001</v>
      </c>
      <c r="CF31" s="94">
        <v>34.872999999999998</v>
      </c>
      <c r="CG31" s="94">
        <v>17.297000000000001</v>
      </c>
      <c r="CH31" s="94">
        <v>11.129</v>
      </c>
      <c r="CI31" s="94">
        <v>5.4909999999999997</v>
      </c>
      <c r="CJ31" s="94">
        <v>4.6449999999999996</v>
      </c>
      <c r="CK31" s="94">
        <v>29.372</v>
      </c>
      <c r="CL31" s="94">
        <v>12.058</v>
      </c>
      <c r="CM31" s="94">
        <v>12.843</v>
      </c>
      <c r="CN31" s="94">
        <v>10.63</v>
      </c>
      <c r="CO31" s="94">
        <v>10.96</v>
      </c>
      <c r="CP31" s="94">
        <v>46.85</v>
      </c>
      <c r="CQ31" s="94">
        <v>15.44</v>
      </c>
      <c r="CR31" s="94">
        <v>18.318999999999999</v>
      </c>
      <c r="CS31" s="94">
        <v>22.39</v>
      </c>
      <c r="CT31" s="95"/>
      <c r="CU31" s="95"/>
      <c r="CV31" s="95"/>
      <c r="CW31" s="96"/>
      <c r="CX31" s="97">
        <f t="array" ref="CX31">SUMPRODUCT(B31:CW31*0.25)</f>
        <v>991.70374999999945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25.08</v>
      </c>
      <c r="C33" s="77">
        <f t="shared" ref="C33:BN33" si="5">SUM(C30:C32)</f>
        <v>37.886000000000003</v>
      </c>
      <c r="D33" s="77">
        <f t="shared" si="5"/>
        <v>35.909999999999997</v>
      </c>
      <c r="E33" s="77">
        <f t="shared" si="5"/>
        <v>34.694000000000003</v>
      </c>
      <c r="F33" s="77">
        <f t="shared" si="5"/>
        <v>27.044</v>
      </c>
      <c r="G33" s="77">
        <f t="shared" si="5"/>
        <v>24.547999999999998</v>
      </c>
      <c r="H33" s="77">
        <f t="shared" si="5"/>
        <v>46.366</v>
      </c>
      <c r="I33" s="77">
        <f t="shared" si="5"/>
        <v>45.655999999999999</v>
      </c>
      <c r="J33" s="77">
        <f t="shared" si="5"/>
        <v>49.853000000000002</v>
      </c>
      <c r="K33" s="77">
        <f t="shared" si="5"/>
        <v>33.396999999999998</v>
      </c>
      <c r="L33" s="77">
        <f t="shared" si="5"/>
        <v>27.920999999999999</v>
      </c>
      <c r="M33" s="77">
        <f t="shared" si="5"/>
        <v>43.045999999999999</v>
      </c>
      <c r="N33" s="77">
        <f t="shared" si="5"/>
        <v>37.918999999999997</v>
      </c>
      <c r="O33" s="77">
        <f t="shared" si="5"/>
        <v>34.470999999999997</v>
      </c>
      <c r="P33" s="77">
        <f t="shared" si="5"/>
        <v>17.248000000000001</v>
      </c>
      <c r="Q33" s="77">
        <f t="shared" si="5"/>
        <v>23.186</v>
      </c>
      <c r="R33" s="77">
        <f t="shared" si="5"/>
        <v>21.914999999999999</v>
      </c>
      <c r="S33" s="77">
        <f t="shared" si="5"/>
        <v>26.978999999999999</v>
      </c>
      <c r="T33" s="77">
        <f t="shared" si="5"/>
        <v>3.8010000000000002</v>
      </c>
      <c r="U33" s="77">
        <f t="shared" si="5"/>
        <v>9.3140000000000001</v>
      </c>
      <c r="V33" s="77">
        <f t="shared" si="5"/>
        <v>11.388</v>
      </c>
      <c r="W33" s="77">
        <f t="shared" si="5"/>
        <v>9.7110000000000003</v>
      </c>
      <c r="X33" s="77">
        <f t="shared" si="5"/>
        <v>20.78</v>
      </c>
      <c r="Y33" s="77">
        <f t="shared" si="5"/>
        <v>22.821999999999999</v>
      </c>
      <c r="Z33" s="77">
        <f t="shared" si="5"/>
        <v>16.439</v>
      </c>
      <c r="AA33" s="77">
        <f t="shared" si="5"/>
        <v>15.029</v>
      </c>
      <c r="AB33" s="77">
        <f t="shared" si="5"/>
        <v>3.84</v>
      </c>
      <c r="AC33" s="77">
        <f t="shared" si="5"/>
        <v>3.28</v>
      </c>
      <c r="AD33" s="77">
        <f t="shared" si="5"/>
        <v>12.069000000000001</v>
      </c>
      <c r="AE33" s="77">
        <f t="shared" si="5"/>
        <v>6.8929999999999998</v>
      </c>
      <c r="AF33" s="77">
        <f t="shared" si="5"/>
        <v>42.978000000000002</v>
      </c>
      <c r="AG33" s="77">
        <f t="shared" si="5"/>
        <v>56.29</v>
      </c>
      <c r="AH33" s="77">
        <f t="shared" si="5"/>
        <v>99.754000000000005</v>
      </c>
      <c r="AI33" s="77">
        <f t="shared" si="5"/>
        <v>90.811000000000007</v>
      </c>
      <c r="AJ33" s="77">
        <f t="shared" si="5"/>
        <v>78.42</v>
      </c>
      <c r="AK33" s="77">
        <f t="shared" si="5"/>
        <v>78.283000000000001</v>
      </c>
      <c r="AL33" s="77">
        <f t="shared" si="5"/>
        <v>61.732999999999997</v>
      </c>
      <c r="AM33" s="77">
        <f t="shared" si="5"/>
        <v>79.447999999999993</v>
      </c>
      <c r="AN33" s="77">
        <f t="shared" si="5"/>
        <v>65.468000000000004</v>
      </c>
      <c r="AO33" s="77">
        <f t="shared" si="5"/>
        <v>83.036000000000001</v>
      </c>
      <c r="AP33" s="77">
        <f t="shared" si="5"/>
        <v>77.078000000000003</v>
      </c>
      <c r="AQ33" s="77">
        <f t="shared" si="5"/>
        <v>80.168999999999997</v>
      </c>
      <c r="AR33" s="77">
        <f t="shared" si="5"/>
        <v>80.73</v>
      </c>
      <c r="AS33" s="77">
        <f t="shared" si="5"/>
        <v>85.287000000000006</v>
      </c>
      <c r="AT33" s="77">
        <f t="shared" si="5"/>
        <v>89.837000000000003</v>
      </c>
      <c r="AU33" s="77">
        <f t="shared" si="5"/>
        <v>89.052999999999997</v>
      </c>
      <c r="AV33" s="77">
        <f t="shared" si="5"/>
        <v>94.977999999999994</v>
      </c>
      <c r="AW33" s="77">
        <f t="shared" si="5"/>
        <v>79.798000000000002</v>
      </c>
      <c r="AX33" s="77">
        <f t="shared" si="5"/>
        <v>69.756</v>
      </c>
      <c r="AY33" s="77">
        <f t="shared" si="5"/>
        <v>66.817999999999998</v>
      </c>
      <c r="AZ33" s="77">
        <f t="shared" si="5"/>
        <v>75.968000000000004</v>
      </c>
      <c r="BA33" s="77">
        <f t="shared" si="5"/>
        <v>69.272000000000006</v>
      </c>
      <c r="BB33" s="77">
        <f t="shared" si="5"/>
        <v>92.206999999999994</v>
      </c>
      <c r="BC33" s="77">
        <f t="shared" si="5"/>
        <v>81.64</v>
      </c>
      <c r="BD33" s="77">
        <f t="shared" si="5"/>
        <v>59.149000000000001</v>
      </c>
      <c r="BE33" s="77">
        <f t="shared" si="5"/>
        <v>16.535</v>
      </c>
      <c r="BF33" s="77">
        <f t="shared" si="5"/>
        <v>57.408000000000001</v>
      </c>
      <c r="BG33" s="77">
        <f t="shared" si="5"/>
        <v>68.149000000000001</v>
      </c>
      <c r="BH33" s="77">
        <f t="shared" si="5"/>
        <v>38.109000000000002</v>
      </c>
      <c r="BI33" s="77">
        <f t="shared" si="5"/>
        <v>95.638999999999996</v>
      </c>
      <c r="BJ33" s="77">
        <f t="shared" si="5"/>
        <v>77.123000000000005</v>
      </c>
      <c r="BK33" s="77">
        <f t="shared" si="5"/>
        <v>121.69499999999999</v>
      </c>
      <c r="BL33" s="77">
        <f t="shared" si="5"/>
        <v>89.391999999999996</v>
      </c>
      <c r="BM33" s="77">
        <f t="shared" si="5"/>
        <v>68.459000000000003</v>
      </c>
      <c r="BN33" s="77">
        <f t="shared" si="5"/>
        <v>104.57599999999999</v>
      </c>
      <c r="BO33" s="77">
        <f t="shared" ref="BO33:CW33" si="6">SUM(BO30:BO32)</f>
        <v>87.978999999999999</v>
      </c>
      <c r="BP33" s="77">
        <f t="shared" si="6"/>
        <v>51.030999999999999</v>
      </c>
      <c r="BQ33" s="77">
        <f t="shared" si="6"/>
        <v>43.853999999999999</v>
      </c>
      <c r="BR33" s="77">
        <f t="shared" si="6"/>
        <v>46.228999999999999</v>
      </c>
      <c r="BS33" s="77">
        <f t="shared" si="6"/>
        <v>2.363</v>
      </c>
      <c r="BT33" s="77">
        <f t="shared" si="6"/>
        <v>1.8160000000000001</v>
      </c>
      <c r="BU33" s="77">
        <f t="shared" si="6"/>
        <v>16.082000000000001</v>
      </c>
      <c r="BV33" s="77">
        <f t="shared" si="6"/>
        <v>0.70899999999999996</v>
      </c>
      <c r="BW33" s="77">
        <f t="shared" si="6"/>
        <v>0.877</v>
      </c>
      <c r="BX33" s="77">
        <f t="shared" si="6"/>
        <v>11.413</v>
      </c>
      <c r="BY33" s="77">
        <f t="shared" si="6"/>
        <v>15.462999999999999</v>
      </c>
      <c r="BZ33" s="77">
        <f t="shared" si="6"/>
        <v>3.3069999999999999</v>
      </c>
      <c r="CA33" s="77">
        <f t="shared" si="6"/>
        <v>3.2269999999999999</v>
      </c>
      <c r="CB33" s="77">
        <f t="shared" si="6"/>
        <v>2.3439999999999999</v>
      </c>
      <c r="CC33" s="77">
        <f t="shared" si="6"/>
        <v>11.436999999999999</v>
      </c>
      <c r="CD33" s="77">
        <f t="shared" si="6"/>
        <v>18.913</v>
      </c>
      <c r="CE33" s="77">
        <f t="shared" si="6"/>
        <v>3.9430000000000001</v>
      </c>
      <c r="CF33" s="77">
        <f t="shared" si="6"/>
        <v>34.872999999999998</v>
      </c>
      <c r="CG33" s="77">
        <f t="shared" si="6"/>
        <v>17.297000000000001</v>
      </c>
      <c r="CH33" s="77">
        <f t="shared" si="6"/>
        <v>11.129</v>
      </c>
      <c r="CI33" s="77">
        <f t="shared" si="6"/>
        <v>5.4909999999999997</v>
      </c>
      <c r="CJ33" s="77">
        <f t="shared" si="6"/>
        <v>4.6449999999999996</v>
      </c>
      <c r="CK33" s="77">
        <f t="shared" si="6"/>
        <v>29.372</v>
      </c>
      <c r="CL33" s="77">
        <f t="shared" si="6"/>
        <v>12.058</v>
      </c>
      <c r="CM33" s="77">
        <f t="shared" si="6"/>
        <v>12.843</v>
      </c>
      <c r="CN33" s="77">
        <f t="shared" si="6"/>
        <v>10.63</v>
      </c>
      <c r="CO33" s="77">
        <f t="shared" si="6"/>
        <v>10.96</v>
      </c>
      <c r="CP33" s="77">
        <f t="shared" si="6"/>
        <v>46.85</v>
      </c>
      <c r="CQ33" s="77">
        <f t="shared" si="6"/>
        <v>15.44</v>
      </c>
      <c r="CR33" s="77">
        <f t="shared" si="6"/>
        <v>18.318999999999999</v>
      </c>
      <c r="CS33" s="77">
        <f t="shared" si="6"/>
        <v>22.39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991.70374999999945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5</v>
      </c>
      <c r="E38" s="120">
        <v>1.1000000000000001</v>
      </c>
      <c r="F38" s="120">
        <v>20</v>
      </c>
      <c r="G38" s="120">
        <v>15.7</v>
      </c>
      <c r="H38" s="120">
        <v>5.3</v>
      </c>
      <c r="I38" s="120"/>
      <c r="J38" s="120">
        <v>3.6</v>
      </c>
      <c r="K38" s="120">
        <v>13.5</v>
      </c>
      <c r="L38" s="120">
        <v>31.5</v>
      </c>
      <c r="M38" s="120">
        <v>10</v>
      </c>
      <c r="N38" s="120">
        <v>2.6</v>
      </c>
      <c r="O38" s="120">
        <v>10.199999999999999</v>
      </c>
      <c r="P38" s="120">
        <v>14.6</v>
      </c>
      <c r="Q38" s="120">
        <v>15.2</v>
      </c>
      <c r="R38" s="120"/>
      <c r="S38" s="120"/>
      <c r="T38" s="120">
        <v>4.5999999999999996</v>
      </c>
      <c r="U38" s="120">
        <v>24.5</v>
      </c>
      <c r="V38" s="120"/>
      <c r="W38" s="120"/>
      <c r="X38" s="120"/>
      <c r="Y38" s="120"/>
      <c r="Z38" s="120"/>
      <c r="AA38" s="120"/>
      <c r="AB38" s="120">
        <v>39.299999999999997</v>
      </c>
      <c r="AC38" s="120">
        <v>50.4</v>
      </c>
      <c r="AD38" s="120">
        <v>33.799999999999997</v>
      </c>
      <c r="AE38" s="120">
        <v>68.8</v>
      </c>
      <c r="AF38" s="120">
        <v>41.1</v>
      </c>
      <c r="AG38" s="120">
        <v>18.3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120.2</v>
      </c>
      <c r="BF38" s="120">
        <v>5.7</v>
      </c>
      <c r="BG38" s="120">
        <v>11.2</v>
      </c>
      <c r="BH38" s="120">
        <v>33.5</v>
      </c>
      <c r="BI38" s="120"/>
      <c r="BJ38" s="120"/>
      <c r="BK38" s="120"/>
      <c r="BL38" s="120"/>
      <c r="BM38" s="120"/>
      <c r="BN38" s="120"/>
      <c r="BO38" s="120"/>
      <c r="BP38" s="120"/>
      <c r="BQ38" s="120">
        <v>1.6</v>
      </c>
      <c r="BR38" s="120">
        <v>13.5</v>
      </c>
      <c r="BS38" s="120">
        <v>61.5</v>
      </c>
      <c r="BT38" s="120">
        <v>54.7</v>
      </c>
      <c r="BU38" s="120">
        <v>29.2</v>
      </c>
      <c r="BV38" s="120">
        <v>66.7</v>
      </c>
      <c r="BW38" s="120">
        <v>41.5</v>
      </c>
      <c r="BX38" s="120">
        <v>23</v>
      </c>
      <c r="BY38" s="120">
        <v>18.3</v>
      </c>
      <c r="BZ38" s="120">
        <v>42.9</v>
      </c>
      <c r="CA38" s="120">
        <v>28.4</v>
      </c>
      <c r="CB38" s="120">
        <v>35.6</v>
      </c>
      <c r="CC38" s="120">
        <v>36.799999999999997</v>
      </c>
      <c r="CD38" s="120">
        <v>11.2</v>
      </c>
      <c r="CE38" s="120">
        <v>23.3</v>
      </c>
      <c r="CF38" s="120"/>
      <c r="CG38" s="120">
        <v>1.5</v>
      </c>
      <c r="CH38" s="120">
        <v>50</v>
      </c>
      <c r="CI38" s="120">
        <v>29.2</v>
      </c>
      <c r="CJ38" s="120">
        <v>23.8</v>
      </c>
      <c r="CK38" s="120">
        <v>11.6</v>
      </c>
      <c r="CL38" s="120">
        <v>40.799999999999997</v>
      </c>
      <c r="CM38" s="120">
        <v>36.200000000000003</v>
      </c>
      <c r="CN38" s="120">
        <v>36.5</v>
      </c>
      <c r="CO38" s="120">
        <v>40.6</v>
      </c>
      <c r="CP38" s="120"/>
      <c r="CQ38" s="120">
        <v>30.5</v>
      </c>
      <c r="CR38" s="120">
        <v>26.6</v>
      </c>
      <c r="CS38" s="120">
        <v>27.4</v>
      </c>
      <c r="CT38" s="122"/>
      <c r="CU38" s="122"/>
      <c r="CV38" s="122"/>
      <c r="CW38" s="121"/>
      <c r="CX38" s="97">
        <f t="array" ref="CX38">SUMPRODUCT(B38:CW38*0.25)</f>
        <v>360.65000000000003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5</v>
      </c>
      <c r="E41" s="107">
        <f t="shared" si="7"/>
        <v>1.1000000000000001</v>
      </c>
      <c r="F41" s="107">
        <f t="shared" si="7"/>
        <v>20</v>
      </c>
      <c r="G41" s="107">
        <f t="shared" si="7"/>
        <v>15.7</v>
      </c>
      <c r="H41" s="107">
        <f t="shared" si="7"/>
        <v>5.3</v>
      </c>
      <c r="I41" s="107">
        <f t="shared" si="7"/>
        <v>0</v>
      </c>
      <c r="J41" s="107">
        <f t="shared" si="7"/>
        <v>3.6</v>
      </c>
      <c r="K41" s="107">
        <f t="shared" si="7"/>
        <v>13.5</v>
      </c>
      <c r="L41" s="107">
        <f t="shared" si="7"/>
        <v>31.5</v>
      </c>
      <c r="M41" s="107">
        <f t="shared" si="7"/>
        <v>10</v>
      </c>
      <c r="N41" s="107">
        <f t="shared" si="7"/>
        <v>2.6</v>
      </c>
      <c r="O41" s="107">
        <f t="shared" si="7"/>
        <v>10.199999999999999</v>
      </c>
      <c r="P41" s="107">
        <f t="shared" si="7"/>
        <v>14.6</v>
      </c>
      <c r="Q41" s="107">
        <f t="shared" si="7"/>
        <v>15.2</v>
      </c>
      <c r="R41" s="107">
        <f t="shared" si="7"/>
        <v>0</v>
      </c>
      <c r="S41" s="107">
        <f t="shared" si="7"/>
        <v>0</v>
      </c>
      <c r="T41" s="107">
        <f t="shared" si="7"/>
        <v>4.5999999999999996</v>
      </c>
      <c r="U41" s="107">
        <f t="shared" si="7"/>
        <v>24.5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39.299999999999997</v>
      </c>
      <c r="AC41" s="107">
        <f t="shared" si="7"/>
        <v>50.4</v>
      </c>
      <c r="AD41" s="107">
        <f t="shared" si="7"/>
        <v>33.799999999999997</v>
      </c>
      <c r="AE41" s="107">
        <f t="shared" si="7"/>
        <v>68.8</v>
      </c>
      <c r="AF41" s="107">
        <f t="shared" si="7"/>
        <v>41.1</v>
      </c>
      <c r="AG41" s="107">
        <f t="shared" si="7"/>
        <v>18.3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120.2</v>
      </c>
      <c r="BF41" s="107">
        <f t="shared" si="7"/>
        <v>5.7</v>
      </c>
      <c r="BG41" s="107">
        <f t="shared" si="7"/>
        <v>11.2</v>
      </c>
      <c r="BH41" s="107">
        <f t="shared" si="7"/>
        <v>33.5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1.6</v>
      </c>
      <c r="BR41" s="107">
        <f t="shared" si="8"/>
        <v>13.5</v>
      </c>
      <c r="BS41" s="107">
        <f t="shared" si="8"/>
        <v>61.5</v>
      </c>
      <c r="BT41" s="107">
        <f t="shared" si="8"/>
        <v>54.7</v>
      </c>
      <c r="BU41" s="107">
        <f t="shared" si="8"/>
        <v>29.2</v>
      </c>
      <c r="BV41" s="107">
        <f t="shared" si="8"/>
        <v>66.7</v>
      </c>
      <c r="BW41" s="107">
        <f t="shared" si="8"/>
        <v>41.5</v>
      </c>
      <c r="BX41" s="107">
        <f t="shared" si="8"/>
        <v>23</v>
      </c>
      <c r="BY41" s="107">
        <f t="shared" si="8"/>
        <v>18.3</v>
      </c>
      <c r="BZ41" s="107">
        <f t="shared" si="8"/>
        <v>42.9</v>
      </c>
      <c r="CA41" s="107">
        <f t="shared" si="8"/>
        <v>28.4</v>
      </c>
      <c r="CB41" s="107">
        <f t="shared" si="8"/>
        <v>35.6</v>
      </c>
      <c r="CC41" s="107">
        <f t="shared" si="8"/>
        <v>36.799999999999997</v>
      </c>
      <c r="CD41" s="107">
        <f t="shared" si="8"/>
        <v>11.2</v>
      </c>
      <c r="CE41" s="107">
        <f t="shared" si="8"/>
        <v>23.3</v>
      </c>
      <c r="CF41" s="107">
        <f t="shared" si="8"/>
        <v>0</v>
      </c>
      <c r="CG41" s="107">
        <f t="shared" si="8"/>
        <v>1.5</v>
      </c>
      <c r="CH41" s="107">
        <f t="shared" si="8"/>
        <v>50</v>
      </c>
      <c r="CI41" s="107">
        <f t="shared" si="8"/>
        <v>29.2</v>
      </c>
      <c r="CJ41" s="107">
        <f t="shared" si="8"/>
        <v>23.8</v>
      </c>
      <c r="CK41" s="107">
        <f t="shared" si="8"/>
        <v>11.6</v>
      </c>
      <c r="CL41" s="107">
        <f t="shared" si="8"/>
        <v>40.799999999999997</v>
      </c>
      <c r="CM41" s="107">
        <f t="shared" si="8"/>
        <v>36.200000000000003</v>
      </c>
      <c r="CN41" s="107">
        <f t="shared" si="8"/>
        <v>36.5</v>
      </c>
      <c r="CO41" s="107">
        <f t="shared" si="8"/>
        <v>40.6</v>
      </c>
      <c r="CP41" s="107">
        <f t="shared" si="8"/>
        <v>0</v>
      </c>
      <c r="CQ41" s="107">
        <f t="shared" si="8"/>
        <v>30.5</v>
      </c>
      <c r="CR41" s="107">
        <f t="shared" si="8"/>
        <v>26.6</v>
      </c>
      <c r="CS41" s="107">
        <f t="shared" si="8"/>
        <v>27.4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360.65000000000003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5</v>
      </c>
      <c r="E46" s="120">
        <v>1.1000000000000001</v>
      </c>
      <c r="F46" s="120">
        <v>20</v>
      </c>
      <c r="G46" s="120">
        <v>15.7</v>
      </c>
      <c r="H46" s="120">
        <v>5.3</v>
      </c>
      <c r="I46" s="120"/>
      <c r="J46" s="120">
        <v>3.6</v>
      </c>
      <c r="K46" s="120">
        <v>13.5</v>
      </c>
      <c r="L46" s="120">
        <v>31.5</v>
      </c>
      <c r="M46" s="120">
        <v>10</v>
      </c>
      <c r="N46" s="120">
        <v>2.6</v>
      </c>
      <c r="O46" s="120">
        <v>10.199999999999999</v>
      </c>
      <c r="P46" s="120">
        <v>14.6</v>
      </c>
      <c r="Q46" s="120">
        <v>15.2</v>
      </c>
      <c r="R46" s="120"/>
      <c r="S46" s="120"/>
      <c r="T46" s="120">
        <v>4.5999999999999996</v>
      </c>
      <c r="U46" s="120">
        <v>24.5</v>
      </c>
      <c r="V46" s="120"/>
      <c r="W46" s="120"/>
      <c r="X46" s="120"/>
      <c r="Y46" s="120"/>
      <c r="Z46" s="120"/>
      <c r="AA46" s="120"/>
      <c r="AB46" s="120">
        <v>39.299999999999997</v>
      </c>
      <c r="AC46" s="120">
        <v>50.4</v>
      </c>
      <c r="AD46" s="120">
        <v>33.799999999999997</v>
      </c>
      <c r="AE46" s="120">
        <v>68.8</v>
      </c>
      <c r="AF46" s="120">
        <v>41.1</v>
      </c>
      <c r="AG46" s="120">
        <v>18.3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120.2</v>
      </c>
      <c r="BF46" s="120">
        <v>5.7</v>
      </c>
      <c r="BG46" s="120">
        <v>11.2</v>
      </c>
      <c r="BH46" s="120">
        <v>33.5</v>
      </c>
      <c r="BI46" s="120"/>
      <c r="BJ46" s="120"/>
      <c r="BK46" s="120"/>
      <c r="BL46" s="120"/>
      <c r="BM46" s="120"/>
      <c r="BN46" s="120"/>
      <c r="BO46" s="120"/>
      <c r="BP46" s="120"/>
      <c r="BQ46" s="120">
        <v>1.6</v>
      </c>
      <c r="BR46" s="120">
        <v>13.5</v>
      </c>
      <c r="BS46" s="120">
        <v>61.5</v>
      </c>
      <c r="BT46" s="120">
        <v>54.7</v>
      </c>
      <c r="BU46" s="120">
        <v>29.2</v>
      </c>
      <c r="BV46" s="120">
        <v>66.7</v>
      </c>
      <c r="BW46" s="120">
        <v>41.5</v>
      </c>
      <c r="BX46" s="120">
        <v>23</v>
      </c>
      <c r="BY46" s="120">
        <v>18.3</v>
      </c>
      <c r="BZ46" s="120">
        <v>42.9</v>
      </c>
      <c r="CA46" s="120">
        <v>28.4</v>
      </c>
      <c r="CB46" s="120">
        <v>35.6</v>
      </c>
      <c r="CC46" s="120">
        <v>36.799999999999997</v>
      </c>
      <c r="CD46" s="120">
        <v>11.2</v>
      </c>
      <c r="CE46" s="120">
        <v>23.3</v>
      </c>
      <c r="CF46" s="120"/>
      <c r="CG46" s="120">
        <v>1.5</v>
      </c>
      <c r="CH46" s="120">
        <v>50</v>
      </c>
      <c r="CI46" s="120">
        <v>29.2</v>
      </c>
      <c r="CJ46" s="120">
        <v>23.8</v>
      </c>
      <c r="CK46" s="120">
        <v>11.6</v>
      </c>
      <c r="CL46" s="120">
        <v>40.799999999999997</v>
      </c>
      <c r="CM46" s="120">
        <v>36.200000000000003</v>
      </c>
      <c r="CN46" s="120">
        <v>36.5</v>
      </c>
      <c r="CO46" s="120">
        <v>40.6</v>
      </c>
      <c r="CP46" s="120"/>
      <c r="CQ46" s="120">
        <v>30.5</v>
      </c>
      <c r="CR46" s="120">
        <v>26.6</v>
      </c>
      <c r="CS46" s="120">
        <v>27.4</v>
      </c>
      <c r="CT46" s="122"/>
      <c r="CU46" s="122"/>
      <c r="CV46" s="122"/>
      <c r="CW46" s="121"/>
      <c r="CX46" s="97">
        <f t="array" ref="CX46">SUMPRODUCT(B46:CW46*0.25)</f>
        <v>360.65000000000003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5</v>
      </c>
      <c r="E50" s="107">
        <f t="shared" si="9"/>
        <v>1.1000000000000001</v>
      </c>
      <c r="F50" s="107">
        <f t="shared" si="9"/>
        <v>20</v>
      </c>
      <c r="G50" s="107">
        <f t="shared" si="9"/>
        <v>15.7</v>
      </c>
      <c r="H50" s="107">
        <f t="shared" si="9"/>
        <v>5.3</v>
      </c>
      <c r="I50" s="107">
        <f t="shared" si="9"/>
        <v>0</v>
      </c>
      <c r="J50" s="107">
        <f t="shared" si="9"/>
        <v>3.6</v>
      </c>
      <c r="K50" s="107">
        <f t="shared" si="9"/>
        <v>13.5</v>
      </c>
      <c r="L50" s="107">
        <f t="shared" si="9"/>
        <v>31.5</v>
      </c>
      <c r="M50" s="107">
        <f t="shared" si="9"/>
        <v>10</v>
      </c>
      <c r="N50" s="107">
        <f t="shared" si="9"/>
        <v>2.6</v>
      </c>
      <c r="O50" s="107">
        <f t="shared" si="9"/>
        <v>10.199999999999999</v>
      </c>
      <c r="P50" s="107">
        <f t="shared" si="9"/>
        <v>14.6</v>
      </c>
      <c r="Q50" s="107">
        <f t="shared" si="9"/>
        <v>15.2</v>
      </c>
      <c r="R50" s="107">
        <f t="shared" si="9"/>
        <v>0</v>
      </c>
      <c r="S50" s="107">
        <f t="shared" si="9"/>
        <v>0</v>
      </c>
      <c r="T50" s="107">
        <f t="shared" si="9"/>
        <v>4.5999999999999996</v>
      </c>
      <c r="U50" s="107">
        <f t="shared" si="9"/>
        <v>24.5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39.299999999999997</v>
      </c>
      <c r="AC50" s="107">
        <f t="shared" si="9"/>
        <v>50.4</v>
      </c>
      <c r="AD50" s="107">
        <f t="shared" si="9"/>
        <v>33.799999999999997</v>
      </c>
      <c r="AE50" s="107">
        <f t="shared" si="9"/>
        <v>68.8</v>
      </c>
      <c r="AF50" s="107">
        <f t="shared" si="9"/>
        <v>41.1</v>
      </c>
      <c r="AG50" s="107">
        <f t="shared" si="9"/>
        <v>18.3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120.2</v>
      </c>
      <c r="BF50" s="107">
        <f t="shared" si="9"/>
        <v>5.7</v>
      </c>
      <c r="BG50" s="107">
        <f t="shared" si="9"/>
        <v>11.2</v>
      </c>
      <c r="BH50" s="107">
        <f t="shared" si="9"/>
        <v>33.5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1.6</v>
      </c>
      <c r="BR50" s="107">
        <f t="shared" si="10"/>
        <v>13.5</v>
      </c>
      <c r="BS50" s="107">
        <f t="shared" si="10"/>
        <v>61.5</v>
      </c>
      <c r="BT50" s="107">
        <f t="shared" si="10"/>
        <v>54.7</v>
      </c>
      <c r="BU50" s="107">
        <f t="shared" si="10"/>
        <v>29.2</v>
      </c>
      <c r="BV50" s="107">
        <f t="shared" si="10"/>
        <v>66.7</v>
      </c>
      <c r="BW50" s="107">
        <f t="shared" si="10"/>
        <v>41.5</v>
      </c>
      <c r="BX50" s="107">
        <f t="shared" si="10"/>
        <v>23</v>
      </c>
      <c r="BY50" s="107">
        <f t="shared" si="10"/>
        <v>18.3</v>
      </c>
      <c r="BZ50" s="107">
        <f t="shared" si="10"/>
        <v>42.9</v>
      </c>
      <c r="CA50" s="107">
        <f t="shared" si="10"/>
        <v>28.4</v>
      </c>
      <c r="CB50" s="107">
        <f t="shared" si="10"/>
        <v>35.6</v>
      </c>
      <c r="CC50" s="107">
        <f t="shared" si="10"/>
        <v>36.799999999999997</v>
      </c>
      <c r="CD50" s="107">
        <f t="shared" si="10"/>
        <v>11.2</v>
      </c>
      <c r="CE50" s="107">
        <f t="shared" si="10"/>
        <v>23.3</v>
      </c>
      <c r="CF50" s="107">
        <f t="shared" si="10"/>
        <v>0</v>
      </c>
      <c r="CG50" s="107">
        <f t="shared" si="10"/>
        <v>1.5</v>
      </c>
      <c r="CH50" s="107">
        <f t="shared" si="10"/>
        <v>50</v>
      </c>
      <c r="CI50" s="107">
        <f t="shared" si="10"/>
        <v>29.2</v>
      </c>
      <c r="CJ50" s="107">
        <f t="shared" si="10"/>
        <v>23.8</v>
      </c>
      <c r="CK50" s="107">
        <f t="shared" si="10"/>
        <v>11.6</v>
      </c>
      <c r="CL50" s="107">
        <f t="shared" si="10"/>
        <v>40.799999999999997</v>
      </c>
      <c r="CM50" s="107">
        <f t="shared" si="10"/>
        <v>36.200000000000003</v>
      </c>
      <c r="CN50" s="107">
        <f t="shared" si="10"/>
        <v>36.5</v>
      </c>
      <c r="CO50" s="107">
        <f t="shared" si="10"/>
        <v>40.6</v>
      </c>
      <c r="CP50" s="107">
        <f t="shared" si="10"/>
        <v>0</v>
      </c>
      <c r="CQ50" s="107">
        <f t="shared" si="10"/>
        <v>30.5</v>
      </c>
      <c r="CR50" s="107">
        <f t="shared" si="10"/>
        <v>26.6</v>
      </c>
      <c r="CS50" s="107">
        <f t="shared" si="10"/>
        <v>27.4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360.65000000000003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25.08</v>
      </c>
      <c r="C53" s="107">
        <f t="shared" ref="C53:BN53" si="13">C17+C27+C41</f>
        <v>37.885999999999996</v>
      </c>
      <c r="D53" s="107">
        <f t="shared" si="13"/>
        <v>40.909999999999997</v>
      </c>
      <c r="E53" s="107">
        <f t="shared" si="13"/>
        <v>35.794000000000004</v>
      </c>
      <c r="F53" s="107">
        <f t="shared" si="13"/>
        <v>47.043999999999997</v>
      </c>
      <c r="G53" s="107">
        <f t="shared" si="13"/>
        <v>40.247999999999998</v>
      </c>
      <c r="H53" s="107">
        <f t="shared" si="13"/>
        <v>51.665999999999997</v>
      </c>
      <c r="I53" s="107">
        <f t="shared" si="13"/>
        <v>45.655999999999992</v>
      </c>
      <c r="J53" s="107">
        <f t="shared" si="13"/>
        <v>53.452999999999996</v>
      </c>
      <c r="K53" s="107">
        <f t="shared" si="13"/>
        <v>46.896999999999998</v>
      </c>
      <c r="L53" s="107">
        <f t="shared" si="13"/>
        <v>59.420999999999999</v>
      </c>
      <c r="M53" s="107">
        <f t="shared" si="13"/>
        <v>53.045999999999999</v>
      </c>
      <c r="N53" s="107">
        <f t="shared" si="13"/>
        <v>40.518999999999998</v>
      </c>
      <c r="O53" s="107">
        <f t="shared" si="13"/>
        <v>44.670999999999992</v>
      </c>
      <c r="P53" s="107">
        <f t="shared" si="13"/>
        <v>31.847999999999999</v>
      </c>
      <c r="Q53" s="107">
        <f t="shared" si="13"/>
        <v>38.385999999999996</v>
      </c>
      <c r="R53" s="107">
        <f t="shared" si="13"/>
        <v>21.914999999999999</v>
      </c>
      <c r="S53" s="107">
        <f t="shared" si="13"/>
        <v>26.978999999999999</v>
      </c>
      <c r="T53" s="107">
        <f t="shared" si="13"/>
        <v>8.4009999999999998</v>
      </c>
      <c r="U53" s="107">
        <f t="shared" si="13"/>
        <v>33.814</v>
      </c>
      <c r="V53" s="107">
        <f t="shared" si="13"/>
        <v>11.388</v>
      </c>
      <c r="W53" s="107">
        <f t="shared" si="13"/>
        <v>9.7110000000000003</v>
      </c>
      <c r="X53" s="107">
        <f t="shared" si="13"/>
        <v>20.78</v>
      </c>
      <c r="Y53" s="107">
        <f t="shared" si="13"/>
        <v>22.821999999999999</v>
      </c>
      <c r="Z53" s="107">
        <f t="shared" si="13"/>
        <v>16.439</v>
      </c>
      <c r="AA53" s="107">
        <f t="shared" si="13"/>
        <v>15.029</v>
      </c>
      <c r="AB53" s="107">
        <f t="shared" si="13"/>
        <v>43.14</v>
      </c>
      <c r="AC53" s="107">
        <f t="shared" si="13"/>
        <v>53.68</v>
      </c>
      <c r="AD53" s="107">
        <f t="shared" si="13"/>
        <v>45.869</v>
      </c>
      <c r="AE53" s="107">
        <f t="shared" si="13"/>
        <v>75.692999999999998</v>
      </c>
      <c r="AF53" s="107">
        <f t="shared" si="13"/>
        <v>84.078000000000003</v>
      </c>
      <c r="AG53" s="107">
        <f t="shared" si="13"/>
        <v>74.59</v>
      </c>
      <c r="AH53" s="107">
        <f t="shared" si="13"/>
        <v>99.753999999999991</v>
      </c>
      <c r="AI53" s="107">
        <f t="shared" si="13"/>
        <v>90.810999999999993</v>
      </c>
      <c r="AJ53" s="107">
        <f t="shared" si="13"/>
        <v>78.42</v>
      </c>
      <c r="AK53" s="107">
        <f t="shared" si="13"/>
        <v>78.283000000000001</v>
      </c>
      <c r="AL53" s="107">
        <f t="shared" si="13"/>
        <v>61.733000000000004</v>
      </c>
      <c r="AM53" s="107">
        <f t="shared" si="13"/>
        <v>79.448000000000008</v>
      </c>
      <c r="AN53" s="107">
        <f t="shared" si="13"/>
        <v>65.468000000000004</v>
      </c>
      <c r="AO53" s="107">
        <f t="shared" si="13"/>
        <v>83.036000000000001</v>
      </c>
      <c r="AP53" s="107">
        <f t="shared" si="13"/>
        <v>77.078000000000003</v>
      </c>
      <c r="AQ53" s="107">
        <f t="shared" si="13"/>
        <v>80.168999999999997</v>
      </c>
      <c r="AR53" s="107">
        <f t="shared" si="13"/>
        <v>80.73</v>
      </c>
      <c r="AS53" s="107">
        <f t="shared" si="13"/>
        <v>85.287000000000006</v>
      </c>
      <c r="AT53" s="107">
        <f t="shared" si="13"/>
        <v>89.837000000000003</v>
      </c>
      <c r="AU53" s="107">
        <f t="shared" si="13"/>
        <v>89.052999999999997</v>
      </c>
      <c r="AV53" s="107">
        <f t="shared" si="13"/>
        <v>94.977999999999994</v>
      </c>
      <c r="AW53" s="107">
        <f t="shared" si="13"/>
        <v>79.798000000000002</v>
      </c>
      <c r="AX53" s="107">
        <f t="shared" si="13"/>
        <v>69.756</v>
      </c>
      <c r="AY53" s="107">
        <f t="shared" si="13"/>
        <v>66.817999999999998</v>
      </c>
      <c r="AZ53" s="107">
        <f t="shared" si="13"/>
        <v>75.968000000000004</v>
      </c>
      <c r="BA53" s="107">
        <f t="shared" si="13"/>
        <v>69.272000000000006</v>
      </c>
      <c r="BB53" s="107">
        <f t="shared" si="13"/>
        <v>92.206999999999994</v>
      </c>
      <c r="BC53" s="107">
        <f t="shared" si="13"/>
        <v>81.64</v>
      </c>
      <c r="BD53" s="107">
        <f t="shared" si="13"/>
        <v>59.149000000000001</v>
      </c>
      <c r="BE53" s="107">
        <f t="shared" si="13"/>
        <v>136.73500000000001</v>
      </c>
      <c r="BF53" s="107">
        <f t="shared" si="13"/>
        <v>63.108000000000004</v>
      </c>
      <c r="BG53" s="107">
        <f t="shared" si="13"/>
        <v>79.349000000000004</v>
      </c>
      <c r="BH53" s="107">
        <f t="shared" si="13"/>
        <v>71.609000000000009</v>
      </c>
      <c r="BI53" s="107">
        <f t="shared" si="13"/>
        <v>95.63900000000001</v>
      </c>
      <c r="BJ53" s="107">
        <f t="shared" si="13"/>
        <v>77.12299999999999</v>
      </c>
      <c r="BK53" s="107">
        <f t="shared" si="13"/>
        <v>121.69499999999999</v>
      </c>
      <c r="BL53" s="107">
        <f t="shared" si="13"/>
        <v>89.391999999999996</v>
      </c>
      <c r="BM53" s="107">
        <f t="shared" si="13"/>
        <v>68.459000000000003</v>
      </c>
      <c r="BN53" s="107">
        <f t="shared" si="13"/>
        <v>104.57600000000001</v>
      </c>
      <c r="BO53" s="107">
        <f t="shared" ref="BO53:CX53" si="14">BO17+BO27+BO41</f>
        <v>87.979000000000013</v>
      </c>
      <c r="BP53" s="107">
        <f t="shared" si="14"/>
        <v>51.030999999999999</v>
      </c>
      <c r="BQ53" s="107">
        <f t="shared" si="14"/>
        <v>45.454000000000008</v>
      </c>
      <c r="BR53" s="107">
        <f t="shared" si="14"/>
        <v>59.728999999999999</v>
      </c>
      <c r="BS53" s="107">
        <f t="shared" si="14"/>
        <v>63.863</v>
      </c>
      <c r="BT53" s="107">
        <f t="shared" si="14"/>
        <v>56.516000000000005</v>
      </c>
      <c r="BU53" s="107">
        <f t="shared" si="14"/>
        <v>45.281999999999996</v>
      </c>
      <c r="BV53" s="107">
        <f t="shared" si="14"/>
        <v>67.409000000000006</v>
      </c>
      <c r="BW53" s="107">
        <f t="shared" si="14"/>
        <v>42.377000000000002</v>
      </c>
      <c r="BX53" s="107">
        <f t="shared" si="14"/>
        <v>34.412999999999997</v>
      </c>
      <c r="BY53" s="107">
        <f t="shared" si="14"/>
        <v>33.762999999999998</v>
      </c>
      <c r="BZ53" s="107">
        <f t="shared" si="14"/>
        <v>46.207000000000001</v>
      </c>
      <c r="CA53" s="107">
        <f t="shared" si="14"/>
        <v>31.626999999999999</v>
      </c>
      <c r="CB53" s="107">
        <f t="shared" si="14"/>
        <v>37.944000000000003</v>
      </c>
      <c r="CC53" s="107">
        <f t="shared" si="14"/>
        <v>48.236999999999995</v>
      </c>
      <c r="CD53" s="107">
        <f t="shared" si="14"/>
        <v>30.113</v>
      </c>
      <c r="CE53" s="107">
        <f t="shared" si="14"/>
        <v>27.243000000000002</v>
      </c>
      <c r="CF53" s="107">
        <f t="shared" si="14"/>
        <v>34.872999999999998</v>
      </c>
      <c r="CG53" s="107">
        <f t="shared" si="14"/>
        <v>18.797000000000001</v>
      </c>
      <c r="CH53" s="107">
        <f t="shared" si="14"/>
        <v>61.128999999999998</v>
      </c>
      <c r="CI53" s="107">
        <f t="shared" si="14"/>
        <v>34.691000000000003</v>
      </c>
      <c r="CJ53" s="107">
        <f t="shared" si="14"/>
        <v>28.445</v>
      </c>
      <c r="CK53" s="107">
        <f t="shared" si="14"/>
        <v>40.972000000000001</v>
      </c>
      <c r="CL53" s="107">
        <f t="shared" si="14"/>
        <v>52.857999999999997</v>
      </c>
      <c r="CM53" s="107">
        <f t="shared" si="14"/>
        <v>49.043000000000006</v>
      </c>
      <c r="CN53" s="107">
        <f t="shared" si="14"/>
        <v>47.13</v>
      </c>
      <c r="CO53" s="107">
        <f t="shared" si="14"/>
        <v>51.56</v>
      </c>
      <c r="CP53" s="107">
        <f t="shared" si="14"/>
        <v>46.85</v>
      </c>
      <c r="CQ53" s="107">
        <f t="shared" si="14"/>
        <v>45.94</v>
      </c>
      <c r="CR53" s="107">
        <f t="shared" si="14"/>
        <v>44.918999999999997</v>
      </c>
      <c r="CS53" s="107">
        <f t="shared" si="14"/>
        <v>49.79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1352.35375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25.08</v>
      </c>
      <c r="C5" s="25">
        <v>37.886000000000003</v>
      </c>
      <c r="D5" s="25">
        <v>40.923000000000002</v>
      </c>
      <c r="E5" s="25">
        <v>35.76</v>
      </c>
      <c r="F5" s="25">
        <v>47.043999999999997</v>
      </c>
      <c r="G5" s="25">
        <v>40.261000000000003</v>
      </c>
      <c r="H5" s="25">
        <v>51.664999999999999</v>
      </c>
      <c r="I5" s="25">
        <v>45.655999999999999</v>
      </c>
      <c r="J5" s="25">
        <v>53.473999999999997</v>
      </c>
      <c r="K5" s="25">
        <v>46.930999999999997</v>
      </c>
      <c r="L5" s="25">
        <v>59.441000000000003</v>
      </c>
      <c r="M5" s="25">
        <v>53.07</v>
      </c>
      <c r="N5" s="25">
        <v>40.548999999999999</v>
      </c>
      <c r="O5" s="25">
        <v>44.658999999999999</v>
      </c>
      <c r="P5" s="25">
        <v>31.876000000000001</v>
      </c>
      <c r="Q5" s="25">
        <v>38.36</v>
      </c>
      <c r="R5" s="25">
        <v>21.914999999999999</v>
      </c>
      <c r="S5" s="25">
        <v>26.978999999999999</v>
      </c>
      <c r="T5" s="25">
        <v>8.375</v>
      </c>
      <c r="U5" s="25">
        <v>33.856000000000002</v>
      </c>
      <c r="V5" s="25">
        <v>11.388</v>
      </c>
      <c r="W5" s="25">
        <v>9.7110000000000003</v>
      </c>
      <c r="X5" s="25">
        <v>20.78</v>
      </c>
      <c r="Y5" s="25">
        <v>22.821999999999999</v>
      </c>
      <c r="Z5" s="25">
        <v>16.439</v>
      </c>
      <c r="AA5" s="25">
        <v>15.029</v>
      </c>
      <c r="AB5" s="25">
        <v>43.158999999999999</v>
      </c>
      <c r="AC5" s="25">
        <v>53.704999999999998</v>
      </c>
      <c r="AD5" s="25">
        <v>45.908999999999999</v>
      </c>
      <c r="AE5" s="25">
        <v>75.673000000000002</v>
      </c>
      <c r="AF5" s="25">
        <v>84.094999999999999</v>
      </c>
      <c r="AG5" s="25">
        <v>74.552000000000007</v>
      </c>
      <c r="AH5" s="25">
        <v>99.754000000000005</v>
      </c>
      <c r="AI5" s="25">
        <v>90.811000000000007</v>
      </c>
      <c r="AJ5" s="25">
        <v>78.42</v>
      </c>
      <c r="AK5" s="25">
        <v>78.283000000000001</v>
      </c>
      <c r="AL5" s="25">
        <v>61.732999999999997</v>
      </c>
      <c r="AM5" s="25">
        <v>79.447999999999993</v>
      </c>
      <c r="AN5" s="25">
        <v>65.468000000000004</v>
      </c>
      <c r="AO5" s="25">
        <v>83.036000000000001</v>
      </c>
      <c r="AP5" s="25">
        <v>77.078000000000003</v>
      </c>
      <c r="AQ5" s="25">
        <v>80.168999999999997</v>
      </c>
      <c r="AR5" s="25">
        <v>80.73</v>
      </c>
      <c r="AS5" s="25">
        <v>85.287000000000006</v>
      </c>
      <c r="AT5" s="25">
        <v>89.837000000000003</v>
      </c>
      <c r="AU5" s="25">
        <v>89.052999999999997</v>
      </c>
      <c r="AV5" s="25">
        <v>94.977999999999994</v>
      </c>
      <c r="AW5" s="25">
        <v>79.798000000000002</v>
      </c>
      <c r="AX5" s="25">
        <v>69.756</v>
      </c>
      <c r="AY5" s="25">
        <v>66.817999999999998</v>
      </c>
      <c r="AZ5" s="25">
        <v>75.968000000000004</v>
      </c>
      <c r="BA5" s="25">
        <v>69.272000000000006</v>
      </c>
      <c r="BB5" s="25">
        <v>92.206999999999994</v>
      </c>
      <c r="BC5" s="25">
        <v>81.64</v>
      </c>
      <c r="BD5" s="25">
        <v>59.149000000000001</v>
      </c>
      <c r="BE5" s="25">
        <v>136.71100000000001</v>
      </c>
      <c r="BF5" s="25">
        <v>63.104999999999997</v>
      </c>
      <c r="BG5" s="25">
        <v>79.373999999999995</v>
      </c>
      <c r="BH5" s="25">
        <v>71.64</v>
      </c>
      <c r="BI5" s="25">
        <v>95.638999999999996</v>
      </c>
      <c r="BJ5" s="25">
        <v>77.165999999999997</v>
      </c>
      <c r="BK5" s="25">
        <v>121.69499999999999</v>
      </c>
      <c r="BL5" s="25">
        <v>89.363</v>
      </c>
      <c r="BM5" s="25">
        <v>68.504000000000005</v>
      </c>
      <c r="BN5" s="25">
        <v>104.538</v>
      </c>
      <c r="BO5" s="25">
        <v>88.01</v>
      </c>
      <c r="BP5" s="25">
        <v>50.985999999999997</v>
      </c>
      <c r="BQ5" s="25">
        <v>45.433999999999997</v>
      </c>
      <c r="BR5" s="25">
        <v>59.71</v>
      </c>
      <c r="BS5" s="25">
        <v>63.881</v>
      </c>
      <c r="BT5" s="25">
        <v>56.484999999999999</v>
      </c>
      <c r="BU5" s="25">
        <v>45.284999999999997</v>
      </c>
      <c r="BV5" s="25">
        <v>67.441000000000003</v>
      </c>
      <c r="BW5" s="25">
        <v>42.347999999999999</v>
      </c>
      <c r="BX5" s="25">
        <v>34.423000000000002</v>
      </c>
      <c r="BY5" s="25">
        <v>33.76</v>
      </c>
      <c r="BZ5" s="25">
        <v>46.158999999999999</v>
      </c>
      <c r="CA5" s="25">
        <v>31.64</v>
      </c>
      <c r="CB5" s="25">
        <v>37.932000000000002</v>
      </c>
      <c r="CC5" s="25">
        <v>48.203000000000003</v>
      </c>
      <c r="CD5" s="25">
        <v>30.087</v>
      </c>
      <c r="CE5" s="25">
        <v>27.277999999999999</v>
      </c>
      <c r="CF5" s="25">
        <v>34.835999999999999</v>
      </c>
      <c r="CG5" s="25">
        <v>18.824000000000002</v>
      </c>
      <c r="CH5" s="25">
        <v>61.091000000000001</v>
      </c>
      <c r="CI5" s="25">
        <v>34.68</v>
      </c>
      <c r="CJ5" s="25">
        <v>28.433</v>
      </c>
      <c r="CK5" s="25">
        <v>40.997</v>
      </c>
      <c r="CL5" s="25">
        <v>52.878</v>
      </c>
      <c r="CM5" s="25">
        <v>49.063000000000002</v>
      </c>
      <c r="CN5" s="25">
        <v>47.164000000000001</v>
      </c>
      <c r="CO5" s="25">
        <v>51.548999999999999</v>
      </c>
      <c r="CP5" s="25">
        <v>46.807000000000002</v>
      </c>
      <c r="CQ5" s="25">
        <v>45.94</v>
      </c>
      <c r="CR5" s="25">
        <v>44.87</v>
      </c>
      <c r="CS5" s="25">
        <v>49.804000000000002</v>
      </c>
      <c r="CT5" s="26"/>
      <c r="CU5" s="26"/>
      <c r="CV5" s="26"/>
      <c r="CW5" s="27"/>
      <c r="CX5" s="28">
        <f t="array" ref="CX5">SUMPRODUCT(B5:CW5*0.25)</f>
        <v>1352.3620000000001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48.24</v>
      </c>
      <c r="C8" s="37">
        <v>46.67</v>
      </c>
      <c r="D8" s="37">
        <v>47.09</v>
      </c>
      <c r="E8" s="37">
        <v>44.52</v>
      </c>
      <c r="F8" s="37">
        <v>56.9</v>
      </c>
      <c r="G8" s="37">
        <v>46.06</v>
      </c>
      <c r="H8" s="37">
        <v>58.67</v>
      </c>
      <c r="I8" s="37">
        <v>49.87</v>
      </c>
      <c r="J8" s="37">
        <v>59.22</v>
      </c>
      <c r="K8" s="37">
        <v>55.01</v>
      </c>
      <c r="L8" s="37">
        <v>52.51</v>
      </c>
      <c r="M8" s="37">
        <v>58.07</v>
      </c>
      <c r="N8" s="37">
        <v>55.46</v>
      </c>
      <c r="O8" s="37">
        <v>58.1</v>
      </c>
      <c r="P8" s="37">
        <v>55</v>
      </c>
      <c r="Q8" s="37">
        <v>59.78</v>
      </c>
      <c r="R8" s="37">
        <v>53.74</v>
      </c>
      <c r="S8" s="37">
        <v>58.41</v>
      </c>
      <c r="T8" s="37">
        <v>51.52</v>
      </c>
      <c r="U8" s="37">
        <v>67.099999999999994</v>
      </c>
      <c r="V8" s="37">
        <v>41.43</v>
      </c>
      <c r="W8" s="37">
        <v>49.7</v>
      </c>
      <c r="X8" s="37">
        <v>65.89</v>
      </c>
      <c r="Y8" s="37">
        <v>73.94</v>
      </c>
      <c r="Z8" s="37">
        <v>43.41</v>
      </c>
      <c r="AA8" s="37">
        <v>71.010000000000005</v>
      </c>
      <c r="AB8" s="37">
        <v>65.900000000000006</v>
      </c>
      <c r="AC8" s="37">
        <v>74.67</v>
      </c>
      <c r="AD8" s="37">
        <v>69.709999999999994</v>
      </c>
      <c r="AE8" s="37">
        <v>80.02</v>
      </c>
      <c r="AF8" s="37">
        <v>80.5</v>
      </c>
      <c r="AG8" s="37">
        <v>80.27</v>
      </c>
      <c r="AH8" s="37">
        <v>80.989999999999995</v>
      </c>
      <c r="AI8" s="37">
        <v>93.06</v>
      </c>
      <c r="AJ8" s="37">
        <v>91.03</v>
      </c>
      <c r="AK8" s="37">
        <v>95.43</v>
      </c>
      <c r="AL8" s="37">
        <v>12.07</v>
      </c>
      <c r="AM8" s="37">
        <v>-0.25</v>
      </c>
      <c r="AN8" s="37">
        <v>-6.84</v>
      </c>
      <c r="AO8" s="37">
        <v>-5.05</v>
      </c>
      <c r="AP8" s="37">
        <v>0.05</v>
      </c>
      <c r="AQ8" s="37">
        <v>-0.88</v>
      </c>
      <c r="AR8" s="37">
        <v>-6.28</v>
      </c>
      <c r="AS8" s="37">
        <v>-8</v>
      </c>
      <c r="AT8" s="37">
        <v>-8</v>
      </c>
      <c r="AU8" s="37">
        <v>-8</v>
      </c>
      <c r="AV8" s="37">
        <v>-8.01</v>
      </c>
      <c r="AW8" s="37">
        <v>-7.77</v>
      </c>
      <c r="AX8" s="37">
        <v>-6.49</v>
      </c>
      <c r="AY8" s="37">
        <v>-4.3600000000000003</v>
      </c>
      <c r="AZ8" s="37">
        <v>-1.77</v>
      </c>
      <c r="BA8" s="37">
        <v>0.1</v>
      </c>
      <c r="BB8" s="37">
        <v>4.26</v>
      </c>
      <c r="BC8" s="37">
        <v>9.02</v>
      </c>
      <c r="BD8" s="37">
        <v>13.45</v>
      </c>
      <c r="BE8" s="37">
        <v>65.72</v>
      </c>
      <c r="BF8" s="37">
        <v>69.47</v>
      </c>
      <c r="BG8" s="37">
        <v>73.849999999999994</v>
      </c>
      <c r="BH8" s="37">
        <v>84.91</v>
      </c>
      <c r="BI8" s="37">
        <v>4.58</v>
      </c>
      <c r="BJ8" s="37">
        <v>72.430000000000007</v>
      </c>
      <c r="BK8" s="37">
        <v>14.59</v>
      </c>
      <c r="BL8" s="37">
        <v>88.79</v>
      </c>
      <c r="BM8" s="37">
        <v>91.22</v>
      </c>
      <c r="BN8" s="37">
        <v>85.8</v>
      </c>
      <c r="BO8" s="37">
        <v>89.17</v>
      </c>
      <c r="BP8" s="37">
        <v>97.22</v>
      </c>
      <c r="BQ8" s="37">
        <v>102.26</v>
      </c>
      <c r="BR8" s="37">
        <v>97.03</v>
      </c>
      <c r="BS8" s="37">
        <v>95.88</v>
      </c>
      <c r="BT8" s="37">
        <v>99.75</v>
      </c>
      <c r="BU8" s="37">
        <v>104.91</v>
      </c>
      <c r="BV8" s="37">
        <v>106.11</v>
      </c>
      <c r="BW8" s="37">
        <v>103.47</v>
      </c>
      <c r="BX8" s="37">
        <v>105.12</v>
      </c>
      <c r="BY8" s="37">
        <v>101.25</v>
      </c>
      <c r="BZ8" s="37">
        <v>100.11</v>
      </c>
      <c r="CA8" s="37">
        <v>99.04</v>
      </c>
      <c r="CB8" s="37">
        <v>96.65</v>
      </c>
      <c r="CC8" s="37">
        <v>93.92</v>
      </c>
      <c r="CD8" s="37">
        <v>100.58</v>
      </c>
      <c r="CE8" s="37">
        <v>97.58</v>
      </c>
      <c r="CF8" s="37">
        <v>90.05</v>
      </c>
      <c r="CG8" s="37">
        <v>87.01</v>
      </c>
      <c r="CH8" s="37">
        <v>89.22</v>
      </c>
      <c r="CI8" s="37">
        <v>81.06</v>
      </c>
      <c r="CJ8" s="37">
        <v>76.760000000000005</v>
      </c>
      <c r="CK8" s="37">
        <v>70.44</v>
      </c>
      <c r="CL8" s="37">
        <v>78.59</v>
      </c>
      <c r="CM8" s="37">
        <v>76.209999999999994</v>
      </c>
      <c r="CN8" s="37">
        <v>65.14</v>
      </c>
      <c r="CO8" s="37">
        <v>60.07</v>
      </c>
      <c r="CP8" s="37">
        <v>76.989999999999995</v>
      </c>
      <c r="CQ8" s="37">
        <v>66.11</v>
      </c>
      <c r="CR8" s="37">
        <v>58.52</v>
      </c>
      <c r="CS8" s="37">
        <v>43.9</v>
      </c>
      <c r="CT8" s="38"/>
      <c r="CU8" s="38"/>
      <c r="CV8" s="38"/>
      <c r="CW8" s="39"/>
      <c r="CX8" s="40">
        <f>IF(SUM(B8:CW8)&lt;&gt;0,AVERAGEIF(B8:CW8,"&lt;&gt;"""),"")</f>
        <v>57.996145833333337</v>
      </c>
    </row>
    <row r="9" spans="1:102" ht="24.95" customHeight="1" thickBot="1" x14ac:dyDescent="0.25">
      <c r="A9" s="41" t="s">
        <v>6</v>
      </c>
      <c r="B9" s="42">
        <v>46.63</v>
      </c>
      <c r="C9" s="43">
        <v>46.63</v>
      </c>
      <c r="D9" s="43">
        <v>46.63</v>
      </c>
      <c r="E9" s="43">
        <v>46.63</v>
      </c>
      <c r="F9" s="43">
        <v>52.875</v>
      </c>
      <c r="G9" s="43">
        <v>52.875</v>
      </c>
      <c r="H9" s="43">
        <v>52.875</v>
      </c>
      <c r="I9" s="43">
        <v>52.875</v>
      </c>
      <c r="J9" s="43">
        <v>56.202500000000001</v>
      </c>
      <c r="K9" s="43">
        <v>56.202500000000001</v>
      </c>
      <c r="L9" s="43">
        <v>56.202500000000001</v>
      </c>
      <c r="M9" s="43">
        <v>56.202500000000001</v>
      </c>
      <c r="N9" s="43">
        <v>57.085000000000001</v>
      </c>
      <c r="O9" s="43">
        <v>57.085000000000001</v>
      </c>
      <c r="P9" s="43">
        <v>57.085000000000001</v>
      </c>
      <c r="Q9" s="43">
        <v>57.085000000000001</v>
      </c>
      <c r="R9" s="43">
        <v>57.692500000000003</v>
      </c>
      <c r="S9" s="43">
        <v>57.692500000000003</v>
      </c>
      <c r="T9" s="43">
        <v>57.692500000000003</v>
      </c>
      <c r="U9" s="43">
        <v>57.692500000000003</v>
      </c>
      <c r="V9" s="43">
        <v>57.74</v>
      </c>
      <c r="W9" s="43">
        <v>57.74</v>
      </c>
      <c r="X9" s="43">
        <v>57.74</v>
      </c>
      <c r="Y9" s="43">
        <v>57.74</v>
      </c>
      <c r="Z9" s="43">
        <v>63.747500000000002</v>
      </c>
      <c r="AA9" s="43">
        <v>63.747500000000002</v>
      </c>
      <c r="AB9" s="43">
        <v>63.747500000000002</v>
      </c>
      <c r="AC9" s="43">
        <v>63.747500000000002</v>
      </c>
      <c r="AD9" s="43">
        <v>77.625</v>
      </c>
      <c r="AE9" s="43">
        <v>77.625</v>
      </c>
      <c r="AF9" s="43">
        <v>77.625</v>
      </c>
      <c r="AG9" s="43">
        <v>77.625</v>
      </c>
      <c r="AH9" s="43">
        <v>90.127499999999998</v>
      </c>
      <c r="AI9" s="43">
        <v>90.127499999999998</v>
      </c>
      <c r="AJ9" s="43">
        <v>90.127499999999998</v>
      </c>
      <c r="AK9" s="43">
        <v>90.127499999999998</v>
      </c>
      <c r="AL9" s="43">
        <v>-1.7500000000000002E-2</v>
      </c>
      <c r="AM9" s="43">
        <v>-1.7500000000000002E-2</v>
      </c>
      <c r="AN9" s="43">
        <v>-1.7500000000000002E-2</v>
      </c>
      <c r="AO9" s="43">
        <v>-1.7500000000000002E-2</v>
      </c>
      <c r="AP9" s="43">
        <v>-3.7774999999999999</v>
      </c>
      <c r="AQ9" s="43">
        <v>-3.7774999999999999</v>
      </c>
      <c r="AR9" s="43">
        <v>-3.7774999999999999</v>
      </c>
      <c r="AS9" s="43">
        <v>-3.7774999999999999</v>
      </c>
      <c r="AT9" s="43">
        <v>-7.9450000000000003</v>
      </c>
      <c r="AU9" s="43">
        <v>-7.9450000000000003</v>
      </c>
      <c r="AV9" s="43">
        <v>-7.9450000000000003</v>
      </c>
      <c r="AW9" s="43">
        <v>-7.9450000000000003</v>
      </c>
      <c r="AX9" s="43">
        <v>-3.13</v>
      </c>
      <c r="AY9" s="43">
        <v>-3.13</v>
      </c>
      <c r="AZ9" s="43">
        <v>-3.13</v>
      </c>
      <c r="BA9" s="43">
        <v>-3.13</v>
      </c>
      <c r="BB9" s="43">
        <v>23.112500000000001</v>
      </c>
      <c r="BC9" s="43">
        <v>23.112500000000001</v>
      </c>
      <c r="BD9" s="43">
        <v>23.112500000000001</v>
      </c>
      <c r="BE9" s="43">
        <v>23.112500000000001</v>
      </c>
      <c r="BF9" s="43">
        <v>58.202500000000001</v>
      </c>
      <c r="BG9" s="43">
        <v>58.202500000000001</v>
      </c>
      <c r="BH9" s="43">
        <v>58.202500000000001</v>
      </c>
      <c r="BI9" s="43">
        <v>58.202500000000001</v>
      </c>
      <c r="BJ9" s="43">
        <v>66.757499999999993</v>
      </c>
      <c r="BK9" s="43">
        <v>66.757499999999993</v>
      </c>
      <c r="BL9" s="43">
        <v>66.757499999999993</v>
      </c>
      <c r="BM9" s="43">
        <v>66.757499999999993</v>
      </c>
      <c r="BN9" s="43">
        <v>93.612499999999997</v>
      </c>
      <c r="BO9" s="43">
        <v>93.612499999999997</v>
      </c>
      <c r="BP9" s="43">
        <v>93.612499999999997</v>
      </c>
      <c r="BQ9" s="43">
        <v>93.612499999999997</v>
      </c>
      <c r="BR9" s="43">
        <v>99.392499999999998</v>
      </c>
      <c r="BS9" s="43">
        <v>99.392499999999998</v>
      </c>
      <c r="BT9" s="43">
        <v>99.392499999999998</v>
      </c>
      <c r="BU9" s="43">
        <v>99.392499999999998</v>
      </c>
      <c r="BV9" s="43">
        <v>103.9875</v>
      </c>
      <c r="BW9" s="43">
        <v>103.9875</v>
      </c>
      <c r="BX9" s="43">
        <v>103.9875</v>
      </c>
      <c r="BY9" s="43">
        <v>103.9875</v>
      </c>
      <c r="BZ9" s="43">
        <v>97.43</v>
      </c>
      <c r="CA9" s="43">
        <v>97.43</v>
      </c>
      <c r="CB9" s="43">
        <v>97.43</v>
      </c>
      <c r="CC9" s="43">
        <v>97.43</v>
      </c>
      <c r="CD9" s="43">
        <v>93.805000000000007</v>
      </c>
      <c r="CE9" s="43">
        <v>93.805000000000007</v>
      </c>
      <c r="CF9" s="43">
        <v>93.805000000000007</v>
      </c>
      <c r="CG9" s="43">
        <v>93.805000000000007</v>
      </c>
      <c r="CH9" s="43">
        <v>79.37</v>
      </c>
      <c r="CI9" s="43">
        <v>79.37</v>
      </c>
      <c r="CJ9" s="43">
        <v>79.37</v>
      </c>
      <c r="CK9" s="43">
        <v>79.37</v>
      </c>
      <c r="CL9" s="43">
        <v>70.002499999999998</v>
      </c>
      <c r="CM9" s="43">
        <v>70.002499999999998</v>
      </c>
      <c r="CN9" s="43">
        <v>70.002499999999998</v>
      </c>
      <c r="CO9" s="43">
        <v>70.002499999999998</v>
      </c>
      <c r="CP9" s="43">
        <v>61.38</v>
      </c>
      <c r="CQ9" s="43">
        <v>61.38</v>
      </c>
      <c r="CR9" s="43">
        <v>61.38</v>
      </c>
      <c r="CS9" s="43">
        <v>61.38</v>
      </c>
      <c r="CT9" s="44"/>
      <c r="CU9" s="44"/>
      <c r="CV9" s="44"/>
      <c r="CW9" s="45"/>
      <c r="CX9" s="46">
        <f>IF(SUM(B9:CW9)&lt;&gt;0,AVERAGEIF(B9:CW9,"&lt;&gt;"""),"")</f>
        <v>57.996145833333344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21.297000000000001</v>
      </c>
      <c r="C15" s="71">
        <v>37.512999999999998</v>
      </c>
      <c r="D15" s="71">
        <v>39.134</v>
      </c>
      <c r="E15" s="71">
        <v>35.659999999999997</v>
      </c>
      <c r="F15" s="71">
        <v>38.043999999999997</v>
      </c>
      <c r="G15" s="71">
        <v>39.860999999999997</v>
      </c>
      <c r="H15" s="71">
        <v>44.265000000000001</v>
      </c>
      <c r="I15" s="71">
        <v>45.256</v>
      </c>
      <c r="J15" s="71">
        <v>52.874000000000002</v>
      </c>
      <c r="K15" s="71">
        <v>45.331000000000003</v>
      </c>
      <c r="L15" s="71">
        <v>58.741</v>
      </c>
      <c r="M15" s="71">
        <v>52.37</v>
      </c>
      <c r="N15" s="71">
        <v>38.171999999999997</v>
      </c>
      <c r="O15" s="71">
        <v>37.859000000000002</v>
      </c>
      <c r="P15" s="71">
        <v>31.076000000000001</v>
      </c>
      <c r="Q15" s="71">
        <v>24.56</v>
      </c>
      <c r="R15" s="71">
        <v>21.515000000000001</v>
      </c>
      <c r="S15" s="71">
        <v>13.779</v>
      </c>
      <c r="T15" s="71">
        <v>6.3860000000000001</v>
      </c>
      <c r="U15" s="71">
        <v>4.7610000000000001</v>
      </c>
      <c r="V15" s="71">
        <v>10.988</v>
      </c>
      <c r="W15" s="71">
        <v>7.133</v>
      </c>
      <c r="X15" s="71">
        <v>7.88</v>
      </c>
      <c r="Y15" s="71">
        <v>7.2220000000000004</v>
      </c>
      <c r="Z15" s="71">
        <v>15.686</v>
      </c>
      <c r="AA15" s="71">
        <v>11.452999999999999</v>
      </c>
      <c r="AB15" s="71">
        <v>20.507000000000001</v>
      </c>
      <c r="AC15" s="71">
        <v>27.991</v>
      </c>
      <c r="AD15" s="71">
        <v>41.332999999999998</v>
      </c>
      <c r="AE15" s="71">
        <v>63.920999999999999</v>
      </c>
      <c r="AF15" s="71">
        <v>79.694999999999993</v>
      </c>
      <c r="AG15" s="71">
        <v>69.975999999999999</v>
      </c>
      <c r="AH15" s="71">
        <v>94.781999999999996</v>
      </c>
      <c r="AI15" s="71">
        <v>87.539000000000001</v>
      </c>
      <c r="AJ15" s="71">
        <v>72.748000000000005</v>
      </c>
      <c r="AK15" s="71">
        <v>69.911000000000001</v>
      </c>
      <c r="AL15" s="71">
        <v>57.363999999999997</v>
      </c>
      <c r="AM15" s="71">
        <v>78.447999999999993</v>
      </c>
      <c r="AN15" s="71">
        <v>64.768000000000001</v>
      </c>
      <c r="AO15" s="71">
        <v>82.436000000000007</v>
      </c>
      <c r="AP15" s="71">
        <v>66.766000000000005</v>
      </c>
      <c r="AQ15" s="71">
        <v>68.641000000000005</v>
      </c>
      <c r="AR15" s="71">
        <v>54.012999999999998</v>
      </c>
      <c r="AS15" s="71">
        <v>54.588000000000001</v>
      </c>
      <c r="AT15" s="71">
        <v>58.243000000000002</v>
      </c>
      <c r="AU15" s="71">
        <v>56.564</v>
      </c>
      <c r="AV15" s="71">
        <v>61.774999999999999</v>
      </c>
      <c r="AW15" s="71">
        <v>46.396000000000001</v>
      </c>
      <c r="AX15" s="71">
        <v>41.616</v>
      </c>
      <c r="AY15" s="71">
        <v>45.073</v>
      </c>
      <c r="AZ15" s="71">
        <v>61.98</v>
      </c>
      <c r="BA15" s="71">
        <v>61.258000000000003</v>
      </c>
      <c r="BB15" s="71">
        <v>92.206999999999994</v>
      </c>
      <c r="BC15" s="71">
        <v>81.040000000000006</v>
      </c>
      <c r="BD15" s="71">
        <v>58.948999999999998</v>
      </c>
      <c r="BE15" s="71">
        <v>90.584999999999994</v>
      </c>
      <c r="BF15" s="71">
        <v>59.405000000000001</v>
      </c>
      <c r="BG15" s="71">
        <v>74.873999999999995</v>
      </c>
      <c r="BH15" s="71">
        <v>71.14</v>
      </c>
      <c r="BI15" s="71">
        <v>93.539000000000001</v>
      </c>
      <c r="BJ15" s="71">
        <v>65.066000000000003</v>
      </c>
      <c r="BK15" s="71">
        <v>118.69499999999999</v>
      </c>
      <c r="BL15" s="71">
        <v>62.262999999999998</v>
      </c>
      <c r="BM15" s="71">
        <v>63.603999999999999</v>
      </c>
      <c r="BN15" s="71">
        <v>64.034000000000006</v>
      </c>
      <c r="BO15" s="71">
        <v>50.015000000000001</v>
      </c>
      <c r="BP15" s="71">
        <v>38.472999999999999</v>
      </c>
      <c r="BQ15" s="71">
        <v>35.520000000000003</v>
      </c>
      <c r="BR15" s="71">
        <v>55.71</v>
      </c>
      <c r="BS15" s="71">
        <v>42.094999999999999</v>
      </c>
      <c r="BT15" s="71">
        <v>37.781999999999996</v>
      </c>
      <c r="BU15" s="71">
        <v>36.884999999999998</v>
      </c>
      <c r="BV15" s="71">
        <v>42.393000000000001</v>
      </c>
      <c r="BW15" s="71">
        <v>26.919</v>
      </c>
      <c r="BX15" s="71">
        <v>24.023</v>
      </c>
      <c r="BY15" s="71">
        <v>19.760000000000002</v>
      </c>
      <c r="BZ15" s="71">
        <v>22.710999999999999</v>
      </c>
      <c r="CA15" s="71">
        <v>19.983000000000001</v>
      </c>
      <c r="CB15" s="71">
        <v>19.675999999999998</v>
      </c>
      <c r="CC15" s="71">
        <v>21.463000000000001</v>
      </c>
      <c r="CD15" s="71">
        <v>13.896000000000001</v>
      </c>
      <c r="CE15" s="71">
        <v>13.79</v>
      </c>
      <c r="CF15" s="71">
        <v>13.135999999999999</v>
      </c>
      <c r="CG15" s="71">
        <v>12.124000000000001</v>
      </c>
      <c r="CH15" s="71">
        <v>18.454000000000001</v>
      </c>
      <c r="CI15" s="71">
        <v>16.956</v>
      </c>
      <c r="CJ15" s="71">
        <v>14.885999999999999</v>
      </c>
      <c r="CK15" s="71">
        <v>26.597000000000001</v>
      </c>
      <c r="CL15" s="71">
        <v>16.981000000000002</v>
      </c>
      <c r="CM15" s="71">
        <v>23.029</v>
      </c>
      <c r="CN15" s="71">
        <v>11.928000000000001</v>
      </c>
      <c r="CO15" s="71">
        <v>17.044</v>
      </c>
      <c r="CP15" s="71">
        <v>5.7069999999999999</v>
      </c>
      <c r="CQ15" s="71">
        <v>14.548</v>
      </c>
      <c r="CR15" s="71">
        <v>10.597</v>
      </c>
      <c r="CS15" s="71">
        <v>31.282</v>
      </c>
      <c r="CT15" s="72"/>
      <c r="CU15" s="72"/>
      <c r="CV15" s="72"/>
      <c r="CW15" s="73"/>
      <c r="CX15" s="74">
        <f t="array" ref="CX15">SUMPRODUCT(B15:CW15*0.25)</f>
        <v>1021.7280000000002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21.297000000000001</v>
      </c>
      <c r="C17" s="77">
        <f t="shared" ref="C17:BN17" si="0">SUM(C11:C16)</f>
        <v>37.512999999999998</v>
      </c>
      <c r="D17" s="77">
        <f t="shared" si="0"/>
        <v>39.134</v>
      </c>
      <c r="E17" s="77">
        <f t="shared" si="0"/>
        <v>35.659999999999997</v>
      </c>
      <c r="F17" s="77">
        <f t="shared" si="0"/>
        <v>38.043999999999997</v>
      </c>
      <c r="G17" s="77">
        <f t="shared" si="0"/>
        <v>39.860999999999997</v>
      </c>
      <c r="H17" s="77">
        <f t="shared" si="0"/>
        <v>44.265000000000001</v>
      </c>
      <c r="I17" s="77">
        <f t="shared" si="0"/>
        <v>45.256</v>
      </c>
      <c r="J17" s="77">
        <f t="shared" si="0"/>
        <v>52.874000000000002</v>
      </c>
      <c r="K17" s="77">
        <f t="shared" si="0"/>
        <v>45.331000000000003</v>
      </c>
      <c r="L17" s="77">
        <f t="shared" si="0"/>
        <v>58.741</v>
      </c>
      <c r="M17" s="77">
        <f t="shared" si="0"/>
        <v>52.37</v>
      </c>
      <c r="N17" s="77">
        <f t="shared" si="0"/>
        <v>38.171999999999997</v>
      </c>
      <c r="O17" s="77">
        <f t="shared" si="0"/>
        <v>37.859000000000002</v>
      </c>
      <c r="P17" s="77">
        <f t="shared" si="0"/>
        <v>31.076000000000001</v>
      </c>
      <c r="Q17" s="77">
        <f t="shared" si="0"/>
        <v>24.56</v>
      </c>
      <c r="R17" s="77">
        <f t="shared" si="0"/>
        <v>21.515000000000001</v>
      </c>
      <c r="S17" s="77">
        <f t="shared" si="0"/>
        <v>13.779</v>
      </c>
      <c r="T17" s="77">
        <f t="shared" si="0"/>
        <v>6.3860000000000001</v>
      </c>
      <c r="U17" s="77">
        <f t="shared" si="0"/>
        <v>4.7610000000000001</v>
      </c>
      <c r="V17" s="77">
        <f t="shared" si="0"/>
        <v>10.988</v>
      </c>
      <c r="W17" s="77">
        <f t="shared" si="0"/>
        <v>7.133</v>
      </c>
      <c r="X17" s="77">
        <f t="shared" si="0"/>
        <v>7.88</v>
      </c>
      <c r="Y17" s="77">
        <f t="shared" si="0"/>
        <v>7.2220000000000004</v>
      </c>
      <c r="Z17" s="77">
        <f t="shared" si="0"/>
        <v>15.686</v>
      </c>
      <c r="AA17" s="77">
        <f t="shared" si="0"/>
        <v>11.452999999999999</v>
      </c>
      <c r="AB17" s="77">
        <f t="shared" si="0"/>
        <v>20.507000000000001</v>
      </c>
      <c r="AC17" s="77">
        <f t="shared" si="0"/>
        <v>27.991</v>
      </c>
      <c r="AD17" s="77">
        <f t="shared" si="0"/>
        <v>41.332999999999998</v>
      </c>
      <c r="AE17" s="77">
        <f t="shared" si="0"/>
        <v>63.920999999999999</v>
      </c>
      <c r="AF17" s="77">
        <f t="shared" si="0"/>
        <v>79.694999999999993</v>
      </c>
      <c r="AG17" s="77">
        <f t="shared" si="0"/>
        <v>69.975999999999999</v>
      </c>
      <c r="AH17" s="77">
        <f t="shared" si="0"/>
        <v>94.781999999999996</v>
      </c>
      <c r="AI17" s="77">
        <f t="shared" si="0"/>
        <v>87.539000000000001</v>
      </c>
      <c r="AJ17" s="77">
        <f t="shared" si="0"/>
        <v>72.748000000000005</v>
      </c>
      <c r="AK17" s="77">
        <f t="shared" si="0"/>
        <v>69.911000000000001</v>
      </c>
      <c r="AL17" s="77">
        <f t="shared" si="0"/>
        <v>57.363999999999997</v>
      </c>
      <c r="AM17" s="77">
        <f t="shared" si="0"/>
        <v>78.447999999999993</v>
      </c>
      <c r="AN17" s="77">
        <f t="shared" si="0"/>
        <v>64.768000000000001</v>
      </c>
      <c r="AO17" s="77">
        <f t="shared" si="0"/>
        <v>82.436000000000007</v>
      </c>
      <c r="AP17" s="77">
        <f t="shared" si="0"/>
        <v>66.766000000000005</v>
      </c>
      <c r="AQ17" s="77">
        <f t="shared" si="0"/>
        <v>68.641000000000005</v>
      </c>
      <c r="AR17" s="77">
        <f t="shared" si="0"/>
        <v>54.012999999999998</v>
      </c>
      <c r="AS17" s="77">
        <f t="shared" si="0"/>
        <v>54.588000000000001</v>
      </c>
      <c r="AT17" s="77">
        <f t="shared" si="0"/>
        <v>58.243000000000002</v>
      </c>
      <c r="AU17" s="77">
        <f t="shared" si="0"/>
        <v>56.564</v>
      </c>
      <c r="AV17" s="77">
        <f t="shared" si="0"/>
        <v>61.774999999999999</v>
      </c>
      <c r="AW17" s="77">
        <f t="shared" si="0"/>
        <v>46.396000000000001</v>
      </c>
      <c r="AX17" s="77">
        <f t="shared" si="0"/>
        <v>41.616</v>
      </c>
      <c r="AY17" s="77">
        <f t="shared" si="0"/>
        <v>45.073</v>
      </c>
      <c r="AZ17" s="77">
        <f t="shared" si="0"/>
        <v>61.98</v>
      </c>
      <c r="BA17" s="77">
        <f t="shared" si="0"/>
        <v>61.258000000000003</v>
      </c>
      <c r="BB17" s="77">
        <f t="shared" si="0"/>
        <v>92.206999999999994</v>
      </c>
      <c r="BC17" s="77">
        <f t="shared" si="0"/>
        <v>81.040000000000006</v>
      </c>
      <c r="BD17" s="77">
        <f t="shared" si="0"/>
        <v>58.948999999999998</v>
      </c>
      <c r="BE17" s="77">
        <f t="shared" si="0"/>
        <v>90.584999999999994</v>
      </c>
      <c r="BF17" s="77">
        <f t="shared" si="0"/>
        <v>59.405000000000001</v>
      </c>
      <c r="BG17" s="77">
        <f t="shared" si="0"/>
        <v>74.873999999999995</v>
      </c>
      <c r="BH17" s="77">
        <f t="shared" si="0"/>
        <v>71.14</v>
      </c>
      <c r="BI17" s="77">
        <f t="shared" si="0"/>
        <v>93.539000000000001</v>
      </c>
      <c r="BJ17" s="77">
        <f t="shared" si="0"/>
        <v>65.066000000000003</v>
      </c>
      <c r="BK17" s="77">
        <f t="shared" si="0"/>
        <v>118.69499999999999</v>
      </c>
      <c r="BL17" s="77">
        <f t="shared" si="0"/>
        <v>62.262999999999998</v>
      </c>
      <c r="BM17" s="77">
        <f t="shared" si="0"/>
        <v>63.603999999999999</v>
      </c>
      <c r="BN17" s="77">
        <f t="shared" si="0"/>
        <v>64.034000000000006</v>
      </c>
      <c r="BO17" s="77">
        <f t="shared" ref="BO17:CW17" si="1">SUM(BO11:BO16)</f>
        <v>50.015000000000001</v>
      </c>
      <c r="BP17" s="77">
        <f t="shared" si="1"/>
        <v>38.472999999999999</v>
      </c>
      <c r="BQ17" s="77">
        <f t="shared" si="1"/>
        <v>35.520000000000003</v>
      </c>
      <c r="BR17" s="77">
        <f t="shared" si="1"/>
        <v>55.71</v>
      </c>
      <c r="BS17" s="77">
        <f t="shared" si="1"/>
        <v>42.094999999999999</v>
      </c>
      <c r="BT17" s="77">
        <f t="shared" si="1"/>
        <v>37.781999999999996</v>
      </c>
      <c r="BU17" s="77">
        <f t="shared" si="1"/>
        <v>36.884999999999998</v>
      </c>
      <c r="BV17" s="77">
        <f t="shared" si="1"/>
        <v>42.393000000000001</v>
      </c>
      <c r="BW17" s="77">
        <f t="shared" si="1"/>
        <v>26.919</v>
      </c>
      <c r="BX17" s="77">
        <f t="shared" si="1"/>
        <v>24.023</v>
      </c>
      <c r="BY17" s="77">
        <f t="shared" si="1"/>
        <v>19.760000000000002</v>
      </c>
      <c r="BZ17" s="77">
        <f t="shared" si="1"/>
        <v>22.710999999999999</v>
      </c>
      <c r="CA17" s="77">
        <f t="shared" si="1"/>
        <v>19.983000000000001</v>
      </c>
      <c r="CB17" s="77">
        <f t="shared" si="1"/>
        <v>19.675999999999998</v>
      </c>
      <c r="CC17" s="77">
        <f t="shared" si="1"/>
        <v>21.463000000000001</v>
      </c>
      <c r="CD17" s="77">
        <f t="shared" si="1"/>
        <v>13.896000000000001</v>
      </c>
      <c r="CE17" s="77">
        <f t="shared" si="1"/>
        <v>13.79</v>
      </c>
      <c r="CF17" s="77">
        <f t="shared" si="1"/>
        <v>13.135999999999999</v>
      </c>
      <c r="CG17" s="77">
        <f t="shared" si="1"/>
        <v>12.124000000000001</v>
      </c>
      <c r="CH17" s="77">
        <f t="shared" si="1"/>
        <v>18.454000000000001</v>
      </c>
      <c r="CI17" s="77">
        <f t="shared" si="1"/>
        <v>16.956</v>
      </c>
      <c r="CJ17" s="77">
        <f t="shared" si="1"/>
        <v>14.885999999999999</v>
      </c>
      <c r="CK17" s="77">
        <f t="shared" si="1"/>
        <v>26.597000000000001</v>
      </c>
      <c r="CL17" s="77">
        <f t="shared" si="1"/>
        <v>16.981000000000002</v>
      </c>
      <c r="CM17" s="77">
        <f t="shared" si="1"/>
        <v>23.029</v>
      </c>
      <c r="CN17" s="77">
        <f t="shared" si="1"/>
        <v>11.928000000000001</v>
      </c>
      <c r="CO17" s="77">
        <f t="shared" si="1"/>
        <v>17.044</v>
      </c>
      <c r="CP17" s="77">
        <f t="shared" si="1"/>
        <v>5.7069999999999999</v>
      </c>
      <c r="CQ17" s="77">
        <f t="shared" si="1"/>
        <v>14.548</v>
      </c>
      <c r="CR17" s="77">
        <f t="shared" si="1"/>
        <v>10.597</v>
      </c>
      <c r="CS17" s="77">
        <f t="shared" si="1"/>
        <v>31.282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1021.7280000000002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>
        <v>5.2320000000000002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>
        <v>0.5</v>
      </c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1.4330000000000001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2.4</v>
      </c>
      <c r="G21" s="94"/>
      <c r="H21" s="94">
        <v>2.4</v>
      </c>
      <c r="I21" s="94"/>
      <c r="J21" s="94"/>
      <c r="K21" s="94"/>
      <c r="L21" s="94"/>
      <c r="M21" s="94"/>
      <c r="N21" s="94"/>
      <c r="O21" s="94">
        <v>2.4</v>
      </c>
      <c r="P21" s="94"/>
      <c r="Q21" s="94">
        <v>4.8</v>
      </c>
      <c r="R21" s="94"/>
      <c r="S21" s="94">
        <v>4.8</v>
      </c>
      <c r="T21" s="94"/>
      <c r="U21" s="94">
        <v>5.2</v>
      </c>
      <c r="V21" s="94"/>
      <c r="W21" s="94"/>
      <c r="X21" s="94">
        <v>5.2</v>
      </c>
      <c r="Y21" s="94">
        <v>5.2</v>
      </c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2</v>
      </c>
      <c r="CI21" s="94">
        <v>2.2999999999999998</v>
      </c>
      <c r="CJ21" s="94">
        <v>2.2999999999999998</v>
      </c>
      <c r="CK21" s="94">
        <v>2.2999999999999998</v>
      </c>
      <c r="CL21" s="94">
        <v>4.3</v>
      </c>
      <c r="CM21" s="94">
        <v>4.2</v>
      </c>
      <c r="CN21" s="94">
        <v>2.2000000000000002</v>
      </c>
      <c r="CO21" s="94">
        <v>2.2000000000000002</v>
      </c>
      <c r="CP21" s="94">
        <v>2.2000000000000002</v>
      </c>
      <c r="CQ21" s="94">
        <v>4.2</v>
      </c>
      <c r="CR21" s="94">
        <v>4.2</v>
      </c>
      <c r="CS21" s="94">
        <v>2.2000000000000002</v>
      </c>
      <c r="CT21" s="95"/>
      <c r="CU21" s="95"/>
      <c r="CV21" s="95"/>
      <c r="CW21" s="96"/>
      <c r="CX21" s="97">
        <f t="array" ref="CX21">SUMPRODUCT(B21:CW21*0.25)</f>
        <v>16.75</v>
      </c>
    </row>
    <row r="22" spans="1:102" ht="24.95" customHeight="1" x14ac:dyDescent="0.2">
      <c r="A22" s="92" t="s">
        <v>18</v>
      </c>
      <c r="B22" s="98">
        <v>3.7830000000000004</v>
      </c>
      <c r="C22" s="99">
        <v>0.373</v>
      </c>
      <c r="D22" s="99">
        <v>1.7890000000000001</v>
      </c>
      <c r="E22" s="99">
        <v>0.1</v>
      </c>
      <c r="F22" s="99">
        <v>6.6000000000000005</v>
      </c>
      <c r="G22" s="99">
        <v>0.4</v>
      </c>
      <c r="H22" s="99">
        <v>5</v>
      </c>
      <c r="I22" s="99">
        <v>0.4</v>
      </c>
      <c r="J22" s="99">
        <v>0.60000000000000009</v>
      </c>
      <c r="K22" s="99">
        <v>1.6</v>
      </c>
      <c r="L22" s="99">
        <v>0.7</v>
      </c>
      <c r="M22" s="99">
        <v>0.7</v>
      </c>
      <c r="N22" s="99">
        <v>2.3770000000000002</v>
      </c>
      <c r="O22" s="99">
        <v>4.4000000000000004</v>
      </c>
      <c r="P22" s="99">
        <v>0.8</v>
      </c>
      <c r="Q22" s="99">
        <v>9</v>
      </c>
      <c r="R22" s="99">
        <v>0.4</v>
      </c>
      <c r="S22" s="99">
        <v>8.4</v>
      </c>
      <c r="T22" s="99">
        <v>1.9889999999999999</v>
      </c>
      <c r="U22" s="99">
        <v>23.895</v>
      </c>
      <c r="V22" s="99">
        <v>0.4</v>
      </c>
      <c r="W22" s="99">
        <v>2.5779999999999998</v>
      </c>
      <c r="X22" s="99">
        <v>7.6999999999999993</v>
      </c>
      <c r="Y22" s="99">
        <v>10.4</v>
      </c>
      <c r="Z22" s="99">
        <v>0.753</v>
      </c>
      <c r="AA22" s="99">
        <v>3.5760000000000001</v>
      </c>
      <c r="AB22" s="99">
        <v>22.652000000000001</v>
      </c>
      <c r="AC22" s="99">
        <v>25.713999999999999</v>
      </c>
      <c r="AD22" s="99">
        <v>4.5760000000000005</v>
      </c>
      <c r="AE22" s="99">
        <v>11.751999999999999</v>
      </c>
      <c r="AF22" s="99">
        <v>4.4000000000000004</v>
      </c>
      <c r="AG22" s="99">
        <v>4.5760000000000005</v>
      </c>
      <c r="AH22" s="99">
        <v>4.9719999999999995</v>
      </c>
      <c r="AI22" s="99">
        <v>3.2720000000000002</v>
      </c>
      <c r="AJ22" s="99">
        <v>5.6720000000000006</v>
      </c>
      <c r="AK22" s="99">
        <v>8.3719999999999999</v>
      </c>
      <c r="AL22" s="99">
        <v>4.3689999999999998</v>
      </c>
      <c r="AM22" s="99">
        <v>1</v>
      </c>
      <c r="AN22" s="99">
        <v>0.7</v>
      </c>
      <c r="AO22" s="99">
        <v>0.6</v>
      </c>
      <c r="AP22" s="99">
        <v>10.311999999999999</v>
      </c>
      <c r="AQ22" s="99">
        <v>11.528</v>
      </c>
      <c r="AR22" s="99">
        <v>26.717000000000002</v>
      </c>
      <c r="AS22" s="99">
        <v>30.699000000000002</v>
      </c>
      <c r="AT22" s="99">
        <v>31.594000000000001</v>
      </c>
      <c r="AU22" s="99">
        <v>32.489000000000004</v>
      </c>
      <c r="AV22" s="99">
        <v>33.203000000000003</v>
      </c>
      <c r="AW22" s="99">
        <v>33.402000000000001</v>
      </c>
      <c r="AX22" s="99">
        <v>28.14</v>
      </c>
      <c r="AY22" s="99">
        <v>21.745000000000001</v>
      </c>
      <c r="AZ22" s="99">
        <v>13.988</v>
      </c>
      <c r="BA22" s="99">
        <v>8.0139999999999993</v>
      </c>
      <c r="BB22" s="99"/>
      <c r="BC22" s="99">
        <v>0.6</v>
      </c>
      <c r="BD22" s="99">
        <v>0.2</v>
      </c>
      <c r="BE22" s="99">
        <v>40.893999999999998</v>
      </c>
      <c r="BF22" s="99">
        <v>3.7</v>
      </c>
      <c r="BG22" s="99">
        <v>4.5</v>
      </c>
      <c r="BH22" s="99">
        <v>0.5</v>
      </c>
      <c r="BI22" s="99">
        <v>2.1</v>
      </c>
      <c r="BJ22" s="99">
        <v>1.2</v>
      </c>
      <c r="BK22" s="99">
        <v>3</v>
      </c>
      <c r="BL22" s="99">
        <v>1.2</v>
      </c>
      <c r="BM22" s="99">
        <v>1.5</v>
      </c>
      <c r="BN22" s="99">
        <v>20.204000000000001</v>
      </c>
      <c r="BO22" s="99">
        <v>22.295000000000002</v>
      </c>
      <c r="BP22" s="99">
        <v>10.413</v>
      </c>
      <c r="BQ22" s="99">
        <v>9.9139999999999997</v>
      </c>
      <c r="BR22" s="99">
        <v>4</v>
      </c>
      <c r="BS22" s="99">
        <v>21.286000000000001</v>
      </c>
      <c r="BT22" s="99">
        <v>18.703000000000003</v>
      </c>
      <c r="BU22" s="99">
        <v>8.4</v>
      </c>
      <c r="BV22" s="99">
        <v>25.047999999999998</v>
      </c>
      <c r="BW22" s="99">
        <v>15.429</v>
      </c>
      <c r="BX22" s="99">
        <v>10.4</v>
      </c>
      <c r="BY22" s="99">
        <v>14</v>
      </c>
      <c r="BZ22" s="99">
        <v>23.448</v>
      </c>
      <c r="CA22" s="99">
        <v>11.657</v>
      </c>
      <c r="CB22" s="99">
        <v>18.256</v>
      </c>
      <c r="CC22" s="99">
        <v>26.740000000000002</v>
      </c>
      <c r="CD22" s="99">
        <v>16.191000000000003</v>
      </c>
      <c r="CE22" s="99">
        <v>13.488</v>
      </c>
      <c r="CF22" s="99">
        <v>6</v>
      </c>
      <c r="CG22" s="99">
        <v>6.7</v>
      </c>
      <c r="CH22" s="99">
        <v>40.637</v>
      </c>
      <c r="CI22" s="99">
        <v>15.423999999999999</v>
      </c>
      <c r="CJ22" s="99">
        <v>11.247</v>
      </c>
      <c r="CK22" s="99">
        <v>12.1</v>
      </c>
      <c r="CL22" s="99">
        <v>31.597000000000001</v>
      </c>
      <c r="CM22" s="99">
        <v>21.834</v>
      </c>
      <c r="CN22" s="99">
        <v>33.036000000000001</v>
      </c>
      <c r="CO22" s="99">
        <v>32.305</v>
      </c>
      <c r="CP22" s="99">
        <v>10.1</v>
      </c>
      <c r="CQ22" s="99">
        <v>27.192</v>
      </c>
      <c r="CR22" s="99">
        <v>30.073</v>
      </c>
      <c r="CS22" s="99">
        <v>16.321999999999999</v>
      </c>
      <c r="CT22" s="100"/>
      <c r="CU22" s="100"/>
      <c r="CV22" s="100"/>
      <c r="CW22" s="96"/>
      <c r="CX22" s="97">
        <f t="array" ref="CX22">SUMPRODUCT(B22:CW22*0.25)</f>
        <v>281.75099999999992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3.7830000000000004</v>
      </c>
      <c r="C27" s="107">
        <f t="shared" ref="C27:BN27" si="2">SUM(C20:C26)</f>
        <v>0.373</v>
      </c>
      <c r="D27" s="107">
        <f t="shared" si="2"/>
        <v>1.7890000000000001</v>
      </c>
      <c r="E27" s="107">
        <f t="shared" si="2"/>
        <v>0.1</v>
      </c>
      <c r="F27" s="107">
        <f t="shared" si="2"/>
        <v>9</v>
      </c>
      <c r="G27" s="107">
        <f t="shared" si="2"/>
        <v>0.4</v>
      </c>
      <c r="H27" s="107">
        <f t="shared" si="2"/>
        <v>7.4</v>
      </c>
      <c r="I27" s="107">
        <f t="shared" si="2"/>
        <v>0.4</v>
      </c>
      <c r="J27" s="107">
        <f t="shared" si="2"/>
        <v>0.60000000000000009</v>
      </c>
      <c r="K27" s="107">
        <f t="shared" si="2"/>
        <v>1.6</v>
      </c>
      <c r="L27" s="107">
        <f t="shared" si="2"/>
        <v>0.7</v>
      </c>
      <c r="M27" s="107">
        <f t="shared" si="2"/>
        <v>0.7</v>
      </c>
      <c r="N27" s="107">
        <f t="shared" si="2"/>
        <v>2.3770000000000002</v>
      </c>
      <c r="O27" s="107">
        <f t="shared" si="2"/>
        <v>6.8000000000000007</v>
      </c>
      <c r="P27" s="107">
        <f t="shared" si="2"/>
        <v>0.8</v>
      </c>
      <c r="Q27" s="107">
        <f t="shared" si="2"/>
        <v>13.8</v>
      </c>
      <c r="R27" s="107">
        <f t="shared" si="2"/>
        <v>0.4</v>
      </c>
      <c r="S27" s="107">
        <f t="shared" si="2"/>
        <v>13.2</v>
      </c>
      <c r="T27" s="107">
        <f t="shared" si="2"/>
        <v>1.9889999999999999</v>
      </c>
      <c r="U27" s="107">
        <f t="shared" si="2"/>
        <v>29.094999999999999</v>
      </c>
      <c r="V27" s="107">
        <f t="shared" si="2"/>
        <v>0.4</v>
      </c>
      <c r="W27" s="107">
        <f t="shared" si="2"/>
        <v>2.5779999999999998</v>
      </c>
      <c r="X27" s="107">
        <f t="shared" si="2"/>
        <v>12.899999999999999</v>
      </c>
      <c r="Y27" s="107">
        <f t="shared" si="2"/>
        <v>15.600000000000001</v>
      </c>
      <c r="Z27" s="107">
        <f t="shared" si="2"/>
        <v>0.753</v>
      </c>
      <c r="AA27" s="107">
        <f t="shared" si="2"/>
        <v>3.5760000000000001</v>
      </c>
      <c r="AB27" s="107">
        <f t="shared" si="2"/>
        <v>22.652000000000001</v>
      </c>
      <c r="AC27" s="107">
        <f t="shared" si="2"/>
        <v>25.713999999999999</v>
      </c>
      <c r="AD27" s="107">
        <f t="shared" si="2"/>
        <v>4.5760000000000005</v>
      </c>
      <c r="AE27" s="107">
        <f t="shared" si="2"/>
        <v>11.751999999999999</v>
      </c>
      <c r="AF27" s="107">
        <f t="shared" si="2"/>
        <v>4.4000000000000004</v>
      </c>
      <c r="AG27" s="107">
        <f t="shared" si="2"/>
        <v>4.5760000000000005</v>
      </c>
      <c r="AH27" s="107">
        <f t="shared" si="2"/>
        <v>4.9719999999999995</v>
      </c>
      <c r="AI27" s="107">
        <f t="shared" si="2"/>
        <v>3.2720000000000002</v>
      </c>
      <c r="AJ27" s="107">
        <f t="shared" si="2"/>
        <v>5.6720000000000006</v>
      </c>
      <c r="AK27" s="107">
        <f t="shared" si="2"/>
        <v>8.3719999999999999</v>
      </c>
      <c r="AL27" s="107">
        <f t="shared" si="2"/>
        <v>4.3689999999999998</v>
      </c>
      <c r="AM27" s="107">
        <f t="shared" si="2"/>
        <v>1</v>
      </c>
      <c r="AN27" s="107">
        <f t="shared" si="2"/>
        <v>0.7</v>
      </c>
      <c r="AO27" s="107">
        <f t="shared" si="2"/>
        <v>0.6</v>
      </c>
      <c r="AP27" s="107">
        <f t="shared" si="2"/>
        <v>10.311999999999999</v>
      </c>
      <c r="AQ27" s="107">
        <f t="shared" si="2"/>
        <v>11.528</v>
      </c>
      <c r="AR27" s="107">
        <f t="shared" si="2"/>
        <v>26.717000000000002</v>
      </c>
      <c r="AS27" s="107">
        <f t="shared" si="2"/>
        <v>30.699000000000002</v>
      </c>
      <c r="AT27" s="107">
        <f t="shared" si="2"/>
        <v>31.594000000000001</v>
      </c>
      <c r="AU27" s="107">
        <f t="shared" si="2"/>
        <v>32.489000000000004</v>
      </c>
      <c r="AV27" s="107">
        <f t="shared" si="2"/>
        <v>33.203000000000003</v>
      </c>
      <c r="AW27" s="107">
        <f t="shared" si="2"/>
        <v>33.402000000000001</v>
      </c>
      <c r="AX27" s="107">
        <f t="shared" si="2"/>
        <v>28.14</v>
      </c>
      <c r="AY27" s="107">
        <f t="shared" si="2"/>
        <v>21.745000000000001</v>
      </c>
      <c r="AZ27" s="107">
        <f t="shared" si="2"/>
        <v>13.988</v>
      </c>
      <c r="BA27" s="107">
        <f t="shared" si="2"/>
        <v>8.0139999999999993</v>
      </c>
      <c r="BB27" s="107">
        <f t="shared" si="2"/>
        <v>0</v>
      </c>
      <c r="BC27" s="107">
        <f t="shared" si="2"/>
        <v>0.6</v>
      </c>
      <c r="BD27" s="107">
        <f t="shared" si="2"/>
        <v>0.2</v>
      </c>
      <c r="BE27" s="107">
        <f t="shared" si="2"/>
        <v>46.125999999999998</v>
      </c>
      <c r="BF27" s="107">
        <f t="shared" si="2"/>
        <v>3.7</v>
      </c>
      <c r="BG27" s="107">
        <f t="shared" si="2"/>
        <v>4.5</v>
      </c>
      <c r="BH27" s="107">
        <f t="shared" si="2"/>
        <v>0.5</v>
      </c>
      <c r="BI27" s="107">
        <f t="shared" si="2"/>
        <v>2.1</v>
      </c>
      <c r="BJ27" s="107">
        <f t="shared" si="2"/>
        <v>1.2</v>
      </c>
      <c r="BK27" s="107">
        <f t="shared" si="2"/>
        <v>3</v>
      </c>
      <c r="BL27" s="107">
        <f t="shared" si="2"/>
        <v>1.2</v>
      </c>
      <c r="BM27" s="107">
        <f t="shared" si="2"/>
        <v>1.5</v>
      </c>
      <c r="BN27" s="107">
        <f t="shared" si="2"/>
        <v>20.204000000000001</v>
      </c>
      <c r="BO27" s="107">
        <f t="shared" ref="BO27:CW27" si="3">SUM(BO20:BO26)</f>
        <v>22.295000000000002</v>
      </c>
      <c r="BP27" s="107">
        <f t="shared" si="3"/>
        <v>10.413</v>
      </c>
      <c r="BQ27" s="107">
        <f t="shared" si="3"/>
        <v>9.9139999999999997</v>
      </c>
      <c r="BR27" s="107">
        <f t="shared" si="3"/>
        <v>4</v>
      </c>
      <c r="BS27" s="107">
        <f t="shared" si="3"/>
        <v>21.786000000000001</v>
      </c>
      <c r="BT27" s="107">
        <f t="shared" si="3"/>
        <v>18.703000000000003</v>
      </c>
      <c r="BU27" s="107">
        <f t="shared" si="3"/>
        <v>8.4</v>
      </c>
      <c r="BV27" s="107">
        <f t="shared" si="3"/>
        <v>25.047999999999998</v>
      </c>
      <c r="BW27" s="107">
        <f t="shared" si="3"/>
        <v>15.429</v>
      </c>
      <c r="BX27" s="107">
        <f t="shared" si="3"/>
        <v>10.4</v>
      </c>
      <c r="BY27" s="107">
        <f t="shared" si="3"/>
        <v>14</v>
      </c>
      <c r="BZ27" s="107">
        <f t="shared" si="3"/>
        <v>23.448</v>
      </c>
      <c r="CA27" s="107">
        <f t="shared" si="3"/>
        <v>11.657</v>
      </c>
      <c r="CB27" s="107">
        <f t="shared" si="3"/>
        <v>18.256</v>
      </c>
      <c r="CC27" s="107">
        <f t="shared" si="3"/>
        <v>26.740000000000002</v>
      </c>
      <c r="CD27" s="107">
        <f t="shared" si="3"/>
        <v>16.191000000000003</v>
      </c>
      <c r="CE27" s="107">
        <f t="shared" si="3"/>
        <v>13.488</v>
      </c>
      <c r="CF27" s="107">
        <f t="shared" si="3"/>
        <v>6</v>
      </c>
      <c r="CG27" s="107">
        <f t="shared" si="3"/>
        <v>6.7</v>
      </c>
      <c r="CH27" s="107">
        <f t="shared" si="3"/>
        <v>42.637</v>
      </c>
      <c r="CI27" s="107">
        <f t="shared" si="3"/>
        <v>17.724</v>
      </c>
      <c r="CJ27" s="107">
        <f t="shared" si="3"/>
        <v>13.547000000000001</v>
      </c>
      <c r="CK27" s="107">
        <f t="shared" si="3"/>
        <v>14.399999999999999</v>
      </c>
      <c r="CL27" s="107">
        <f t="shared" si="3"/>
        <v>35.896999999999998</v>
      </c>
      <c r="CM27" s="107">
        <f t="shared" si="3"/>
        <v>26.033999999999999</v>
      </c>
      <c r="CN27" s="107">
        <f t="shared" si="3"/>
        <v>35.236000000000004</v>
      </c>
      <c r="CO27" s="107">
        <f t="shared" si="3"/>
        <v>34.505000000000003</v>
      </c>
      <c r="CP27" s="107">
        <f t="shared" si="3"/>
        <v>12.3</v>
      </c>
      <c r="CQ27" s="107">
        <f t="shared" si="3"/>
        <v>31.391999999999999</v>
      </c>
      <c r="CR27" s="107">
        <f t="shared" si="3"/>
        <v>34.273000000000003</v>
      </c>
      <c r="CS27" s="107">
        <f t="shared" si="3"/>
        <v>18.521999999999998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299.93399999999991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25.08</v>
      </c>
      <c r="C31" s="94">
        <v>37.886000000000003</v>
      </c>
      <c r="D31" s="94">
        <v>40.923000000000002</v>
      </c>
      <c r="E31" s="94">
        <v>35.76</v>
      </c>
      <c r="F31" s="94">
        <v>47.043999999999997</v>
      </c>
      <c r="G31" s="94">
        <v>40.261000000000003</v>
      </c>
      <c r="H31" s="94">
        <v>51.664999999999999</v>
      </c>
      <c r="I31" s="94">
        <v>45.655999999999999</v>
      </c>
      <c r="J31" s="94">
        <v>53.473999999999997</v>
      </c>
      <c r="K31" s="94">
        <v>46.930999999999997</v>
      </c>
      <c r="L31" s="94">
        <v>59.441000000000003</v>
      </c>
      <c r="M31" s="94">
        <v>53.07</v>
      </c>
      <c r="N31" s="94">
        <v>40.548999999999999</v>
      </c>
      <c r="O31" s="94">
        <v>44.658999999999999</v>
      </c>
      <c r="P31" s="94">
        <v>31.876000000000001</v>
      </c>
      <c r="Q31" s="94">
        <v>38.36</v>
      </c>
      <c r="R31" s="94">
        <v>21.914999999999999</v>
      </c>
      <c r="S31" s="94">
        <v>26.978999999999999</v>
      </c>
      <c r="T31" s="94">
        <v>8.375</v>
      </c>
      <c r="U31" s="94">
        <v>33.856000000000002</v>
      </c>
      <c r="V31" s="94">
        <v>11.388</v>
      </c>
      <c r="W31" s="94">
        <v>9.7110000000000003</v>
      </c>
      <c r="X31" s="94">
        <v>20.78</v>
      </c>
      <c r="Y31" s="94">
        <v>22.821999999999999</v>
      </c>
      <c r="Z31" s="94">
        <v>16.439</v>
      </c>
      <c r="AA31" s="94">
        <v>15.029</v>
      </c>
      <c r="AB31" s="94">
        <v>43.158999999999999</v>
      </c>
      <c r="AC31" s="94">
        <v>53.704999999999998</v>
      </c>
      <c r="AD31" s="94">
        <v>45.908999999999999</v>
      </c>
      <c r="AE31" s="94">
        <v>75.673000000000002</v>
      </c>
      <c r="AF31" s="94">
        <v>84.094999999999999</v>
      </c>
      <c r="AG31" s="94">
        <v>74.552000000000007</v>
      </c>
      <c r="AH31" s="94">
        <v>99.754000000000005</v>
      </c>
      <c r="AI31" s="94">
        <v>90.811000000000007</v>
      </c>
      <c r="AJ31" s="94">
        <v>78.42</v>
      </c>
      <c r="AK31" s="94">
        <v>78.283000000000001</v>
      </c>
      <c r="AL31" s="94">
        <v>61.732999999999997</v>
      </c>
      <c r="AM31" s="94">
        <v>79.447999999999993</v>
      </c>
      <c r="AN31" s="94">
        <v>65.468000000000004</v>
      </c>
      <c r="AO31" s="94">
        <v>83.036000000000001</v>
      </c>
      <c r="AP31" s="94">
        <v>77.078000000000003</v>
      </c>
      <c r="AQ31" s="94">
        <v>80.168999999999997</v>
      </c>
      <c r="AR31" s="94">
        <v>80.73</v>
      </c>
      <c r="AS31" s="94">
        <v>85.287000000000006</v>
      </c>
      <c r="AT31" s="94">
        <v>89.837000000000003</v>
      </c>
      <c r="AU31" s="94">
        <v>89.052999999999997</v>
      </c>
      <c r="AV31" s="94">
        <v>94.977999999999994</v>
      </c>
      <c r="AW31" s="94">
        <v>79.798000000000002</v>
      </c>
      <c r="AX31" s="94">
        <v>69.756</v>
      </c>
      <c r="AY31" s="94">
        <v>66.817999999999998</v>
      </c>
      <c r="AZ31" s="94">
        <v>75.968000000000004</v>
      </c>
      <c r="BA31" s="94">
        <v>69.272000000000006</v>
      </c>
      <c r="BB31" s="94">
        <v>92.206999999999994</v>
      </c>
      <c r="BC31" s="94">
        <v>81.64</v>
      </c>
      <c r="BD31" s="94">
        <v>59.149000000000001</v>
      </c>
      <c r="BE31" s="94">
        <v>136.71100000000001</v>
      </c>
      <c r="BF31" s="94">
        <v>63.104999999999997</v>
      </c>
      <c r="BG31" s="94">
        <v>79.373999999999995</v>
      </c>
      <c r="BH31" s="94">
        <v>71.64</v>
      </c>
      <c r="BI31" s="94">
        <v>95.638999999999996</v>
      </c>
      <c r="BJ31" s="94">
        <v>66.266000000000005</v>
      </c>
      <c r="BK31" s="94">
        <v>121.69499999999999</v>
      </c>
      <c r="BL31" s="94">
        <v>63.463000000000001</v>
      </c>
      <c r="BM31" s="94">
        <v>65.103999999999999</v>
      </c>
      <c r="BN31" s="94">
        <v>84.238</v>
      </c>
      <c r="BO31" s="94">
        <v>72.31</v>
      </c>
      <c r="BP31" s="94">
        <v>48.886000000000003</v>
      </c>
      <c r="BQ31" s="94">
        <v>45.433999999999997</v>
      </c>
      <c r="BR31" s="94">
        <v>59.71</v>
      </c>
      <c r="BS31" s="94">
        <v>63.881</v>
      </c>
      <c r="BT31" s="94">
        <v>56.484999999999999</v>
      </c>
      <c r="BU31" s="94">
        <v>45.284999999999997</v>
      </c>
      <c r="BV31" s="94">
        <v>67.441000000000003</v>
      </c>
      <c r="BW31" s="94">
        <v>42.347999999999999</v>
      </c>
      <c r="BX31" s="94">
        <v>34.423000000000002</v>
      </c>
      <c r="BY31" s="94">
        <v>33.76</v>
      </c>
      <c r="BZ31" s="94">
        <v>46.158999999999999</v>
      </c>
      <c r="CA31" s="94">
        <v>31.64</v>
      </c>
      <c r="CB31" s="94">
        <v>37.932000000000002</v>
      </c>
      <c r="CC31" s="94">
        <v>48.203000000000003</v>
      </c>
      <c r="CD31" s="94">
        <v>30.087</v>
      </c>
      <c r="CE31" s="94">
        <v>27.277999999999999</v>
      </c>
      <c r="CF31" s="94">
        <v>19.135999999999999</v>
      </c>
      <c r="CG31" s="94">
        <v>18.824000000000002</v>
      </c>
      <c r="CH31" s="94">
        <v>61.091000000000001</v>
      </c>
      <c r="CI31" s="94">
        <v>34.68</v>
      </c>
      <c r="CJ31" s="94">
        <v>28.433</v>
      </c>
      <c r="CK31" s="94">
        <v>40.997</v>
      </c>
      <c r="CL31" s="94">
        <v>52.878</v>
      </c>
      <c r="CM31" s="94">
        <v>49.063000000000002</v>
      </c>
      <c r="CN31" s="94">
        <v>47.164000000000001</v>
      </c>
      <c r="CO31" s="94">
        <v>51.548999999999999</v>
      </c>
      <c r="CP31" s="94">
        <v>18.007000000000001</v>
      </c>
      <c r="CQ31" s="94">
        <v>45.94</v>
      </c>
      <c r="CR31" s="94">
        <v>44.87</v>
      </c>
      <c r="CS31" s="94">
        <v>49.804000000000002</v>
      </c>
      <c r="CT31" s="95"/>
      <c r="CU31" s="95"/>
      <c r="CV31" s="95"/>
      <c r="CW31" s="96"/>
      <c r="CX31" s="97">
        <f t="array" ref="CX31">SUMPRODUCT(B31:CW31*0.25)</f>
        <v>1321.6619999999998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25.08</v>
      </c>
      <c r="C33" s="77">
        <f t="shared" ref="C33:BN33" si="4">SUM(C30:C32)</f>
        <v>37.886000000000003</v>
      </c>
      <c r="D33" s="77">
        <f t="shared" si="4"/>
        <v>40.923000000000002</v>
      </c>
      <c r="E33" s="77">
        <f t="shared" si="4"/>
        <v>35.76</v>
      </c>
      <c r="F33" s="77">
        <f t="shared" si="4"/>
        <v>47.043999999999997</v>
      </c>
      <c r="G33" s="77">
        <f t="shared" si="4"/>
        <v>40.261000000000003</v>
      </c>
      <c r="H33" s="77">
        <f t="shared" si="4"/>
        <v>51.664999999999999</v>
      </c>
      <c r="I33" s="77">
        <f t="shared" si="4"/>
        <v>45.655999999999999</v>
      </c>
      <c r="J33" s="77">
        <f t="shared" si="4"/>
        <v>53.473999999999997</v>
      </c>
      <c r="K33" s="77">
        <f t="shared" si="4"/>
        <v>46.930999999999997</v>
      </c>
      <c r="L33" s="77">
        <f t="shared" si="4"/>
        <v>59.441000000000003</v>
      </c>
      <c r="M33" s="77">
        <f t="shared" si="4"/>
        <v>53.07</v>
      </c>
      <c r="N33" s="77">
        <f t="shared" si="4"/>
        <v>40.548999999999999</v>
      </c>
      <c r="O33" s="77">
        <f t="shared" si="4"/>
        <v>44.658999999999999</v>
      </c>
      <c r="P33" s="77">
        <f t="shared" si="4"/>
        <v>31.876000000000001</v>
      </c>
      <c r="Q33" s="77">
        <f t="shared" si="4"/>
        <v>38.36</v>
      </c>
      <c r="R33" s="77">
        <f t="shared" si="4"/>
        <v>21.914999999999999</v>
      </c>
      <c r="S33" s="77">
        <f t="shared" si="4"/>
        <v>26.978999999999999</v>
      </c>
      <c r="T33" s="77">
        <f t="shared" si="4"/>
        <v>8.375</v>
      </c>
      <c r="U33" s="77">
        <f t="shared" si="4"/>
        <v>33.856000000000002</v>
      </c>
      <c r="V33" s="77">
        <f t="shared" si="4"/>
        <v>11.388</v>
      </c>
      <c r="W33" s="77">
        <f t="shared" si="4"/>
        <v>9.7110000000000003</v>
      </c>
      <c r="X33" s="77">
        <f t="shared" si="4"/>
        <v>20.78</v>
      </c>
      <c r="Y33" s="77">
        <f t="shared" si="4"/>
        <v>22.821999999999999</v>
      </c>
      <c r="Z33" s="77">
        <f t="shared" si="4"/>
        <v>16.439</v>
      </c>
      <c r="AA33" s="77">
        <f t="shared" si="4"/>
        <v>15.029</v>
      </c>
      <c r="AB33" s="77">
        <f t="shared" si="4"/>
        <v>43.158999999999999</v>
      </c>
      <c r="AC33" s="77">
        <f t="shared" si="4"/>
        <v>53.704999999999998</v>
      </c>
      <c r="AD33" s="77">
        <f t="shared" si="4"/>
        <v>45.908999999999999</v>
      </c>
      <c r="AE33" s="77">
        <f t="shared" si="4"/>
        <v>75.673000000000002</v>
      </c>
      <c r="AF33" s="77">
        <f t="shared" si="4"/>
        <v>84.094999999999999</v>
      </c>
      <c r="AG33" s="77">
        <f t="shared" si="4"/>
        <v>74.552000000000007</v>
      </c>
      <c r="AH33" s="77">
        <f t="shared" si="4"/>
        <v>99.754000000000005</v>
      </c>
      <c r="AI33" s="77">
        <f t="shared" si="4"/>
        <v>90.811000000000007</v>
      </c>
      <c r="AJ33" s="77">
        <f t="shared" si="4"/>
        <v>78.42</v>
      </c>
      <c r="AK33" s="77">
        <f t="shared" si="4"/>
        <v>78.283000000000001</v>
      </c>
      <c r="AL33" s="77">
        <f t="shared" si="4"/>
        <v>61.732999999999997</v>
      </c>
      <c r="AM33" s="77">
        <f t="shared" si="4"/>
        <v>79.447999999999993</v>
      </c>
      <c r="AN33" s="77">
        <f t="shared" si="4"/>
        <v>65.468000000000004</v>
      </c>
      <c r="AO33" s="77">
        <f t="shared" si="4"/>
        <v>83.036000000000001</v>
      </c>
      <c r="AP33" s="77">
        <f t="shared" si="4"/>
        <v>77.078000000000003</v>
      </c>
      <c r="AQ33" s="77">
        <f t="shared" si="4"/>
        <v>80.168999999999997</v>
      </c>
      <c r="AR33" s="77">
        <f t="shared" si="4"/>
        <v>80.73</v>
      </c>
      <c r="AS33" s="77">
        <f t="shared" si="4"/>
        <v>85.287000000000006</v>
      </c>
      <c r="AT33" s="77">
        <f t="shared" si="4"/>
        <v>89.837000000000003</v>
      </c>
      <c r="AU33" s="77">
        <f t="shared" si="4"/>
        <v>89.052999999999997</v>
      </c>
      <c r="AV33" s="77">
        <f t="shared" si="4"/>
        <v>94.977999999999994</v>
      </c>
      <c r="AW33" s="77">
        <f t="shared" si="4"/>
        <v>79.798000000000002</v>
      </c>
      <c r="AX33" s="77">
        <f t="shared" si="4"/>
        <v>69.756</v>
      </c>
      <c r="AY33" s="77">
        <f t="shared" si="4"/>
        <v>66.817999999999998</v>
      </c>
      <c r="AZ33" s="77">
        <f t="shared" si="4"/>
        <v>75.968000000000004</v>
      </c>
      <c r="BA33" s="77">
        <f t="shared" si="4"/>
        <v>69.272000000000006</v>
      </c>
      <c r="BB33" s="77">
        <f t="shared" si="4"/>
        <v>92.206999999999994</v>
      </c>
      <c r="BC33" s="77">
        <f t="shared" si="4"/>
        <v>81.64</v>
      </c>
      <c r="BD33" s="77">
        <f t="shared" si="4"/>
        <v>59.149000000000001</v>
      </c>
      <c r="BE33" s="77">
        <f t="shared" si="4"/>
        <v>136.71100000000001</v>
      </c>
      <c r="BF33" s="77">
        <f t="shared" si="4"/>
        <v>63.104999999999997</v>
      </c>
      <c r="BG33" s="77">
        <f t="shared" si="4"/>
        <v>79.373999999999995</v>
      </c>
      <c r="BH33" s="77">
        <f t="shared" si="4"/>
        <v>71.64</v>
      </c>
      <c r="BI33" s="77">
        <f t="shared" si="4"/>
        <v>95.638999999999996</v>
      </c>
      <c r="BJ33" s="77">
        <f t="shared" si="4"/>
        <v>66.266000000000005</v>
      </c>
      <c r="BK33" s="77">
        <f t="shared" si="4"/>
        <v>121.69499999999999</v>
      </c>
      <c r="BL33" s="77">
        <f t="shared" si="4"/>
        <v>63.463000000000001</v>
      </c>
      <c r="BM33" s="77">
        <f t="shared" si="4"/>
        <v>65.103999999999999</v>
      </c>
      <c r="BN33" s="77">
        <f t="shared" si="4"/>
        <v>84.238</v>
      </c>
      <c r="BO33" s="77">
        <f t="shared" ref="BO33:CW33" si="5">SUM(BO30:BO32)</f>
        <v>72.31</v>
      </c>
      <c r="BP33" s="77">
        <f t="shared" si="5"/>
        <v>48.886000000000003</v>
      </c>
      <c r="BQ33" s="77">
        <f t="shared" si="5"/>
        <v>45.433999999999997</v>
      </c>
      <c r="BR33" s="77">
        <f t="shared" si="5"/>
        <v>59.71</v>
      </c>
      <c r="BS33" s="77">
        <f t="shared" si="5"/>
        <v>63.881</v>
      </c>
      <c r="BT33" s="77">
        <f t="shared" si="5"/>
        <v>56.484999999999999</v>
      </c>
      <c r="BU33" s="77">
        <f t="shared" si="5"/>
        <v>45.284999999999997</v>
      </c>
      <c r="BV33" s="77">
        <f t="shared" si="5"/>
        <v>67.441000000000003</v>
      </c>
      <c r="BW33" s="77">
        <f t="shared" si="5"/>
        <v>42.347999999999999</v>
      </c>
      <c r="BX33" s="77">
        <f t="shared" si="5"/>
        <v>34.423000000000002</v>
      </c>
      <c r="BY33" s="77">
        <f t="shared" si="5"/>
        <v>33.76</v>
      </c>
      <c r="BZ33" s="77">
        <f t="shared" si="5"/>
        <v>46.158999999999999</v>
      </c>
      <c r="CA33" s="77">
        <f t="shared" si="5"/>
        <v>31.64</v>
      </c>
      <c r="CB33" s="77">
        <f t="shared" si="5"/>
        <v>37.932000000000002</v>
      </c>
      <c r="CC33" s="77">
        <f t="shared" si="5"/>
        <v>48.203000000000003</v>
      </c>
      <c r="CD33" s="77">
        <f t="shared" si="5"/>
        <v>30.087</v>
      </c>
      <c r="CE33" s="77">
        <f t="shared" si="5"/>
        <v>27.277999999999999</v>
      </c>
      <c r="CF33" s="77">
        <f t="shared" si="5"/>
        <v>19.135999999999999</v>
      </c>
      <c r="CG33" s="77">
        <f t="shared" si="5"/>
        <v>18.824000000000002</v>
      </c>
      <c r="CH33" s="77">
        <f t="shared" si="5"/>
        <v>61.091000000000001</v>
      </c>
      <c r="CI33" s="77">
        <f t="shared" si="5"/>
        <v>34.68</v>
      </c>
      <c r="CJ33" s="77">
        <f t="shared" si="5"/>
        <v>28.433</v>
      </c>
      <c r="CK33" s="77">
        <f t="shared" si="5"/>
        <v>40.997</v>
      </c>
      <c r="CL33" s="77">
        <f t="shared" si="5"/>
        <v>52.878</v>
      </c>
      <c r="CM33" s="77">
        <f t="shared" si="5"/>
        <v>49.063000000000002</v>
      </c>
      <c r="CN33" s="77">
        <f t="shared" si="5"/>
        <v>47.164000000000001</v>
      </c>
      <c r="CO33" s="77">
        <f t="shared" si="5"/>
        <v>51.548999999999999</v>
      </c>
      <c r="CP33" s="77">
        <f t="shared" si="5"/>
        <v>18.007000000000001</v>
      </c>
      <c r="CQ33" s="77">
        <f t="shared" si="5"/>
        <v>45.94</v>
      </c>
      <c r="CR33" s="77">
        <f t="shared" si="5"/>
        <v>44.87</v>
      </c>
      <c r="CS33" s="77">
        <f t="shared" si="5"/>
        <v>49.804000000000002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1321.6619999999998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10.9</v>
      </c>
      <c r="BK38" s="120"/>
      <c r="BL38" s="120">
        <v>25.9</v>
      </c>
      <c r="BM38" s="120">
        <v>3.4</v>
      </c>
      <c r="BN38" s="120">
        <v>20.3</v>
      </c>
      <c r="BO38" s="120">
        <v>15.7</v>
      </c>
      <c r="BP38" s="120">
        <v>2.1</v>
      </c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15.7</v>
      </c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28.8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30.7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10.9</v>
      </c>
      <c r="BK41" s="107">
        <f t="shared" si="6"/>
        <v>0</v>
      </c>
      <c r="BL41" s="107">
        <f t="shared" si="6"/>
        <v>25.9</v>
      </c>
      <c r="BM41" s="107">
        <f t="shared" si="6"/>
        <v>3.4</v>
      </c>
      <c r="BN41" s="107">
        <f t="shared" si="6"/>
        <v>20.3</v>
      </c>
      <c r="BO41" s="107">
        <f t="shared" ref="BO41:CW41" si="7">SUM(BO36:BO40)</f>
        <v>15.7</v>
      </c>
      <c r="BP41" s="107">
        <f t="shared" si="7"/>
        <v>2.1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15.7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28.8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30.7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10.9</v>
      </c>
      <c r="BK46" s="120"/>
      <c r="BL46" s="120">
        <v>25.9</v>
      </c>
      <c r="BM46" s="120">
        <v>3.4</v>
      </c>
      <c r="BN46" s="120">
        <v>20.3</v>
      </c>
      <c r="BO46" s="120">
        <v>15.7</v>
      </c>
      <c r="BP46" s="120">
        <v>2.1</v>
      </c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15.7</v>
      </c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28.8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30.7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10.9</v>
      </c>
      <c r="BK50" s="107">
        <f t="shared" si="8"/>
        <v>0</v>
      </c>
      <c r="BL50" s="107">
        <f t="shared" si="8"/>
        <v>25.9</v>
      </c>
      <c r="BM50" s="107">
        <f t="shared" si="8"/>
        <v>3.4</v>
      </c>
      <c r="BN50" s="107">
        <f t="shared" si="8"/>
        <v>20.3</v>
      </c>
      <c r="BO50" s="107">
        <f t="shared" ref="BO50:CW50" si="9">SUM(BO44:BO49)</f>
        <v>15.7</v>
      </c>
      <c r="BP50" s="107">
        <f t="shared" si="9"/>
        <v>2.1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15.7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28.8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30.7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25.080000000000002</v>
      </c>
      <c r="C53" s="107">
        <f t="shared" ref="C53:BN53" si="12">C17+C27+C41</f>
        <v>37.885999999999996</v>
      </c>
      <c r="D53" s="107">
        <f t="shared" si="12"/>
        <v>40.923000000000002</v>
      </c>
      <c r="E53" s="107">
        <f t="shared" si="12"/>
        <v>35.76</v>
      </c>
      <c r="F53" s="107">
        <f t="shared" si="12"/>
        <v>47.043999999999997</v>
      </c>
      <c r="G53" s="107">
        <f t="shared" si="12"/>
        <v>40.260999999999996</v>
      </c>
      <c r="H53" s="107">
        <f t="shared" si="12"/>
        <v>51.664999999999999</v>
      </c>
      <c r="I53" s="107">
        <f t="shared" si="12"/>
        <v>45.655999999999999</v>
      </c>
      <c r="J53" s="107">
        <f t="shared" si="12"/>
        <v>53.474000000000004</v>
      </c>
      <c r="K53" s="107">
        <f t="shared" si="12"/>
        <v>46.931000000000004</v>
      </c>
      <c r="L53" s="107">
        <f t="shared" si="12"/>
        <v>59.441000000000003</v>
      </c>
      <c r="M53" s="107">
        <f t="shared" si="12"/>
        <v>53.07</v>
      </c>
      <c r="N53" s="107">
        <f t="shared" si="12"/>
        <v>40.548999999999999</v>
      </c>
      <c r="O53" s="107">
        <f t="shared" si="12"/>
        <v>44.659000000000006</v>
      </c>
      <c r="P53" s="107">
        <f t="shared" si="12"/>
        <v>31.876000000000001</v>
      </c>
      <c r="Q53" s="107">
        <f t="shared" si="12"/>
        <v>38.36</v>
      </c>
      <c r="R53" s="107">
        <f t="shared" si="12"/>
        <v>21.914999999999999</v>
      </c>
      <c r="S53" s="107">
        <f t="shared" si="12"/>
        <v>26.978999999999999</v>
      </c>
      <c r="T53" s="107">
        <f t="shared" si="12"/>
        <v>8.375</v>
      </c>
      <c r="U53" s="107">
        <f t="shared" si="12"/>
        <v>33.856000000000002</v>
      </c>
      <c r="V53" s="107">
        <f t="shared" si="12"/>
        <v>11.388</v>
      </c>
      <c r="W53" s="107">
        <f t="shared" si="12"/>
        <v>9.7110000000000003</v>
      </c>
      <c r="X53" s="107">
        <f t="shared" si="12"/>
        <v>20.779999999999998</v>
      </c>
      <c r="Y53" s="107">
        <f t="shared" si="12"/>
        <v>22.822000000000003</v>
      </c>
      <c r="Z53" s="107">
        <f t="shared" si="12"/>
        <v>16.439</v>
      </c>
      <c r="AA53" s="107">
        <f t="shared" si="12"/>
        <v>15.029</v>
      </c>
      <c r="AB53" s="107">
        <f t="shared" si="12"/>
        <v>43.159000000000006</v>
      </c>
      <c r="AC53" s="107">
        <f t="shared" si="12"/>
        <v>53.704999999999998</v>
      </c>
      <c r="AD53" s="107">
        <f t="shared" si="12"/>
        <v>45.908999999999999</v>
      </c>
      <c r="AE53" s="107">
        <f t="shared" si="12"/>
        <v>75.673000000000002</v>
      </c>
      <c r="AF53" s="107">
        <f t="shared" si="12"/>
        <v>84.094999999999999</v>
      </c>
      <c r="AG53" s="107">
        <f t="shared" si="12"/>
        <v>74.551999999999992</v>
      </c>
      <c r="AH53" s="107">
        <f t="shared" si="12"/>
        <v>99.753999999999991</v>
      </c>
      <c r="AI53" s="107">
        <f t="shared" si="12"/>
        <v>90.811000000000007</v>
      </c>
      <c r="AJ53" s="107">
        <f t="shared" si="12"/>
        <v>78.42</v>
      </c>
      <c r="AK53" s="107">
        <f t="shared" si="12"/>
        <v>78.283000000000001</v>
      </c>
      <c r="AL53" s="107">
        <f t="shared" si="12"/>
        <v>61.732999999999997</v>
      </c>
      <c r="AM53" s="107">
        <f t="shared" si="12"/>
        <v>79.447999999999993</v>
      </c>
      <c r="AN53" s="107">
        <f t="shared" si="12"/>
        <v>65.468000000000004</v>
      </c>
      <c r="AO53" s="107">
        <f t="shared" si="12"/>
        <v>83.036000000000001</v>
      </c>
      <c r="AP53" s="107">
        <f t="shared" si="12"/>
        <v>77.078000000000003</v>
      </c>
      <c r="AQ53" s="107">
        <f t="shared" si="12"/>
        <v>80.169000000000011</v>
      </c>
      <c r="AR53" s="107">
        <f t="shared" si="12"/>
        <v>80.73</v>
      </c>
      <c r="AS53" s="107">
        <f t="shared" si="12"/>
        <v>85.287000000000006</v>
      </c>
      <c r="AT53" s="107">
        <f t="shared" si="12"/>
        <v>89.837000000000003</v>
      </c>
      <c r="AU53" s="107">
        <f t="shared" si="12"/>
        <v>89.052999999999997</v>
      </c>
      <c r="AV53" s="107">
        <f t="shared" si="12"/>
        <v>94.978000000000009</v>
      </c>
      <c r="AW53" s="107">
        <f t="shared" si="12"/>
        <v>79.798000000000002</v>
      </c>
      <c r="AX53" s="107">
        <f t="shared" si="12"/>
        <v>69.756</v>
      </c>
      <c r="AY53" s="107">
        <f t="shared" si="12"/>
        <v>66.817999999999998</v>
      </c>
      <c r="AZ53" s="107">
        <f t="shared" si="12"/>
        <v>75.967999999999989</v>
      </c>
      <c r="BA53" s="107">
        <f t="shared" si="12"/>
        <v>69.272000000000006</v>
      </c>
      <c r="BB53" s="107">
        <f t="shared" si="12"/>
        <v>92.206999999999994</v>
      </c>
      <c r="BC53" s="107">
        <f t="shared" si="12"/>
        <v>81.64</v>
      </c>
      <c r="BD53" s="107">
        <f t="shared" si="12"/>
        <v>59.149000000000001</v>
      </c>
      <c r="BE53" s="107">
        <f t="shared" si="12"/>
        <v>136.71099999999998</v>
      </c>
      <c r="BF53" s="107">
        <f t="shared" si="12"/>
        <v>63.105000000000004</v>
      </c>
      <c r="BG53" s="107">
        <f t="shared" si="12"/>
        <v>79.373999999999995</v>
      </c>
      <c r="BH53" s="107">
        <f t="shared" si="12"/>
        <v>71.64</v>
      </c>
      <c r="BI53" s="107">
        <f t="shared" si="12"/>
        <v>95.638999999999996</v>
      </c>
      <c r="BJ53" s="107">
        <f t="shared" si="12"/>
        <v>77.166000000000011</v>
      </c>
      <c r="BK53" s="107">
        <f t="shared" si="12"/>
        <v>121.69499999999999</v>
      </c>
      <c r="BL53" s="107">
        <f t="shared" si="12"/>
        <v>89.363</v>
      </c>
      <c r="BM53" s="107">
        <f t="shared" si="12"/>
        <v>68.504000000000005</v>
      </c>
      <c r="BN53" s="107">
        <f t="shared" si="12"/>
        <v>104.538</v>
      </c>
      <c r="BO53" s="107">
        <f t="shared" ref="BO53:CX53" si="13">BO17+BO27+BO41</f>
        <v>88.01</v>
      </c>
      <c r="BP53" s="107">
        <f t="shared" si="13"/>
        <v>50.985999999999997</v>
      </c>
      <c r="BQ53" s="107">
        <f t="shared" si="13"/>
        <v>45.434000000000005</v>
      </c>
      <c r="BR53" s="107">
        <f t="shared" si="13"/>
        <v>59.71</v>
      </c>
      <c r="BS53" s="107">
        <f t="shared" si="13"/>
        <v>63.881</v>
      </c>
      <c r="BT53" s="107">
        <f t="shared" si="13"/>
        <v>56.484999999999999</v>
      </c>
      <c r="BU53" s="107">
        <f t="shared" si="13"/>
        <v>45.284999999999997</v>
      </c>
      <c r="BV53" s="107">
        <f t="shared" si="13"/>
        <v>67.441000000000003</v>
      </c>
      <c r="BW53" s="107">
        <f t="shared" si="13"/>
        <v>42.347999999999999</v>
      </c>
      <c r="BX53" s="107">
        <f t="shared" si="13"/>
        <v>34.423000000000002</v>
      </c>
      <c r="BY53" s="107">
        <f t="shared" si="13"/>
        <v>33.760000000000005</v>
      </c>
      <c r="BZ53" s="107">
        <f t="shared" si="13"/>
        <v>46.158999999999999</v>
      </c>
      <c r="CA53" s="107">
        <f t="shared" si="13"/>
        <v>31.64</v>
      </c>
      <c r="CB53" s="107">
        <f t="shared" si="13"/>
        <v>37.932000000000002</v>
      </c>
      <c r="CC53" s="107">
        <f t="shared" si="13"/>
        <v>48.203000000000003</v>
      </c>
      <c r="CD53" s="107">
        <f t="shared" si="13"/>
        <v>30.087000000000003</v>
      </c>
      <c r="CE53" s="107">
        <f t="shared" si="13"/>
        <v>27.277999999999999</v>
      </c>
      <c r="CF53" s="107">
        <f t="shared" si="13"/>
        <v>34.835999999999999</v>
      </c>
      <c r="CG53" s="107">
        <f t="shared" si="13"/>
        <v>18.824000000000002</v>
      </c>
      <c r="CH53" s="107">
        <f t="shared" si="13"/>
        <v>61.091000000000001</v>
      </c>
      <c r="CI53" s="107">
        <f t="shared" si="13"/>
        <v>34.68</v>
      </c>
      <c r="CJ53" s="107">
        <f t="shared" si="13"/>
        <v>28.433</v>
      </c>
      <c r="CK53" s="107">
        <f t="shared" si="13"/>
        <v>40.997</v>
      </c>
      <c r="CL53" s="107">
        <f t="shared" si="13"/>
        <v>52.878</v>
      </c>
      <c r="CM53" s="107">
        <f t="shared" si="13"/>
        <v>49.063000000000002</v>
      </c>
      <c r="CN53" s="107">
        <f t="shared" si="13"/>
        <v>47.164000000000001</v>
      </c>
      <c r="CO53" s="107">
        <f t="shared" si="13"/>
        <v>51.549000000000007</v>
      </c>
      <c r="CP53" s="107">
        <f t="shared" si="13"/>
        <v>46.807000000000002</v>
      </c>
      <c r="CQ53" s="107">
        <f t="shared" si="13"/>
        <v>45.94</v>
      </c>
      <c r="CR53" s="107">
        <f t="shared" si="13"/>
        <v>44.870000000000005</v>
      </c>
      <c r="CS53" s="107">
        <f t="shared" si="13"/>
        <v>49.804000000000002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1352.3620000000001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-5</v>
      </c>
      <c r="E5" s="25">
        <v>-1.1000000000000001</v>
      </c>
      <c r="F5" s="25">
        <v>-20</v>
      </c>
      <c r="G5" s="25">
        <v>-15.7</v>
      </c>
      <c r="H5" s="25">
        <v>-5.3</v>
      </c>
      <c r="I5" s="25"/>
      <c r="J5" s="25">
        <v>-3.6</v>
      </c>
      <c r="K5" s="25">
        <v>-13.5</v>
      </c>
      <c r="L5" s="25">
        <v>-31.5</v>
      </c>
      <c r="M5" s="25">
        <v>-10</v>
      </c>
      <c r="N5" s="25">
        <v>-2.6</v>
      </c>
      <c r="O5" s="25">
        <v>-10.199999999999999</v>
      </c>
      <c r="P5" s="25">
        <v>-14.6</v>
      </c>
      <c r="Q5" s="25">
        <v>-15.2</v>
      </c>
      <c r="R5" s="25"/>
      <c r="S5" s="25"/>
      <c r="T5" s="25">
        <v>-4.5999999999999996</v>
      </c>
      <c r="U5" s="25">
        <v>-24.5</v>
      </c>
      <c r="V5" s="25"/>
      <c r="W5" s="25"/>
      <c r="X5" s="25"/>
      <c r="Y5" s="25"/>
      <c r="Z5" s="25"/>
      <c r="AA5" s="25"/>
      <c r="AB5" s="25">
        <v>-39.299999999999997</v>
      </c>
      <c r="AC5" s="25">
        <v>-50.4</v>
      </c>
      <c r="AD5" s="25">
        <v>-33.799999999999997</v>
      </c>
      <c r="AE5" s="25">
        <v>-68.8</v>
      </c>
      <c r="AF5" s="25">
        <v>-41.1</v>
      </c>
      <c r="AG5" s="25">
        <v>-18.3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-120.2</v>
      </c>
      <c r="BF5" s="25">
        <v>-5.7</v>
      </c>
      <c r="BG5" s="25">
        <v>-11.2</v>
      </c>
      <c r="BH5" s="25">
        <v>-33.5</v>
      </c>
      <c r="BI5" s="25"/>
      <c r="BJ5" s="25">
        <v>10.9</v>
      </c>
      <c r="BK5" s="25"/>
      <c r="BL5" s="25">
        <v>25.9</v>
      </c>
      <c r="BM5" s="25">
        <v>3.4</v>
      </c>
      <c r="BN5" s="25">
        <v>20.3</v>
      </c>
      <c r="BO5" s="25">
        <v>15.7</v>
      </c>
      <c r="BP5" s="25">
        <v>2.1</v>
      </c>
      <c r="BQ5" s="25">
        <v>-1.6</v>
      </c>
      <c r="BR5" s="25">
        <v>-13.5</v>
      </c>
      <c r="BS5" s="25">
        <v>-61.5</v>
      </c>
      <c r="BT5" s="25">
        <v>-54.7</v>
      </c>
      <c r="BU5" s="25">
        <v>-29.2</v>
      </c>
      <c r="BV5" s="25">
        <v>-66.7</v>
      </c>
      <c r="BW5" s="25">
        <v>-41.5</v>
      </c>
      <c r="BX5" s="25">
        <v>-23</v>
      </c>
      <c r="BY5" s="25">
        <v>-18.3</v>
      </c>
      <c r="BZ5" s="25">
        <v>-42.9</v>
      </c>
      <c r="CA5" s="25">
        <v>-28.4</v>
      </c>
      <c r="CB5" s="25">
        <v>-35.6</v>
      </c>
      <c r="CC5" s="25">
        <v>-36.799999999999997</v>
      </c>
      <c r="CD5" s="25">
        <v>-11.2</v>
      </c>
      <c r="CE5" s="25">
        <v>-23.3</v>
      </c>
      <c r="CF5" s="25">
        <v>15.7</v>
      </c>
      <c r="CG5" s="25">
        <v>-1.5</v>
      </c>
      <c r="CH5" s="25">
        <v>-50</v>
      </c>
      <c r="CI5" s="25">
        <v>-29.2</v>
      </c>
      <c r="CJ5" s="25">
        <v>-23.8</v>
      </c>
      <c r="CK5" s="25">
        <v>-11.6</v>
      </c>
      <c r="CL5" s="25">
        <v>-40.799999999999997</v>
      </c>
      <c r="CM5" s="25">
        <v>-36.200000000000003</v>
      </c>
      <c r="CN5" s="25">
        <v>-36.5</v>
      </c>
      <c r="CO5" s="25">
        <v>-40.6</v>
      </c>
      <c r="CP5" s="25">
        <v>28.8</v>
      </c>
      <c r="CQ5" s="25">
        <v>-30.5</v>
      </c>
      <c r="CR5" s="25">
        <v>-26.6</v>
      </c>
      <c r="CS5" s="25">
        <v>-27.4</v>
      </c>
      <c r="CT5" s="26"/>
      <c r="CU5" s="26"/>
      <c r="CV5" s="26"/>
      <c r="CW5" s="27"/>
      <c r="CX5" s="132">
        <f t="array" ref="CX5">SUMPRODUCT(B5:CW5*0.25)</f>
        <v>-329.95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48.24</v>
      </c>
      <c r="C8" s="138">
        <v>46.67</v>
      </c>
      <c r="D8" s="138">
        <v>47.09</v>
      </c>
      <c r="E8" s="138">
        <v>44.52</v>
      </c>
      <c r="F8" s="138">
        <v>56.9</v>
      </c>
      <c r="G8" s="138">
        <v>46.06</v>
      </c>
      <c r="H8" s="138">
        <v>58.67</v>
      </c>
      <c r="I8" s="138">
        <v>49.87</v>
      </c>
      <c r="J8" s="138">
        <v>59.22</v>
      </c>
      <c r="K8" s="138">
        <v>55.01</v>
      </c>
      <c r="L8" s="138">
        <v>52.51</v>
      </c>
      <c r="M8" s="138">
        <v>58.07</v>
      </c>
      <c r="N8" s="138">
        <v>55.46</v>
      </c>
      <c r="O8" s="138">
        <v>58.1</v>
      </c>
      <c r="P8" s="138">
        <v>55</v>
      </c>
      <c r="Q8" s="138">
        <v>59.78</v>
      </c>
      <c r="R8" s="138">
        <v>53.74</v>
      </c>
      <c r="S8" s="138">
        <v>58.41</v>
      </c>
      <c r="T8" s="138">
        <v>51.52</v>
      </c>
      <c r="U8" s="138">
        <v>67.099999999999994</v>
      </c>
      <c r="V8" s="138">
        <v>41.43</v>
      </c>
      <c r="W8" s="138">
        <v>49.7</v>
      </c>
      <c r="X8" s="138">
        <v>65.89</v>
      </c>
      <c r="Y8" s="138">
        <v>73.94</v>
      </c>
      <c r="Z8" s="138">
        <v>43.41</v>
      </c>
      <c r="AA8" s="138">
        <v>71.010000000000005</v>
      </c>
      <c r="AB8" s="138">
        <v>65.900000000000006</v>
      </c>
      <c r="AC8" s="138">
        <v>74.67</v>
      </c>
      <c r="AD8" s="138">
        <v>69.709999999999994</v>
      </c>
      <c r="AE8" s="138">
        <v>80.02</v>
      </c>
      <c r="AF8" s="138">
        <v>80.5</v>
      </c>
      <c r="AG8" s="138">
        <v>80.27</v>
      </c>
      <c r="AH8" s="138">
        <v>80.989999999999995</v>
      </c>
      <c r="AI8" s="138">
        <v>93.06</v>
      </c>
      <c r="AJ8" s="138">
        <v>91.03</v>
      </c>
      <c r="AK8" s="138">
        <v>95.43</v>
      </c>
      <c r="AL8" s="138">
        <v>12.07</v>
      </c>
      <c r="AM8" s="138">
        <v>-0.25</v>
      </c>
      <c r="AN8" s="138">
        <v>-6.84</v>
      </c>
      <c r="AO8" s="138">
        <v>-5.05</v>
      </c>
      <c r="AP8" s="138">
        <v>0.05</v>
      </c>
      <c r="AQ8" s="138">
        <v>-0.88</v>
      </c>
      <c r="AR8" s="138">
        <v>-6.28</v>
      </c>
      <c r="AS8" s="138">
        <v>-8</v>
      </c>
      <c r="AT8" s="138">
        <v>-8</v>
      </c>
      <c r="AU8" s="138">
        <v>-8</v>
      </c>
      <c r="AV8" s="138">
        <v>-8.01</v>
      </c>
      <c r="AW8" s="138">
        <v>-7.77</v>
      </c>
      <c r="AX8" s="138">
        <v>-6.49</v>
      </c>
      <c r="AY8" s="138">
        <v>-4.3600000000000003</v>
      </c>
      <c r="AZ8" s="138">
        <v>-1.77</v>
      </c>
      <c r="BA8" s="138">
        <v>0.1</v>
      </c>
      <c r="BB8" s="138">
        <v>4.26</v>
      </c>
      <c r="BC8" s="138">
        <v>9.02</v>
      </c>
      <c r="BD8" s="138">
        <v>13.45</v>
      </c>
      <c r="BE8" s="138">
        <v>65.72</v>
      </c>
      <c r="BF8" s="138">
        <v>69.47</v>
      </c>
      <c r="BG8" s="138">
        <v>73.849999999999994</v>
      </c>
      <c r="BH8" s="138">
        <v>84.91</v>
      </c>
      <c r="BI8" s="138">
        <v>4.58</v>
      </c>
      <c r="BJ8" s="138">
        <v>72.430000000000007</v>
      </c>
      <c r="BK8" s="138">
        <v>14.59</v>
      </c>
      <c r="BL8" s="138">
        <v>88.79</v>
      </c>
      <c r="BM8" s="138">
        <v>91.22</v>
      </c>
      <c r="BN8" s="138">
        <v>85.8</v>
      </c>
      <c r="BO8" s="138">
        <v>89.17</v>
      </c>
      <c r="BP8" s="138">
        <v>97.22</v>
      </c>
      <c r="BQ8" s="138">
        <v>102.26</v>
      </c>
      <c r="BR8" s="138">
        <v>97.03</v>
      </c>
      <c r="BS8" s="138">
        <v>95.88</v>
      </c>
      <c r="BT8" s="138">
        <v>99.75</v>
      </c>
      <c r="BU8" s="138">
        <v>104.91</v>
      </c>
      <c r="BV8" s="138">
        <v>106.11</v>
      </c>
      <c r="BW8" s="138">
        <v>103.47</v>
      </c>
      <c r="BX8" s="138">
        <v>105.12</v>
      </c>
      <c r="BY8" s="138">
        <v>101.25</v>
      </c>
      <c r="BZ8" s="138">
        <v>100.11</v>
      </c>
      <c r="CA8" s="138">
        <v>99.04</v>
      </c>
      <c r="CB8" s="138">
        <v>96.65</v>
      </c>
      <c r="CC8" s="138">
        <v>93.92</v>
      </c>
      <c r="CD8" s="138">
        <v>100.58</v>
      </c>
      <c r="CE8" s="138">
        <v>97.58</v>
      </c>
      <c r="CF8" s="138">
        <v>90.05</v>
      </c>
      <c r="CG8" s="138">
        <v>87.01</v>
      </c>
      <c r="CH8" s="138">
        <v>89.22</v>
      </c>
      <c r="CI8" s="138">
        <v>81.06</v>
      </c>
      <c r="CJ8" s="138">
        <v>76.760000000000005</v>
      </c>
      <c r="CK8" s="138">
        <v>70.44</v>
      </c>
      <c r="CL8" s="138">
        <v>78.59</v>
      </c>
      <c r="CM8" s="138">
        <v>76.209999999999994</v>
      </c>
      <c r="CN8" s="138">
        <v>65.14</v>
      </c>
      <c r="CO8" s="138">
        <v>60.07</v>
      </c>
      <c r="CP8" s="138">
        <v>76.989999999999995</v>
      </c>
      <c r="CQ8" s="138">
        <v>66.11</v>
      </c>
      <c r="CR8" s="138">
        <v>58.52</v>
      </c>
      <c r="CS8" s="138">
        <v>43.9</v>
      </c>
      <c r="CT8" s="139"/>
      <c r="CU8" s="139"/>
      <c r="CV8" s="139"/>
      <c r="CW8" s="140"/>
      <c r="CX8" s="141">
        <f>IF(SUM(B8:CW8)&lt;&gt;0,AVERAGEIF(B8:CW8,"&lt;&gt;"""),"")</f>
        <v>57.996145833333337</v>
      </c>
    </row>
    <row r="9" spans="1:102" ht="24.95" customHeight="1" thickBot="1" x14ac:dyDescent="0.25">
      <c r="A9" s="133" t="s">
        <v>6</v>
      </c>
      <c r="B9" s="42">
        <v>46.63</v>
      </c>
      <c r="C9" s="43">
        <v>46.63</v>
      </c>
      <c r="D9" s="43">
        <v>46.63</v>
      </c>
      <c r="E9" s="43">
        <v>46.63</v>
      </c>
      <c r="F9" s="43">
        <v>52.875</v>
      </c>
      <c r="G9" s="43">
        <v>52.875</v>
      </c>
      <c r="H9" s="43">
        <v>52.875</v>
      </c>
      <c r="I9" s="43">
        <v>52.875</v>
      </c>
      <c r="J9" s="43">
        <v>56.202500000000001</v>
      </c>
      <c r="K9" s="43">
        <v>56.202500000000001</v>
      </c>
      <c r="L9" s="43">
        <v>56.202500000000001</v>
      </c>
      <c r="M9" s="43">
        <v>56.202500000000001</v>
      </c>
      <c r="N9" s="43">
        <v>57.085000000000001</v>
      </c>
      <c r="O9" s="43">
        <v>57.085000000000001</v>
      </c>
      <c r="P9" s="43">
        <v>57.085000000000001</v>
      </c>
      <c r="Q9" s="43">
        <v>57.085000000000001</v>
      </c>
      <c r="R9" s="43">
        <v>57.692500000000003</v>
      </c>
      <c r="S9" s="43">
        <v>57.692500000000003</v>
      </c>
      <c r="T9" s="43">
        <v>57.692500000000003</v>
      </c>
      <c r="U9" s="43">
        <v>57.692500000000003</v>
      </c>
      <c r="V9" s="43">
        <v>57.74</v>
      </c>
      <c r="W9" s="43">
        <v>57.74</v>
      </c>
      <c r="X9" s="43">
        <v>57.74</v>
      </c>
      <c r="Y9" s="43">
        <v>57.74</v>
      </c>
      <c r="Z9" s="43">
        <v>63.747500000000002</v>
      </c>
      <c r="AA9" s="43">
        <v>63.747500000000002</v>
      </c>
      <c r="AB9" s="43">
        <v>63.747500000000002</v>
      </c>
      <c r="AC9" s="43">
        <v>63.747500000000002</v>
      </c>
      <c r="AD9" s="43">
        <v>77.625</v>
      </c>
      <c r="AE9" s="43">
        <v>77.625</v>
      </c>
      <c r="AF9" s="43">
        <v>77.625</v>
      </c>
      <c r="AG9" s="43">
        <v>77.625</v>
      </c>
      <c r="AH9" s="43">
        <v>90.127499999999998</v>
      </c>
      <c r="AI9" s="43">
        <v>90.127499999999998</v>
      </c>
      <c r="AJ9" s="43">
        <v>90.127499999999998</v>
      </c>
      <c r="AK9" s="43">
        <v>90.127499999999998</v>
      </c>
      <c r="AL9" s="43">
        <v>-1.7500000000000002E-2</v>
      </c>
      <c r="AM9" s="43">
        <v>-1.7500000000000002E-2</v>
      </c>
      <c r="AN9" s="43">
        <v>-1.7500000000000002E-2</v>
      </c>
      <c r="AO9" s="43">
        <v>-1.7500000000000002E-2</v>
      </c>
      <c r="AP9" s="43">
        <v>-3.7774999999999999</v>
      </c>
      <c r="AQ9" s="43">
        <v>-3.7774999999999999</v>
      </c>
      <c r="AR9" s="43">
        <v>-3.7774999999999999</v>
      </c>
      <c r="AS9" s="43">
        <v>-3.7774999999999999</v>
      </c>
      <c r="AT9" s="43">
        <v>-7.9450000000000003</v>
      </c>
      <c r="AU9" s="43">
        <v>-7.9450000000000003</v>
      </c>
      <c r="AV9" s="43">
        <v>-7.9450000000000003</v>
      </c>
      <c r="AW9" s="43">
        <v>-7.9450000000000003</v>
      </c>
      <c r="AX9" s="43">
        <v>-3.13</v>
      </c>
      <c r="AY9" s="43">
        <v>-3.13</v>
      </c>
      <c r="AZ9" s="43">
        <v>-3.13</v>
      </c>
      <c r="BA9" s="43">
        <v>-3.13</v>
      </c>
      <c r="BB9" s="43">
        <v>23.112500000000001</v>
      </c>
      <c r="BC9" s="43">
        <v>23.112500000000001</v>
      </c>
      <c r="BD9" s="43">
        <v>23.112500000000001</v>
      </c>
      <c r="BE9" s="43">
        <v>23.112500000000001</v>
      </c>
      <c r="BF9" s="43">
        <v>58.202500000000001</v>
      </c>
      <c r="BG9" s="43">
        <v>58.202500000000001</v>
      </c>
      <c r="BH9" s="43">
        <v>58.202500000000001</v>
      </c>
      <c r="BI9" s="43">
        <v>58.202500000000001</v>
      </c>
      <c r="BJ9" s="43">
        <v>66.757499999999993</v>
      </c>
      <c r="BK9" s="43">
        <v>66.757499999999993</v>
      </c>
      <c r="BL9" s="43">
        <v>66.757499999999993</v>
      </c>
      <c r="BM9" s="43">
        <v>66.757499999999993</v>
      </c>
      <c r="BN9" s="43">
        <v>93.612499999999997</v>
      </c>
      <c r="BO9" s="43">
        <v>93.612499999999997</v>
      </c>
      <c r="BP9" s="43">
        <v>93.612499999999997</v>
      </c>
      <c r="BQ9" s="43">
        <v>93.612499999999997</v>
      </c>
      <c r="BR9" s="43">
        <v>99.392499999999998</v>
      </c>
      <c r="BS9" s="43">
        <v>99.392499999999998</v>
      </c>
      <c r="BT9" s="43">
        <v>99.392499999999998</v>
      </c>
      <c r="BU9" s="43">
        <v>99.392499999999998</v>
      </c>
      <c r="BV9" s="43">
        <v>103.9875</v>
      </c>
      <c r="BW9" s="43">
        <v>103.9875</v>
      </c>
      <c r="BX9" s="43">
        <v>103.9875</v>
      </c>
      <c r="BY9" s="43">
        <v>103.9875</v>
      </c>
      <c r="BZ9" s="43">
        <v>97.43</v>
      </c>
      <c r="CA9" s="43">
        <v>97.43</v>
      </c>
      <c r="CB9" s="43">
        <v>97.43</v>
      </c>
      <c r="CC9" s="43">
        <v>97.43</v>
      </c>
      <c r="CD9" s="43">
        <v>93.805000000000007</v>
      </c>
      <c r="CE9" s="43">
        <v>93.805000000000007</v>
      </c>
      <c r="CF9" s="43">
        <v>93.805000000000007</v>
      </c>
      <c r="CG9" s="43">
        <v>93.805000000000007</v>
      </c>
      <c r="CH9" s="43">
        <v>79.37</v>
      </c>
      <c r="CI9" s="43">
        <v>79.37</v>
      </c>
      <c r="CJ9" s="43">
        <v>79.37</v>
      </c>
      <c r="CK9" s="43">
        <v>79.37</v>
      </c>
      <c r="CL9" s="43">
        <v>70.002499999999998</v>
      </c>
      <c r="CM9" s="43">
        <v>70.002499999999998</v>
      </c>
      <c r="CN9" s="43">
        <v>70.002499999999998</v>
      </c>
      <c r="CO9" s="43">
        <v>70.002499999999998</v>
      </c>
      <c r="CP9" s="43">
        <v>61.38</v>
      </c>
      <c r="CQ9" s="43">
        <v>61.38</v>
      </c>
      <c r="CR9" s="43">
        <v>61.38</v>
      </c>
      <c r="CS9" s="43">
        <v>61.38</v>
      </c>
      <c r="CT9" s="44"/>
      <c r="CU9" s="44"/>
      <c r="CV9" s="44"/>
      <c r="CW9" s="45"/>
      <c r="CX9" s="142">
        <f>IF(SUM(B9:CW9)&lt;&gt;0,AVERAGEIF(B9:CW9,"&lt;&gt;"""),"")</f>
        <v>57.996145833333344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5</v>
      </c>
      <c r="E14" s="149">
        <v>1.1000000000000001</v>
      </c>
      <c r="F14" s="149">
        <v>20</v>
      </c>
      <c r="G14" s="149">
        <v>15.7</v>
      </c>
      <c r="H14" s="149">
        <v>5.3</v>
      </c>
      <c r="I14" s="149"/>
      <c r="J14" s="149">
        <v>3.6</v>
      </c>
      <c r="K14" s="149">
        <v>13.5</v>
      </c>
      <c r="L14" s="149">
        <v>31.5</v>
      </c>
      <c r="M14" s="149">
        <v>10</v>
      </c>
      <c r="N14" s="149">
        <v>2.6</v>
      </c>
      <c r="O14" s="149">
        <v>10.199999999999999</v>
      </c>
      <c r="P14" s="149">
        <v>14.6</v>
      </c>
      <c r="Q14" s="149">
        <v>15.2</v>
      </c>
      <c r="R14" s="149"/>
      <c r="S14" s="149"/>
      <c r="T14" s="149">
        <v>4.5999999999999996</v>
      </c>
      <c r="U14" s="149">
        <v>24.5</v>
      </c>
      <c r="V14" s="149"/>
      <c r="W14" s="149"/>
      <c r="X14" s="149"/>
      <c r="Y14" s="149"/>
      <c r="Z14" s="149"/>
      <c r="AA14" s="149"/>
      <c r="AB14" s="149">
        <v>39.299999999999997</v>
      </c>
      <c r="AC14" s="149">
        <v>50.4</v>
      </c>
      <c r="AD14" s="149">
        <v>33.799999999999997</v>
      </c>
      <c r="AE14" s="149">
        <v>68.8</v>
      </c>
      <c r="AF14" s="149">
        <v>41.1</v>
      </c>
      <c r="AG14" s="149">
        <v>18.3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120.2</v>
      </c>
      <c r="BF14" s="149">
        <v>5.7</v>
      </c>
      <c r="BG14" s="149">
        <v>11.2</v>
      </c>
      <c r="BH14" s="149">
        <v>33.5</v>
      </c>
      <c r="BI14" s="149"/>
      <c r="BJ14" s="149"/>
      <c r="BK14" s="149"/>
      <c r="BL14" s="149"/>
      <c r="BM14" s="149"/>
      <c r="BN14" s="149"/>
      <c r="BO14" s="149"/>
      <c r="BP14" s="149"/>
      <c r="BQ14" s="149">
        <v>1.6</v>
      </c>
      <c r="BR14" s="149">
        <v>13.5</v>
      </c>
      <c r="BS14" s="149">
        <v>61.5</v>
      </c>
      <c r="BT14" s="149">
        <v>54.7</v>
      </c>
      <c r="BU14" s="149">
        <v>29.2</v>
      </c>
      <c r="BV14" s="149">
        <v>66.7</v>
      </c>
      <c r="BW14" s="149">
        <v>41.5</v>
      </c>
      <c r="BX14" s="149">
        <v>23</v>
      </c>
      <c r="BY14" s="149">
        <v>18.3</v>
      </c>
      <c r="BZ14" s="149">
        <v>42.9</v>
      </c>
      <c r="CA14" s="149">
        <v>28.4</v>
      </c>
      <c r="CB14" s="149">
        <v>35.6</v>
      </c>
      <c r="CC14" s="149">
        <v>36.799999999999997</v>
      </c>
      <c r="CD14" s="149">
        <v>11.2</v>
      </c>
      <c r="CE14" s="149">
        <v>23.3</v>
      </c>
      <c r="CF14" s="149"/>
      <c r="CG14" s="149">
        <v>1.5</v>
      </c>
      <c r="CH14" s="149">
        <v>50</v>
      </c>
      <c r="CI14" s="149">
        <v>29.2</v>
      </c>
      <c r="CJ14" s="149">
        <v>23.8</v>
      </c>
      <c r="CK14" s="149">
        <v>11.6</v>
      </c>
      <c r="CL14" s="149">
        <v>40.799999999999997</v>
      </c>
      <c r="CM14" s="149">
        <v>36.200000000000003</v>
      </c>
      <c r="CN14" s="149">
        <v>36.5</v>
      </c>
      <c r="CO14" s="149">
        <v>40.6</v>
      </c>
      <c r="CP14" s="149"/>
      <c r="CQ14" s="149">
        <v>30.5</v>
      </c>
      <c r="CR14" s="149">
        <v>26.6</v>
      </c>
      <c r="CS14" s="149">
        <v>27.4</v>
      </c>
      <c r="CT14" s="150"/>
      <c r="CU14" s="150"/>
      <c r="CV14" s="150"/>
      <c r="CW14" s="151"/>
      <c r="CX14" s="152">
        <f t="array" ref="CX14">SUMPRODUCT(B14:CW14*0.25)</f>
        <v>360.65000000000003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5</v>
      </c>
      <c r="E17" s="160">
        <f t="shared" si="0"/>
        <v>1.1000000000000001</v>
      </c>
      <c r="F17" s="160">
        <f t="shared" si="0"/>
        <v>20</v>
      </c>
      <c r="G17" s="160">
        <f t="shared" si="0"/>
        <v>15.7</v>
      </c>
      <c r="H17" s="160">
        <f t="shared" si="0"/>
        <v>5.3</v>
      </c>
      <c r="I17" s="160">
        <f t="shared" si="0"/>
        <v>0</v>
      </c>
      <c r="J17" s="160">
        <f t="shared" si="0"/>
        <v>3.6</v>
      </c>
      <c r="K17" s="160">
        <f t="shared" si="0"/>
        <v>13.5</v>
      </c>
      <c r="L17" s="160">
        <f t="shared" si="0"/>
        <v>31.5</v>
      </c>
      <c r="M17" s="160">
        <f t="shared" si="0"/>
        <v>10</v>
      </c>
      <c r="N17" s="160">
        <f t="shared" si="0"/>
        <v>2.6</v>
      </c>
      <c r="O17" s="160">
        <f t="shared" si="0"/>
        <v>10.199999999999999</v>
      </c>
      <c r="P17" s="160">
        <f t="shared" si="0"/>
        <v>14.6</v>
      </c>
      <c r="Q17" s="160">
        <f t="shared" si="0"/>
        <v>15.2</v>
      </c>
      <c r="R17" s="160">
        <f t="shared" si="0"/>
        <v>0</v>
      </c>
      <c r="S17" s="160">
        <f t="shared" si="0"/>
        <v>0</v>
      </c>
      <c r="T17" s="160">
        <f t="shared" si="0"/>
        <v>4.5999999999999996</v>
      </c>
      <c r="U17" s="160">
        <f t="shared" si="0"/>
        <v>24.5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39.299999999999997</v>
      </c>
      <c r="AC17" s="160">
        <f t="shared" si="0"/>
        <v>50.4</v>
      </c>
      <c r="AD17" s="160">
        <f t="shared" si="0"/>
        <v>33.799999999999997</v>
      </c>
      <c r="AE17" s="160">
        <f t="shared" si="0"/>
        <v>68.8</v>
      </c>
      <c r="AF17" s="160">
        <f t="shared" si="0"/>
        <v>41.1</v>
      </c>
      <c r="AG17" s="160">
        <f t="shared" si="0"/>
        <v>18.3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120.2</v>
      </c>
      <c r="BF17" s="160">
        <f t="shared" si="0"/>
        <v>5.7</v>
      </c>
      <c r="BG17" s="160">
        <f t="shared" si="0"/>
        <v>11.2</v>
      </c>
      <c r="BH17" s="160">
        <f t="shared" si="0"/>
        <v>33.5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1.6</v>
      </c>
      <c r="BR17" s="160">
        <f t="shared" si="1"/>
        <v>13.5</v>
      </c>
      <c r="BS17" s="160">
        <f t="shared" si="1"/>
        <v>61.5</v>
      </c>
      <c r="BT17" s="160">
        <f t="shared" si="1"/>
        <v>54.7</v>
      </c>
      <c r="BU17" s="160">
        <f t="shared" si="1"/>
        <v>29.2</v>
      </c>
      <c r="BV17" s="160">
        <f t="shared" si="1"/>
        <v>66.7</v>
      </c>
      <c r="BW17" s="160">
        <f t="shared" si="1"/>
        <v>41.5</v>
      </c>
      <c r="BX17" s="160">
        <f t="shared" si="1"/>
        <v>23</v>
      </c>
      <c r="BY17" s="160">
        <f t="shared" si="1"/>
        <v>18.3</v>
      </c>
      <c r="BZ17" s="160">
        <f t="shared" si="1"/>
        <v>42.9</v>
      </c>
      <c r="CA17" s="160">
        <f t="shared" si="1"/>
        <v>28.4</v>
      </c>
      <c r="CB17" s="160">
        <f t="shared" si="1"/>
        <v>35.6</v>
      </c>
      <c r="CC17" s="160">
        <f t="shared" si="1"/>
        <v>36.799999999999997</v>
      </c>
      <c r="CD17" s="160">
        <f t="shared" si="1"/>
        <v>11.2</v>
      </c>
      <c r="CE17" s="160">
        <f t="shared" si="1"/>
        <v>23.3</v>
      </c>
      <c r="CF17" s="160">
        <f t="shared" si="1"/>
        <v>0</v>
      </c>
      <c r="CG17" s="160">
        <f t="shared" si="1"/>
        <v>1.5</v>
      </c>
      <c r="CH17" s="160">
        <f t="shared" si="1"/>
        <v>50</v>
      </c>
      <c r="CI17" s="160">
        <f t="shared" si="1"/>
        <v>29.2</v>
      </c>
      <c r="CJ17" s="160">
        <f t="shared" si="1"/>
        <v>23.8</v>
      </c>
      <c r="CK17" s="160">
        <f t="shared" si="1"/>
        <v>11.6</v>
      </c>
      <c r="CL17" s="160">
        <f t="shared" si="1"/>
        <v>40.799999999999997</v>
      </c>
      <c r="CM17" s="160">
        <f t="shared" si="1"/>
        <v>36.200000000000003</v>
      </c>
      <c r="CN17" s="160">
        <f t="shared" si="1"/>
        <v>36.5</v>
      </c>
      <c r="CO17" s="160">
        <f t="shared" si="1"/>
        <v>40.6</v>
      </c>
      <c r="CP17" s="160">
        <f t="shared" si="1"/>
        <v>0</v>
      </c>
      <c r="CQ17" s="160">
        <f t="shared" si="1"/>
        <v>30.5</v>
      </c>
      <c r="CR17" s="160">
        <f t="shared" si="1"/>
        <v>26.6</v>
      </c>
      <c r="CS17" s="160">
        <f t="shared" si="1"/>
        <v>27.4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360.65000000000003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10.9</v>
      </c>
      <c r="BK22" s="149"/>
      <c r="BL22" s="149">
        <v>25.9</v>
      </c>
      <c r="BM22" s="149">
        <v>3.4</v>
      </c>
      <c r="BN22" s="149">
        <v>20.3</v>
      </c>
      <c r="BO22" s="149">
        <v>15.7</v>
      </c>
      <c r="BP22" s="149">
        <v>2.1</v>
      </c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15.7</v>
      </c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28.8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30.7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10.9</v>
      </c>
      <c r="BK25" s="160">
        <f t="shared" si="2"/>
        <v>0</v>
      </c>
      <c r="BL25" s="160">
        <f t="shared" si="2"/>
        <v>25.9</v>
      </c>
      <c r="BM25" s="160">
        <f t="shared" si="2"/>
        <v>3.4</v>
      </c>
      <c r="BN25" s="160">
        <f t="shared" si="2"/>
        <v>20.3</v>
      </c>
      <c r="BO25" s="160">
        <f t="shared" ref="BO25:CW25" si="3">SUM(BO20:BO24)</f>
        <v>15.7</v>
      </c>
      <c r="BP25" s="160">
        <f t="shared" si="3"/>
        <v>2.1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15.7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28.8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30.7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2026-02-20T21:22:26Z</dcterms:created>
  <dcterms:modified xsi:type="dcterms:W3CDTF">2026-02-20T21:22:28Z</dcterms:modified>
</cp:coreProperties>
</file>