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<sst xmlns="http://schemas.openxmlformats.org/spreadsheetml/2006/main" count="122" uniqueCount="56">
  <si>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12/01/2026 14:08:54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</si>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</sst>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22-4A4D-983A-38F7CB4913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722-4A4D-983A-38F7CB4913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722-4A4D-983A-38F7CB4913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722-4A4D-983A-38F7CB4913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22-4A4D-983A-38F7CB4913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22-4A4D-983A-38F7CB4913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722-4A4D-983A-38F7CB4913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683</c:v>
                </c:pt>
                <c:pt idx="1">
                  <c:v>683</c:v>
                </c:pt>
                <c:pt idx="2">
                  <c:v>683</c:v>
                </c:pt>
                <c:pt idx="3">
                  <c:v>683</c:v>
                </c:pt>
                <c:pt idx="4">
                  <c:v>669</c:v>
                </c:pt>
                <c:pt idx="5">
                  <c:v>669</c:v>
                </c:pt>
                <c:pt idx="6">
                  <c:v>669</c:v>
                </c:pt>
                <c:pt idx="7">
                  <c:v>669</c:v>
                </c:pt>
                <c:pt idx="8">
                  <c:v>660</c:v>
                </c:pt>
                <c:pt idx="9">
                  <c:v>660</c:v>
                </c:pt>
                <c:pt idx="10">
                  <c:v>660</c:v>
                </c:pt>
                <c:pt idx="11">
                  <c:v>660</c:v>
                </c:pt>
                <c:pt idx="12">
                  <c:v>658</c:v>
                </c:pt>
                <c:pt idx="13">
                  <c:v>658</c:v>
                </c:pt>
                <c:pt idx="14">
                  <c:v>658</c:v>
                </c:pt>
                <c:pt idx="15">
                  <c:v>658</c:v>
                </c:pt>
                <c:pt idx="16">
                  <c:v>656</c:v>
                </c:pt>
                <c:pt idx="17">
                  <c:v>656</c:v>
                </c:pt>
                <c:pt idx="18">
                  <c:v>656</c:v>
                </c:pt>
                <c:pt idx="19">
                  <c:v>656</c:v>
                </c:pt>
                <c:pt idx="20">
                  <c:v>661</c:v>
                </c:pt>
                <c:pt idx="21">
                  <c:v>661</c:v>
                </c:pt>
                <c:pt idx="22">
                  <c:v>661</c:v>
                </c:pt>
                <c:pt idx="23">
                  <c:v>661</c:v>
                </c:pt>
                <c:pt idx="24">
                  <c:v>666</c:v>
                </c:pt>
                <c:pt idx="25">
                  <c:v>666</c:v>
                </c:pt>
                <c:pt idx="26">
                  <c:v>666</c:v>
                </c:pt>
                <c:pt idx="27">
                  <c:v>796.29600000000005</c:v>
                </c:pt>
                <c:pt idx="28">
                  <c:v>1008</c:v>
                </c:pt>
                <c:pt idx="29">
                  <c:v>938.51</c:v>
                </c:pt>
                <c:pt idx="30">
                  <c:v>710</c:v>
                </c:pt>
                <c:pt idx="31">
                  <c:v>710</c:v>
                </c:pt>
                <c:pt idx="32">
                  <c:v>1002</c:v>
                </c:pt>
                <c:pt idx="33">
                  <c:v>704</c:v>
                </c:pt>
                <c:pt idx="34">
                  <c:v>704</c:v>
                </c:pt>
                <c:pt idx="35">
                  <c:v>704</c:v>
                </c:pt>
                <c:pt idx="36">
                  <c:v>694</c:v>
                </c:pt>
                <c:pt idx="37">
                  <c:v>694</c:v>
                </c:pt>
                <c:pt idx="38">
                  <c:v>694</c:v>
                </c:pt>
                <c:pt idx="39">
                  <c:v>694</c:v>
                </c:pt>
                <c:pt idx="40">
                  <c:v>705</c:v>
                </c:pt>
                <c:pt idx="41">
                  <c:v>725</c:v>
                </c:pt>
                <c:pt idx="42">
                  <c:v>735</c:v>
                </c:pt>
                <c:pt idx="43">
                  <c:v>750</c:v>
                </c:pt>
                <c:pt idx="44">
                  <c:v>776</c:v>
                </c:pt>
                <c:pt idx="45">
                  <c:v>786</c:v>
                </c:pt>
                <c:pt idx="46">
                  <c:v>801</c:v>
                </c:pt>
                <c:pt idx="47">
                  <c:v>816</c:v>
                </c:pt>
                <c:pt idx="48">
                  <c:v>791</c:v>
                </c:pt>
                <c:pt idx="49">
                  <c:v>795</c:v>
                </c:pt>
                <c:pt idx="50">
                  <c:v>798</c:v>
                </c:pt>
                <c:pt idx="51">
                  <c:v>801</c:v>
                </c:pt>
                <c:pt idx="52">
                  <c:v>813</c:v>
                </c:pt>
                <c:pt idx="53">
                  <c:v>728</c:v>
                </c:pt>
                <c:pt idx="54">
                  <c:v>643</c:v>
                </c:pt>
                <c:pt idx="55">
                  <c:v>643</c:v>
                </c:pt>
                <c:pt idx="56">
                  <c:v>630</c:v>
                </c:pt>
                <c:pt idx="57">
                  <c:v>630</c:v>
                </c:pt>
                <c:pt idx="58">
                  <c:v>630</c:v>
                </c:pt>
                <c:pt idx="59">
                  <c:v>630</c:v>
                </c:pt>
                <c:pt idx="60">
                  <c:v>638</c:v>
                </c:pt>
                <c:pt idx="61">
                  <c:v>638</c:v>
                </c:pt>
                <c:pt idx="62">
                  <c:v>858.97699999999998</c:v>
                </c:pt>
                <c:pt idx="63">
                  <c:v>864.11099999999999</c:v>
                </c:pt>
                <c:pt idx="64">
                  <c:v>765</c:v>
                </c:pt>
                <c:pt idx="65">
                  <c:v>965</c:v>
                </c:pt>
                <c:pt idx="66">
                  <c:v>965</c:v>
                </c:pt>
                <c:pt idx="67">
                  <c:v>965</c:v>
                </c:pt>
                <c:pt idx="68">
                  <c:v>976</c:v>
                </c:pt>
                <c:pt idx="69">
                  <c:v>976</c:v>
                </c:pt>
                <c:pt idx="70">
                  <c:v>976</c:v>
                </c:pt>
                <c:pt idx="71">
                  <c:v>976</c:v>
                </c:pt>
                <c:pt idx="72">
                  <c:v>984</c:v>
                </c:pt>
                <c:pt idx="73">
                  <c:v>984</c:v>
                </c:pt>
                <c:pt idx="74">
                  <c:v>984</c:v>
                </c:pt>
                <c:pt idx="75">
                  <c:v>984</c:v>
                </c:pt>
                <c:pt idx="76">
                  <c:v>957</c:v>
                </c:pt>
                <c:pt idx="77">
                  <c:v>957</c:v>
                </c:pt>
                <c:pt idx="78">
                  <c:v>957</c:v>
                </c:pt>
                <c:pt idx="79">
                  <c:v>957</c:v>
                </c:pt>
                <c:pt idx="80">
                  <c:v>929.84</c:v>
                </c:pt>
                <c:pt idx="81">
                  <c:v>806.41200000000003</c:v>
                </c:pt>
                <c:pt idx="82">
                  <c:v>657</c:v>
                </c:pt>
                <c:pt idx="83">
                  <c:v>657</c:v>
                </c:pt>
                <c:pt idx="84">
                  <c:v>773.98199999999997</c:v>
                </c:pt>
                <c:pt idx="85">
                  <c:v>657</c:v>
                </c:pt>
                <c:pt idx="86">
                  <c:v>657</c:v>
                </c:pt>
                <c:pt idx="87">
                  <c:v>657</c:v>
                </c:pt>
                <c:pt idx="88">
                  <c:v>655</c:v>
                </c:pt>
                <c:pt idx="89">
                  <c:v>655</c:v>
                </c:pt>
                <c:pt idx="90">
                  <c:v>655</c:v>
                </c:pt>
                <c:pt idx="91">
                  <c:v>655</c:v>
                </c:pt>
                <c:pt idx="92">
                  <c:v>650</c:v>
                </c:pt>
                <c:pt idx="93">
                  <c:v>650</c:v>
                </c:pt>
                <c:pt idx="94">
                  <c:v>650</c:v>
                </c:pt>
                <c:pt idx="95">
                  <c:v>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722-4A4D-983A-38F7CB4913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22-4A4D-983A-38F7CB4913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3754.2710000000002</c:v>
                </c:pt>
                <c:pt idx="1">
                  <c:v>3719.4930000000004</c:v>
                </c:pt>
                <c:pt idx="2">
                  <c:v>3691.2599999999998</c:v>
                </c:pt>
                <c:pt idx="3">
                  <c:v>3675.7530000000002</c:v>
                </c:pt>
                <c:pt idx="4">
                  <c:v>3652.942</c:v>
                </c:pt>
                <c:pt idx="5">
                  <c:v>3670.0770000000002</c:v>
                </c:pt>
                <c:pt idx="6">
                  <c:v>3682.7000000000003</c:v>
                </c:pt>
                <c:pt idx="7">
                  <c:v>3681.8430000000003</c:v>
                </c:pt>
                <c:pt idx="8">
                  <c:v>3701.1290000000004</c:v>
                </c:pt>
                <c:pt idx="9">
                  <c:v>3685.828</c:v>
                </c:pt>
                <c:pt idx="10">
                  <c:v>3682.578</c:v>
                </c:pt>
                <c:pt idx="11">
                  <c:v>3680.6470000000004</c:v>
                </c:pt>
                <c:pt idx="12">
                  <c:v>3741.6769999999997</c:v>
                </c:pt>
                <c:pt idx="13">
                  <c:v>3760.7730000000001</c:v>
                </c:pt>
                <c:pt idx="14">
                  <c:v>3773.7959999999998</c:v>
                </c:pt>
                <c:pt idx="15">
                  <c:v>3771.567</c:v>
                </c:pt>
                <c:pt idx="16">
                  <c:v>3797.2400000000002</c:v>
                </c:pt>
                <c:pt idx="17">
                  <c:v>3839.7080000000001</c:v>
                </c:pt>
                <c:pt idx="18">
                  <c:v>3788.415</c:v>
                </c:pt>
                <c:pt idx="19">
                  <c:v>3833.3530000000001</c:v>
                </c:pt>
                <c:pt idx="20">
                  <c:v>3887.808</c:v>
                </c:pt>
                <c:pt idx="21">
                  <c:v>3940.26</c:v>
                </c:pt>
                <c:pt idx="22">
                  <c:v>4028.2639999999997</c:v>
                </c:pt>
                <c:pt idx="23">
                  <c:v>4182.4320000000007</c:v>
                </c:pt>
                <c:pt idx="24">
                  <c:v>3857.366</c:v>
                </c:pt>
                <c:pt idx="25">
                  <c:v>4108.6379999999999</c:v>
                </c:pt>
                <c:pt idx="26">
                  <c:v>4132.6289999999999</c:v>
                </c:pt>
                <c:pt idx="27">
                  <c:v>4150.0039999999999</c:v>
                </c:pt>
                <c:pt idx="28">
                  <c:v>4181.7910000000002</c:v>
                </c:pt>
                <c:pt idx="29">
                  <c:v>4137.5290000000005</c:v>
                </c:pt>
                <c:pt idx="30">
                  <c:v>4128.6090000000004</c:v>
                </c:pt>
                <c:pt idx="31">
                  <c:v>3838.3449999999998</c:v>
                </c:pt>
                <c:pt idx="32">
                  <c:v>4170.7430000000004</c:v>
                </c:pt>
                <c:pt idx="33">
                  <c:v>4101.7649999999994</c:v>
                </c:pt>
                <c:pt idx="34">
                  <c:v>3891.51</c:v>
                </c:pt>
                <c:pt idx="35">
                  <c:v>3576.7980000000002</c:v>
                </c:pt>
                <c:pt idx="36">
                  <c:v>3306.8180000000002</c:v>
                </c:pt>
                <c:pt idx="37">
                  <c:v>3422.4659999999994</c:v>
                </c:pt>
                <c:pt idx="38">
                  <c:v>3193.5680000000002</c:v>
                </c:pt>
                <c:pt idx="39">
                  <c:v>2961.8589999999999</c:v>
                </c:pt>
                <c:pt idx="40">
                  <c:v>2818.0860000000002</c:v>
                </c:pt>
                <c:pt idx="41">
                  <c:v>2853.5360000000001</c:v>
                </c:pt>
                <c:pt idx="42">
                  <c:v>2795.2730000000001</c:v>
                </c:pt>
                <c:pt idx="43">
                  <c:v>2662.569</c:v>
                </c:pt>
                <c:pt idx="44">
                  <c:v>2689.4810000000002</c:v>
                </c:pt>
                <c:pt idx="45">
                  <c:v>2631.96</c:v>
                </c:pt>
                <c:pt idx="46">
                  <c:v>2596.9880000000003</c:v>
                </c:pt>
                <c:pt idx="47">
                  <c:v>2640.5329999999999</c:v>
                </c:pt>
                <c:pt idx="48">
                  <c:v>2604.8100000000004</c:v>
                </c:pt>
                <c:pt idx="49">
                  <c:v>2578.7150000000001</c:v>
                </c:pt>
                <c:pt idx="50">
                  <c:v>2643.7889999999998</c:v>
                </c:pt>
                <c:pt idx="51">
                  <c:v>2625.2809999999999</c:v>
                </c:pt>
                <c:pt idx="52">
                  <c:v>2737.105</c:v>
                </c:pt>
                <c:pt idx="53">
                  <c:v>2831.6959999999999</c:v>
                </c:pt>
                <c:pt idx="54">
                  <c:v>3087.1550000000002</c:v>
                </c:pt>
                <c:pt idx="55">
                  <c:v>3215.7310000000002</c:v>
                </c:pt>
                <c:pt idx="56">
                  <c:v>3345.9029999999998</c:v>
                </c:pt>
                <c:pt idx="57">
                  <c:v>3695.308</c:v>
                </c:pt>
                <c:pt idx="58">
                  <c:v>4045.5659999999998</c:v>
                </c:pt>
                <c:pt idx="59">
                  <c:v>4253.2860000000001</c:v>
                </c:pt>
                <c:pt idx="60">
                  <c:v>4042.9560000000001</c:v>
                </c:pt>
                <c:pt idx="61">
                  <c:v>4484.7340000000004</c:v>
                </c:pt>
                <c:pt idx="62">
                  <c:v>4712.1790000000001</c:v>
                </c:pt>
                <c:pt idx="63">
                  <c:v>4937.1790000000001</c:v>
                </c:pt>
                <c:pt idx="64">
                  <c:v>4979.3019999999997</c:v>
                </c:pt>
                <c:pt idx="65">
                  <c:v>5014.7020000000002</c:v>
                </c:pt>
                <c:pt idx="66">
                  <c:v>5101.2730000000001</c:v>
                </c:pt>
                <c:pt idx="67">
                  <c:v>5107.7829999999994</c:v>
                </c:pt>
                <c:pt idx="68">
                  <c:v>5104.84</c:v>
                </c:pt>
                <c:pt idx="69">
                  <c:v>5108.0320000000002</c:v>
                </c:pt>
                <c:pt idx="70">
                  <c:v>5105.9210000000003</c:v>
                </c:pt>
                <c:pt idx="71">
                  <c:v>5104.5019999999995</c:v>
                </c:pt>
                <c:pt idx="72">
                  <c:v>5106.3509999999997</c:v>
                </c:pt>
                <c:pt idx="73">
                  <c:v>5106.5739999999996</c:v>
                </c:pt>
                <c:pt idx="74">
                  <c:v>5106.1729999999998</c:v>
                </c:pt>
                <c:pt idx="75">
                  <c:v>5103.7849999999999</c:v>
                </c:pt>
                <c:pt idx="76">
                  <c:v>5109.4319999999998</c:v>
                </c:pt>
                <c:pt idx="77">
                  <c:v>5108.7179999999998</c:v>
                </c:pt>
                <c:pt idx="78">
                  <c:v>5051.8</c:v>
                </c:pt>
                <c:pt idx="79">
                  <c:v>5004.0779999999995</c:v>
                </c:pt>
                <c:pt idx="80">
                  <c:v>5010.3040000000001</c:v>
                </c:pt>
                <c:pt idx="81">
                  <c:v>5010.3</c:v>
                </c:pt>
                <c:pt idx="82">
                  <c:v>5005.55</c:v>
                </c:pt>
                <c:pt idx="83">
                  <c:v>4867.3980000000001</c:v>
                </c:pt>
                <c:pt idx="84">
                  <c:v>5026.3850000000002</c:v>
                </c:pt>
                <c:pt idx="85">
                  <c:v>5032.43</c:v>
                </c:pt>
                <c:pt idx="86">
                  <c:v>4982.192</c:v>
                </c:pt>
                <c:pt idx="87">
                  <c:v>4993.2669999999998</c:v>
                </c:pt>
                <c:pt idx="88">
                  <c:v>5065.9650000000001</c:v>
                </c:pt>
                <c:pt idx="89">
                  <c:v>4927.6980000000003</c:v>
                </c:pt>
                <c:pt idx="90">
                  <c:v>4866.4880000000003</c:v>
                </c:pt>
                <c:pt idx="91">
                  <c:v>4731.6409999999996</c:v>
                </c:pt>
                <c:pt idx="92">
                  <c:v>4449.4009999999998</c:v>
                </c:pt>
                <c:pt idx="93">
                  <c:v>4594.5129999999999</c:v>
                </c:pt>
                <c:pt idx="94">
                  <c:v>4430.6850000000004</c:v>
                </c:pt>
                <c:pt idx="95">
                  <c:v>4304.0370000000003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22-4A4D-983A-38F7CB4913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533</c:v>
                </c:pt>
                <c:pt idx="1">
                  <c:v>533</c:v>
                </c:pt>
                <c:pt idx="2">
                  <c:v>533</c:v>
                </c:pt>
                <c:pt idx="3">
                  <c:v>533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549</c:v>
                </c:pt>
                <c:pt idx="9">
                  <c:v>549</c:v>
                </c:pt>
                <c:pt idx="10">
                  <c:v>549</c:v>
                </c:pt>
                <c:pt idx="11">
                  <c:v>549</c:v>
                </c:pt>
                <c:pt idx="12">
                  <c:v>545</c:v>
                </c:pt>
                <c:pt idx="13">
                  <c:v>545</c:v>
                </c:pt>
                <c:pt idx="14">
                  <c:v>545</c:v>
                </c:pt>
                <c:pt idx="15">
                  <c:v>545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799.4</c:v>
                </c:pt>
                <c:pt idx="25">
                  <c:v>799.4</c:v>
                </c:pt>
                <c:pt idx="26">
                  <c:v>799.4</c:v>
                </c:pt>
                <c:pt idx="27">
                  <c:v>799.4</c:v>
                </c:pt>
                <c:pt idx="28">
                  <c:v>664.3</c:v>
                </c:pt>
                <c:pt idx="29">
                  <c:v>664.3</c:v>
                </c:pt>
                <c:pt idx="30">
                  <c:v>664.3</c:v>
                </c:pt>
                <c:pt idx="31">
                  <c:v>664.3</c:v>
                </c:pt>
                <c:pt idx="32">
                  <c:v>255</c:v>
                </c:pt>
                <c:pt idx="33">
                  <c:v>255</c:v>
                </c:pt>
                <c:pt idx="34">
                  <c:v>255</c:v>
                </c:pt>
                <c:pt idx="35">
                  <c:v>255</c:v>
                </c:pt>
                <c:pt idx="36">
                  <c:v>250</c:v>
                </c:pt>
                <c:pt idx="37">
                  <c:v>250</c:v>
                </c:pt>
                <c:pt idx="38">
                  <c:v>250</c:v>
                </c:pt>
                <c:pt idx="39">
                  <c:v>250</c:v>
                </c:pt>
                <c:pt idx="40">
                  <c:v>245</c:v>
                </c:pt>
                <c:pt idx="41">
                  <c:v>245</c:v>
                </c:pt>
                <c:pt idx="42">
                  <c:v>245</c:v>
                </c:pt>
                <c:pt idx="43">
                  <c:v>245</c:v>
                </c:pt>
                <c:pt idx="44">
                  <c:v>247</c:v>
                </c:pt>
                <c:pt idx="45">
                  <c:v>247</c:v>
                </c:pt>
                <c:pt idx="46">
                  <c:v>247</c:v>
                </c:pt>
                <c:pt idx="47">
                  <c:v>247</c:v>
                </c:pt>
                <c:pt idx="48">
                  <c:v>247</c:v>
                </c:pt>
                <c:pt idx="49">
                  <c:v>247</c:v>
                </c:pt>
                <c:pt idx="50">
                  <c:v>247</c:v>
                </c:pt>
                <c:pt idx="51">
                  <c:v>247</c:v>
                </c:pt>
                <c:pt idx="52">
                  <c:v>257</c:v>
                </c:pt>
                <c:pt idx="53">
                  <c:v>257</c:v>
                </c:pt>
                <c:pt idx="54">
                  <c:v>257</c:v>
                </c:pt>
                <c:pt idx="55">
                  <c:v>257</c:v>
                </c:pt>
                <c:pt idx="56">
                  <c:v>252</c:v>
                </c:pt>
                <c:pt idx="57">
                  <c:v>252</c:v>
                </c:pt>
                <c:pt idx="58">
                  <c:v>252</c:v>
                </c:pt>
                <c:pt idx="59">
                  <c:v>252</c:v>
                </c:pt>
                <c:pt idx="60">
                  <c:v>290</c:v>
                </c:pt>
                <c:pt idx="61">
                  <c:v>290</c:v>
                </c:pt>
                <c:pt idx="62">
                  <c:v>290</c:v>
                </c:pt>
                <c:pt idx="63">
                  <c:v>290</c:v>
                </c:pt>
                <c:pt idx="64">
                  <c:v>804</c:v>
                </c:pt>
                <c:pt idx="65">
                  <c:v>804</c:v>
                </c:pt>
                <c:pt idx="66">
                  <c:v>804</c:v>
                </c:pt>
                <c:pt idx="67">
                  <c:v>804</c:v>
                </c:pt>
                <c:pt idx="68">
                  <c:v>804</c:v>
                </c:pt>
                <c:pt idx="69">
                  <c:v>804</c:v>
                </c:pt>
                <c:pt idx="70">
                  <c:v>804</c:v>
                </c:pt>
                <c:pt idx="71">
                  <c:v>804</c:v>
                </c:pt>
                <c:pt idx="72">
                  <c:v>804</c:v>
                </c:pt>
                <c:pt idx="73">
                  <c:v>804</c:v>
                </c:pt>
                <c:pt idx="74">
                  <c:v>804</c:v>
                </c:pt>
                <c:pt idx="75">
                  <c:v>804</c:v>
                </c:pt>
                <c:pt idx="76">
                  <c:v>804</c:v>
                </c:pt>
                <c:pt idx="77">
                  <c:v>804</c:v>
                </c:pt>
                <c:pt idx="78">
                  <c:v>804</c:v>
                </c:pt>
                <c:pt idx="79">
                  <c:v>804</c:v>
                </c:pt>
                <c:pt idx="80">
                  <c:v>655.4</c:v>
                </c:pt>
                <c:pt idx="81">
                  <c:v>655.4</c:v>
                </c:pt>
                <c:pt idx="82">
                  <c:v>655.4</c:v>
                </c:pt>
                <c:pt idx="83">
                  <c:v>655.4</c:v>
                </c:pt>
                <c:pt idx="84">
                  <c:v>281</c:v>
                </c:pt>
                <c:pt idx="85">
                  <c:v>281</c:v>
                </c:pt>
                <c:pt idx="86">
                  <c:v>281</c:v>
                </c:pt>
                <c:pt idx="87">
                  <c:v>281</c:v>
                </c:pt>
                <c:pt idx="88">
                  <c:v>243</c:v>
                </c:pt>
                <c:pt idx="89">
                  <c:v>243</c:v>
                </c:pt>
                <c:pt idx="90">
                  <c:v>243</c:v>
                </c:pt>
                <c:pt idx="91">
                  <c:v>243</c:v>
                </c:pt>
                <c:pt idx="92">
                  <c:v>538</c:v>
                </c:pt>
                <c:pt idx="93">
                  <c:v>538</c:v>
                </c:pt>
                <c:pt idx="94">
                  <c:v>538</c:v>
                </c:pt>
                <c:pt idx="95">
                  <c:v>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22-4A4D-983A-38F7CB4913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2312.3870000000002</c:v>
                </c:pt>
                <c:pt idx="1">
                  <c:v>2296.9749999999999</c:v>
                </c:pt>
                <c:pt idx="2">
                  <c:v>2276.3919999999998</c:v>
                </c:pt>
                <c:pt idx="3">
                  <c:v>2271.8510000000001</c:v>
                </c:pt>
                <c:pt idx="4">
                  <c:v>2253.5569999999998</c:v>
                </c:pt>
                <c:pt idx="5">
                  <c:v>2231.6059999999998</c:v>
                </c:pt>
                <c:pt idx="6">
                  <c:v>2211.2629999999999</c:v>
                </c:pt>
                <c:pt idx="7">
                  <c:v>2197.4169999999999</c:v>
                </c:pt>
                <c:pt idx="8">
                  <c:v>2171.5540000000001</c:v>
                </c:pt>
                <c:pt idx="9">
                  <c:v>2149.8420000000001</c:v>
                </c:pt>
                <c:pt idx="10">
                  <c:v>2125.0709999999999</c:v>
                </c:pt>
                <c:pt idx="11">
                  <c:v>2102.741</c:v>
                </c:pt>
                <c:pt idx="12">
                  <c:v>2078.4169999999999</c:v>
                </c:pt>
                <c:pt idx="13">
                  <c:v>2054.2330000000002</c:v>
                </c:pt>
                <c:pt idx="14">
                  <c:v>2027.2759999999998</c:v>
                </c:pt>
                <c:pt idx="15">
                  <c:v>1989.866</c:v>
                </c:pt>
                <c:pt idx="16">
                  <c:v>1961.2750000000001</c:v>
                </c:pt>
                <c:pt idx="17">
                  <c:v>1932.8219999999999</c:v>
                </c:pt>
                <c:pt idx="18">
                  <c:v>1894.4159999999999</c:v>
                </c:pt>
                <c:pt idx="19">
                  <c:v>1859.806</c:v>
                </c:pt>
                <c:pt idx="20">
                  <c:v>1828.877</c:v>
                </c:pt>
                <c:pt idx="21">
                  <c:v>1800.1200000000001</c:v>
                </c:pt>
                <c:pt idx="22">
                  <c:v>1746.829</c:v>
                </c:pt>
                <c:pt idx="23">
                  <c:v>1701.941</c:v>
                </c:pt>
                <c:pt idx="24">
                  <c:v>1657.421</c:v>
                </c:pt>
                <c:pt idx="25">
                  <c:v>1617.373</c:v>
                </c:pt>
                <c:pt idx="26">
                  <c:v>1593.905</c:v>
                </c:pt>
                <c:pt idx="27">
                  <c:v>1597.0650000000001</c:v>
                </c:pt>
                <c:pt idx="28">
                  <c:v>1730.53</c:v>
                </c:pt>
                <c:pt idx="29">
                  <c:v>2025.617</c:v>
                </c:pt>
                <c:pt idx="30">
                  <c:v>2409.7749999999996</c:v>
                </c:pt>
                <c:pt idx="31">
                  <c:v>2846.0919999999996</c:v>
                </c:pt>
                <c:pt idx="32">
                  <c:v>3329.3670000000002</c:v>
                </c:pt>
                <c:pt idx="33">
                  <c:v>3819.3139999999999</c:v>
                </c:pt>
                <c:pt idx="34">
                  <c:v>4293.6179999999995</c:v>
                </c:pt>
                <c:pt idx="35">
                  <c:v>4694.5709999999999</c:v>
                </c:pt>
                <c:pt idx="36">
                  <c:v>5068.0559999999996</c:v>
                </c:pt>
                <c:pt idx="37">
                  <c:v>5367.8130000000001</c:v>
                </c:pt>
                <c:pt idx="38">
                  <c:v>5631.8560000000007</c:v>
                </c:pt>
                <c:pt idx="39">
                  <c:v>5852.0749999999998</c:v>
                </c:pt>
                <c:pt idx="40">
                  <c:v>6053.9059999999999</c:v>
                </c:pt>
                <c:pt idx="41">
                  <c:v>6199.9050000000007</c:v>
                </c:pt>
                <c:pt idx="42">
                  <c:v>6309.259</c:v>
                </c:pt>
                <c:pt idx="43">
                  <c:v>6404.165</c:v>
                </c:pt>
                <c:pt idx="44">
                  <c:v>6491.8650000000007</c:v>
                </c:pt>
                <c:pt idx="45">
                  <c:v>6562.6459999999997</c:v>
                </c:pt>
                <c:pt idx="46">
                  <c:v>6555.0720000000001</c:v>
                </c:pt>
                <c:pt idx="47">
                  <c:v>6534.0589999999993</c:v>
                </c:pt>
                <c:pt idx="48">
                  <c:v>6540.0119999999997</c:v>
                </c:pt>
                <c:pt idx="49">
                  <c:v>6501.7129999999997</c:v>
                </c:pt>
                <c:pt idx="50">
                  <c:v>6395.6350000000002</c:v>
                </c:pt>
                <c:pt idx="51">
                  <c:v>6298.4709999999995</c:v>
                </c:pt>
                <c:pt idx="52">
                  <c:v>6163.634</c:v>
                </c:pt>
                <c:pt idx="53">
                  <c:v>6005.0820000000003</c:v>
                </c:pt>
                <c:pt idx="54">
                  <c:v>5733.7150000000001</c:v>
                </c:pt>
                <c:pt idx="55">
                  <c:v>5491.0779999999995</c:v>
                </c:pt>
                <c:pt idx="56">
                  <c:v>5155.7950000000001</c:v>
                </c:pt>
                <c:pt idx="57">
                  <c:v>4776.4359999999997</c:v>
                </c:pt>
                <c:pt idx="58">
                  <c:v>4355.049</c:v>
                </c:pt>
                <c:pt idx="59">
                  <c:v>3899.6750000000002</c:v>
                </c:pt>
                <c:pt idx="60">
                  <c:v>3396.2639999999997</c:v>
                </c:pt>
                <c:pt idx="61">
                  <c:v>2935.357</c:v>
                </c:pt>
                <c:pt idx="62">
                  <c:v>2509.4119999999998</c:v>
                </c:pt>
                <c:pt idx="63">
                  <c:v>2143.1509999999998</c:v>
                </c:pt>
                <c:pt idx="64">
                  <c:v>1860.6639999999998</c:v>
                </c:pt>
                <c:pt idx="65">
                  <c:v>1696.1849999999999</c:v>
                </c:pt>
                <c:pt idx="66">
                  <c:v>1662.9010000000001</c:v>
                </c:pt>
                <c:pt idx="67">
                  <c:v>1683.7660000000001</c:v>
                </c:pt>
                <c:pt idx="68">
                  <c:v>1726.596</c:v>
                </c:pt>
                <c:pt idx="69">
                  <c:v>1760.64</c:v>
                </c:pt>
                <c:pt idx="70">
                  <c:v>1785.8109999999999</c:v>
                </c:pt>
                <c:pt idx="71">
                  <c:v>1812.9740000000002</c:v>
                </c:pt>
                <c:pt idx="72">
                  <c:v>1851.681</c:v>
                </c:pt>
                <c:pt idx="73">
                  <c:v>1879.558</c:v>
                </c:pt>
                <c:pt idx="74">
                  <c:v>1916.09</c:v>
                </c:pt>
                <c:pt idx="75">
                  <c:v>1936.3430000000001</c:v>
                </c:pt>
                <c:pt idx="76">
                  <c:v>1954.0410000000002</c:v>
                </c:pt>
                <c:pt idx="77">
                  <c:v>1966.8239999999998</c:v>
                </c:pt>
                <c:pt idx="78">
                  <c:v>1994.3139999999999</c:v>
                </c:pt>
                <c:pt idx="79">
                  <c:v>2008.336</c:v>
                </c:pt>
                <c:pt idx="80">
                  <c:v>2019.171</c:v>
                </c:pt>
                <c:pt idx="81">
                  <c:v>2031.4869999999999</c:v>
                </c:pt>
                <c:pt idx="82">
                  <c:v>2046.347</c:v>
                </c:pt>
                <c:pt idx="83">
                  <c:v>2056.212</c:v>
                </c:pt>
                <c:pt idx="84">
                  <c:v>2052.2349999999997</c:v>
                </c:pt>
                <c:pt idx="85">
                  <c:v>2039.4270000000001</c:v>
                </c:pt>
                <c:pt idx="86">
                  <c:v>2036.645</c:v>
                </c:pt>
                <c:pt idx="87">
                  <c:v>2030.114</c:v>
                </c:pt>
                <c:pt idx="88">
                  <c:v>2014.809</c:v>
                </c:pt>
                <c:pt idx="89">
                  <c:v>1999.6709999999998</c:v>
                </c:pt>
                <c:pt idx="90">
                  <c:v>1980.192</c:v>
                </c:pt>
                <c:pt idx="91">
                  <c:v>1965.4770000000001</c:v>
                </c:pt>
                <c:pt idx="92">
                  <c:v>1961.3409999999999</c:v>
                </c:pt>
                <c:pt idx="93">
                  <c:v>1932.8909999999998</c:v>
                </c:pt>
                <c:pt idx="94">
                  <c:v>1915.4580000000001</c:v>
                </c:pt>
                <c:pt idx="95">
                  <c:v>1896.99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22-4A4D-983A-38F7CB4913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128</c:v>
                </c:pt>
                <c:pt idx="1">
                  <c:v>128</c:v>
                </c:pt>
                <c:pt idx="2">
                  <c:v>128</c:v>
                </c:pt>
                <c:pt idx="3">
                  <c:v>128</c:v>
                </c:pt>
                <c:pt idx="4">
                  <c:v>126</c:v>
                </c:pt>
                <c:pt idx="5">
                  <c:v>126</c:v>
                </c:pt>
                <c:pt idx="6">
                  <c:v>126</c:v>
                </c:pt>
                <c:pt idx="7">
                  <c:v>126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123</c:v>
                </c:pt>
                <c:pt idx="13">
                  <c:v>123</c:v>
                </c:pt>
                <c:pt idx="14">
                  <c:v>123</c:v>
                </c:pt>
                <c:pt idx="15">
                  <c:v>123</c:v>
                </c:pt>
                <c:pt idx="16">
                  <c:v>121</c:v>
                </c:pt>
                <c:pt idx="17">
                  <c:v>121</c:v>
                </c:pt>
                <c:pt idx="18">
                  <c:v>121</c:v>
                </c:pt>
                <c:pt idx="19">
                  <c:v>121</c:v>
                </c:pt>
                <c:pt idx="20">
                  <c:v>121</c:v>
                </c:pt>
                <c:pt idx="21">
                  <c:v>121</c:v>
                </c:pt>
                <c:pt idx="22">
                  <c:v>121</c:v>
                </c:pt>
                <c:pt idx="23">
                  <c:v>121</c:v>
                </c:pt>
                <c:pt idx="24">
                  <c:v>120</c:v>
                </c:pt>
                <c:pt idx="25">
                  <c:v>120</c:v>
                </c:pt>
                <c:pt idx="26">
                  <c:v>120</c:v>
                </c:pt>
                <c:pt idx="27">
                  <c:v>120</c:v>
                </c:pt>
                <c:pt idx="28">
                  <c:v>126</c:v>
                </c:pt>
                <c:pt idx="29">
                  <c:v>126</c:v>
                </c:pt>
                <c:pt idx="30">
                  <c:v>126</c:v>
                </c:pt>
                <c:pt idx="31">
                  <c:v>126</c:v>
                </c:pt>
                <c:pt idx="32">
                  <c:v>143</c:v>
                </c:pt>
                <c:pt idx="33">
                  <c:v>143</c:v>
                </c:pt>
                <c:pt idx="34">
                  <c:v>143</c:v>
                </c:pt>
                <c:pt idx="35">
                  <c:v>143</c:v>
                </c:pt>
                <c:pt idx="36">
                  <c:v>156</c:v>
                </c:pt>
                <c:pt idx="37">
                  <c:v>156</c:v>
                </c:pt>
                <c:pt idx="38">
                  <c:v>156</c:v>
                </c:pt>
                <c:pt idx="39">
                  <c:v>156</c:v>
                </c:pt>
                <c:pt idx="40">
                  <c:v>161</c:v>
                </c:pt>
                <c:pt idx="41">
                  <c:v>161</c:v>
                </c:pt>
                <c:pt idx="42">
                  <c:v>161</c:v>
                </c:pt>
                <c:pt idx="43">
                  <c:v>161</c:v>
                </c:pt>
                <c:pt idx="44">
                  <c:v>159</c:v>
                </c:pt>
                <c:pt idx="45">
                  <c:v>159</c:v>
                </c:pt>
                <c:pt idx="46">
                  <c:v>159</c:v>
                </c:pt>
                <c:pt idx="47">
                  <c:v>159</c:v>
                </c:pt>
                <c:pt idx="48">
                  <c:v>151</c:v>
                </c:pt>
                <c:pt idx="49">
                  <c:v>151</c:v>
                </c:pt>
                <c:pt idx="50">
                  <c:v>151</c:v>
                </c:pt>
                <c:pt idx="51">
                  <c:v>151</c:v>
                </c:pt>
                <c:pt idx="52">
                  <c:v>139</c:v>
                </c:pt>
                <c:pt idx="53">
                  <c:v>139</c:v>
                </c:pt>
                <c:pt idx="54">
                  <c:v>139</c:v>
                </c:pt>
                <c:pt idx="55">
                  <c:v>139</c:v>
                </c:pt>
                <c:pt idx="56">
                  <c:v>120</c:v>
                </c:pt>
                <c:pt idx="57">
                  <c:v>120</c:v>
                </c:pt>
                <c:pt idx="58">
                  <c:v>120</c:v>
                </c:pt>
                <c:pt idx="59">
                  <c:v>120</c:v>
                </c:pt>
                <c:pt idx="60">
                  <c:v>92</c:v>
                </c:pt>
                <c:pt idx="61">
                  <c:v>92</c:v>
                </c:pt>
                <c:pt idx="62">
                  <c:v>92</c:v>
                </c:pt>
                <c:pt idx="63">
                  <c:v>92</c:v>
                </c:pt>
                <c:pt idx="64">
                  <c:v>73</c:v>
                </c:pt>
                <c:pt idx="65">
                  <c:v>73</c:v>
                </c:pt>
                <c:pt idx="66">
                  <c:v>73</c:v>
                </c:pt>
                <c:pt idx="67">
                  <c:v>73</c:v>
                </c:pt>
                <c:pt idx="68">
                  <c:v>63</c:v>
                </c:pt>
                <c:pt idx="69">
                  <c:v>63</c:v>
                </c:pt>
                <c:pt idx="70">
                  <c:v>63</c:v>
                </c:pt>
                <c:pt idx="71">
                  <c:v>63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48</c:v>
                </c:pt>
                <c:pt idx="77">
                  <c:v>48</c:v>
                </c:pt>
                <c:pt idx="78">
                  <c:v>48</c:v>
                </c:pt>
                <c:pt idx="79">
                  <c:v>48</c:v>
                </c:pt>
                <c:pt idx="80">
                  <c:v>45</c:v>
                </c:pt>
                <c:pt idx="81">
                  <c:v>45</c:v>
                </c:pt>
                <c:pt idx="82">
                  <c:v>45</c:v>
                </c:pt>
                <c:pt idx="83">
                  <c:v>45</c:v>
                </c:pt>
                <c:pt idx="84">
                  <c:v>43</c:v>
                </c:pt>
                <c:pt idx="85">
                  <c:v>43</c:v>
                </c:pt>
                <c:pt idx="86">
                  <c:v>43</c:v>
                </c:pt>
                <c:pt idx="87">
                  <c:v>43</c:v>
                </c:pt>
                <c:pt idx="88">
                  <c:v>43</c:v>
                </c:pt>
                <c:pt idx="89">
                  <c:v>43</c:v>
                </c:pt>
                <c:pt idx="90">
                  <c:v>43</c:v>
                </c:pt>
                <c:pt idx="91">
                  <c:v>43</c:v>
                </c:pt>
                <c:pt idx="92">
                  <c:v>42</c:v>
                </c:pt>
                <c:pt idx="93">
                  <c:v>42</c:v>
                </c:pt>
                <c:pt idx="94">
                  <c:v>42</c:v>
                </c:pt>
                <c:pt idx="9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722-4A4D-983A-38F7CB4913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568</c:v>
                </c:pt>
                <c:pt idx="1">
                  <c:v>568</c:v>
                </c:pt>
                <c:pt idx="2">
                  <c:v>568</c:v>
                </c:pt>
                <c:pt idx="3">
                  <c:v>568</c:v>
                </c:pt>
                <c:pt idx="4">
                  <c:v>568</c:v>
                </c:pt>
                <c:pt idx="5">
                  <c:v>568</c:v>
                </c:pt>
                <c:pt idx="6">
                  <c:v>488</c:v>
                </c:pt>
                <c:pt idx="7">
                  <c:v>488</c:v>
                </c:pt>
                <c:pt idx="8">
                  <c:v>488</c:v>
                </c:pt>
                <c:pt idx="9">
                  <c:v>488</c:v>
                </c:pt>
                <c:pt idx="10">
                  <c:v>488</c:v>
                </c:pt>
                <c:pt idx="11">
                  <c:v>488</c:v>
                </c:pt>
                <c:pt idx="12">
                  <c:v>488</c:v>
                </c:pt>
                <c:pt idx="13">
                  <c:v>488</c:v>
                </c:pt>
                <c:pt idx="14">
                  <c:v>488</c:v>
                </c:pt>
                <c:pt idx="15">
                  <c:v>488</c:v>
                </c:pt>
                <c:pt idx="16">
                  <c:v>488</c:v>
                </c:pt>
                <c:pt idx="17">
                  <c:v>488</c:v>
                </c:pt>
                <c:pt idx="18">
                  <c:v>688</c:v>
                </c:pt>
                <c:pt idx="19">
                  <c:v>773</c:v>
                </c:pt>
                <c:pt idx="20">
                  <c:v>857</c:v>
                </c:pt>
                <c:pt idx="21">
                  <c:v>991</c:v>
                </c:pt>
                <c:pt idx="22">
                  <c:v>1136</c:v>
                </c:pt>
                <c:pt idx="23">
                  <c:v>1251</c:v>
                </c:pt>
                <c:pt idx="24">
                  <c:v>1461</c:v>
                </c:pt>
                <c:pt idx="25">
                  <c:v>1496</c:v>
                </c:pt>
                <c:pt idx="26">
                  <c:v>1686</c:v>
                </c:pt>
                <c:pt idx="27">
                  <c:v>1686</c:v>
                </c:pt>
                <c:pt idx="28">
                  <c:v>1699</c:v>
                </c:pt>
                <c:pt idx="29">
                  <c:v>1699</c:v>
                </c:pt>
                <c:pt idx="30">
                  <c:v>1699</c:v>
                </c:pt>
                <c:pt idx="31">
                  <c:v>1699</c:v>
                </c:pt>
                <c:pt idx="32">
                  <c:v>1699</c:v>
                </c:pt>
                <c:pt idx="33">
                  <c:v>1699</c:v>
                </c:pt>
                <c:pt idx="34">
                  <c:v>1509</c:v>
                </c:pt>
                <c:pt idx="35">
                  <c:v>1434</c:v>
                </c:pt>
                <c:pt idx="36">
                  <c:v>1295</c:v>
                </c:pt>
                <c:pt idx="37">
                  <c:v>852</c:v>
                </c:pt>
                <c:pt idx="38">
                  <c:v>820</c:v>
                </c:pt>
                <c:pt idx="39">
                  <c:v>816</c:v>
                </c:pt>
                <c:pt idx="40">
                  <c:v>794</c:v>
                </c:pt>
                <c:pt idx="41">
                  <c:v>590</c:v>
                </c:pt>
                <c:pt idx="42">
                  <c:v>530</c:v>
                </c:pt>
                <c:pt idx="43">
                  <c:v>530</c:v>
                </c:pt>
                <c:pt idx="44">
                  <c:v>504</c:v>
                </c:pt>
                <c:pt idx="45">
                  <c:v>504</c:v>
                </c:pt>
                <c:pt idx="46">
                  <c:v>504</c:v>
                </c:pt>
                <c:pt idx="47">
                  <c:v>504</c:v>
                </c:pt>
                <c:pt idx="48">
                  <c:v>504</c:v>
                </c:pt>
                <c:pt idx="49">
                  <c:v>584</c:v>
                </c:pt>
                <c:pt idx="50">
                  <c:v>584</c:v>
                </c:pt>
                <c:pt idx="51">
                  <c:v>604</c:v>
                </c:pt>
                <c:pt idx="52">
                  <c:v>604</c:v>
                </c:pt>
                <c:pt idx="53">
                  <c:v>704</c:v>
                </c:pt>
                <c:pt idx="54">
                  <c:v>764</c:v>
                </c:pt>
                <c:pt idx="55">
                  <c:v>824</c:v>
                </c:pt>
                <c:pt idx="56">
                  <c:v>921</c:v>
                </c:pt>
                <c:pt idx="57">
                  <c:v>921</c:v>
                </c:pt>
                <c:pt idx="58">
                  <c:v>966</c:v>
                </c:pt>
                <c:pt idx="59">
                  <c:v>1191</c:v>
                </c:pt>
                <c:pt idx="60">
                  <c:v>1391</c:v>
                </c:pt>
                <c:pt idx="61">
                  <c:v>1411</c:v>
                </c:pt>
                <c:pt idx="62">
                  <c:v>1421</c:v>
                </c:pt>
                <c:pt idx="63">
                  <c:v>1611</c:v>
                </c:pt>
                <c:pt idx="64">
                  <c:v>1626</c:v>
                </c:pt>
                <c:pt idx="65">
                  <c:v>1626</c:v>
                </c:pt>
                <c:pt idx="66">
                  <c:v>1648</c:v>
                </c:pt>
                <c:pt idx="67">
                  <c:v>1648</c:v>
                </c:pt>
                <c:pt idx="68">
                  <c:v>1642</c:v>
                </c:pt>
                <c:pt idx="69">
                  <c:v>1671.346</c:v>
                </c:pt>
                <c:pt idx="70">
                  <c:v>1642</c:v>
                </c:pt>
                <c:pt idx="71">
                  <c:v>1642</c:v>
                </c:pt>
                <c:pt idx="72">
                  <c:v>1640</c:v>
                </c:pt>
                <c:pt idx="73">
                  <c:v>1640</c:v>
                </c:pt>
                <c:pt idx="74">
                  <c:v>1640</c:v>
                </c:pt>
                <c:pt idx="75">
                  <c:v>1640</c:v>
                </c:pt>
                <c:pt idx="76">
                  <c:v>1691.6</c:v>
                </c:pt>
                <c:pt idx="77">
                  <c:v>1682.3419999999999</c:v>
                </c:pt>
                <c:pt idx="78">
                  <c:v>1650</c:v>
                </c:pt>
                <c:pt idx="79">
                  <c:v>1650</c:v>
                </c:pt>
                <c:pt idx="80">
                  <c:v>1629</c:v>
                </c:pt>
                <c:pt idx="81">
                  <c:v>1601</c:v>
                </c:pt>
                <c:pt idx="82">
                  <c:v>1601</c:v>
                </c:pt>
                <c:pt idx="83">
                  <c:v>1603</c:v>
                </c:pt>
                <c:pt idx="84">
                  <c:v>1616</c:v>
                </c:pt>
                <c:pt idx="85">
                  <c:v>1596</c:v>
                </c:pt>
                <c:pt idx="86">
                  <c:v>1561</c:v>
                </c:pt>
                <c:pt idx="87">
                  <c:v>1406</c:v>
                </c:pt>
                <c:pt idx="88">
                  <c:v>1406</c:v>
                </c:pt>
                <c:pt idx="89">
                  <c:v>1362.348</c:v>
                </c:pt>
                <c:pt idx="90">
                  <c:v>1316</c:v>
                </c:pt>
                <c:pt idx="91">
                  <c:v>1316</c:v>
                </c:pt>
                <c:pt idx="92">
                  <c:v>1176</c:v>
                </c:pt>
                <c:pt idx="93">
                  <c:v>768</c:v>
                </c:pt>
                <c:pt idx="94">
                  <c:v>768</c:v>
                </c:pt>
                <c:pt idx="9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722-4A4D-983A-38F7CB491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114.67</c:v>
                </c:pt>
                <c:pt idx="1">
                  <c:v>113.51</c:v>
                </c:pt>
                <c:pt idx="2">
                  <c:v>112.22</c:v>
                </c:pt>
                <c:pt idx="3">
                  <c:v>110.36</c:v>
                </c:pt>
                <c:pt idx="4">
                  <c:v>100.22</c:v>
                </c:pt>
                <c:pt idx="5">
                  <c:v>103.16</c:v>
                </c:pt>
                <c:pt idx="6">
                  <c:v>109.19</c:v>
                </c:pt>
                <c:pt idx="7">
                  <c:v>108.62</c:v>
                </c:pt>
                <c:pt idx="8">
                  <c:v>112.39</c:v>
                </c:pt>
                <c:pt idx="9">
                  <c:v>111.28</c:v>
                </c:pt>
                <c:pt idx="10">
                  <c:v>109.11</c:v>
                </c:pt>
                <c:pt idx="11">
                  <c:v>107.82</c:v>
                </c:pt>
                <c:pt idx="12">
                  <c:v>99.92</c:v>
                </c:pt>
                <c:pt idx="13">
                  <c:v>102.77</c:v>
                </c:pt>
                <c:pt idx="14">
                  <c:v>107.92</c:v>
                </c:pt>
                <c:pt idx="15">
                  <c:v>106.44</c:v>
                </c:pt>
                <c:pt idx="16">
                  <c:v>112.57</c:v>
                </c:pt>
                <c:pt idx="17">
                  <c:v>114.02</c:v>
                </c:pt>
                <c:pt idx="18">
                  <c:v>112.05</c:v>
                </c:pt>
                <c:pt idx="19">
                  <c:v>113.84</c:v>
                </c:pt>
                <c:pt idx="20">
                  <c:v>109.2</c:v>
                </c:pt>
                <c:pt idx="21">
                  <c:v>113.52</c:v>
                </c:pt>
                <c:pt idx="22">
                  <c:v>115.68</c:v>
                </c:pt>
                <c:pt idx="23">
                  <c:v>129.61000000000001</c:v>
                </c:pt>
                <c:pt idx="24">
                  <c:v>109.87</c:v>
                </c:pt>
                <c:pt idx="25">
                  <c:v>118.79</c:v>
                </c:pt>
                <c:pt idx="26">
                  <c:v>124.06</c:v>
                </c:pt>
                <c:pt idx="27">
                  <c:v>150.80000000000001</c:v>
                </c:pt>
                <c:pt idx="28">
                  <c:v>200.66</c:v>
                </c:pt>
                <c:pt idx="29">
                  <c:v>150.81</c:v>
                </c:pt>
                <c:pt idx="30">
                  <c:v>139.27000000000001</c:v>
                </c:pt>
                <c:pt idx="31">
                  <c:v>105.29</c:v>
                </c:pt>
                <c:pt idx="32">
                  <c:v>156.28</c:v>
                </c:pt>
                <c:pt idx="33">
                  <c:v>118.14</c:v>
                </c:pt>
                <c:pt idx="34">
                  <c:v>117.77</c:v>
                </c:pt>
                <c:pt idx="35">
                  <c:v>107.03</c:v>
                </c:pt>
                <c:pt idx="36">
                  <c:v>95.03</c:v>
                </c:pt>
                <c:pt idx="37">
                  <c:v>115.43</c:v>
                </c:pt>
                <c:pt idx="38">
                  <c:v>97.51</c:v>
                </c:pt>
                <c:pt idx="39">
                  <c:v>89.67</c:v>
                </c:pt>
                <c:pt idx="40">
                  <c:v>90.1</c:v>
                </c:pt>
                <c:pt idx="41">
                  <c:v>90.1</c:v>
                </c:pt>
                <c:pt idx="42">
                  <c:v>90.1</c:v>
                </c:pt>
                <c:pt idx="43">
                  <c:v>87.08</c:v>
                </c:pt>
                <c:pt idx="44">
                  <c:v>87.34</c:v>
                </c:pt>
                <c:pt idx="45">
                  <c:v>86.8</c:v>
                </c:pt>
                <c:pt idx="46">
                  <c:v>85.71</c:v>
                </c:pt>
                <c:pt idx="47">
                  <c:v>85.75</c:v>
                </c:pt>
                <c:pt idx="48">
                  <c:v>85.42</c:v>
                </c:pt>
                <c:pt idx="49">
                  <c:v>85.17</c:v>
                </c:pt>
                <c:pt idx="50">
                  <c:v>84.93</c:v>
                </c:pt>
                <c:pt idx="51">
                  <c:v>84.25</c:v>
                </c:pt>
                <c:pt idx="52">
                  <c:v>84.37</c:v>
                </c:pt>
                <c:pt idx="53">
                  <c:v>85.07</c:v>
                </c:pt>
                <c:pt idx="54">
                  <c:v>87.41</c:v>
                </c:pt>
                <c:pt idx="55">
                  <c:v>90.1</c:v>
                </c:pt>
                <c:pt idx="56">
                  <c:v>86.97</c:v>
                </c:pt>
                <c:pt idx="57">
                  <c:v>90.1</c:v>
                </c:pt>
                <c:pt idx="58">
                  <c:v>96.77</c:v>
                </c:pt>
                <c:pt idx="59">
                  <c:v>116.7</c:v>
                </c:pt>
                <c:pt idx="60">
                  <c:v>98.47</c:v>
                </c:pt>
                <c:pt idx="61">
                  <c:v>135.49</c:v>
                </c:pt>
                <c:pt idx="62">
                  <c:v>150.81</c:v>
                </c:pt>
                <c:pt idx="63">
                  <c:v>150.81</c:v>
                </c:pt>
                <c:pt idx="64">
                  <c:v>122.94</c:v>
                </c:pt>
                <c:pt idx="65">
                  <c:v>186.11</c:v>
                </c:pt>
                <c:pt idx="66">
                  <c:v>304.87</c:v>
                </c:pt>
                <c:pt idx="67">
                  <c:v>407.64</c:v>
                </c:pt>
                <c:pt idx="68">
                  <c:v>357.81</c:v>
                </c:pt>
                <c:pt idx="69">
                  <c:v>421.38</c:v>
                </c:pt>
                <c:pt idx="70">
                  <c:v>381.74</c:v>
                </c:pt>
                <c:pt idx="71">
                  <c:v>353.01</c:v>
                </c:pt>
                <c:pt idx="72">
                  <c:v>386.14</c:v>
                </c:pt>
                <c:pt idx="73">
                  <c:v>388.69</c:v>
                </c:pt>
                <c:pt idx="74">
                  <c:v>379.27</c:v>
                </c:pt>
                <c:pt idx="75">
                  <c:v>331.78</c:v>
                </c:pt>
                <c:pt idx="76">
                  <c:v>351.9</c:v>
                </c:pt>
                <c:pt idx="77">
                  <c:v>340.17</c:v>
                </c:pt>
                <c:pt idx="78">
                  <c:v>224.41</c:v>
                </c:pt>
                <c:pt idx="79">
                  <c:v>162.38999999999999</c:v>
                </c:pt>
                <c:pt idx="80">
                  <c:v>150.81</c:v>
                </c:pt>
                <c:pt idx="81">
                  <c:v>150.80000000000001</c:v>
                </c:pt>
                <c:pt idx="82">
                  <c:v>142.29</c:v>
                </c:pt>
                <c:pt idx="83">
                  <c:v>116.1</c:v>
                </c:pt>
                <c:pt idx="84">
                  <c:v>150.80000000000001</c:v>
                </c:pt>
                <c:pt idx="85">
                  <c:v>146.63999999999999</c:v>
                </c:pt>
                <c:pt idx="86">
                  <c:v>120.36</c:v>
                </c:pt>
                <c:pt idx="87">
                  <c:v>121.42</c:v>
                </c:pt>
                <c:pt idx="88">
                  <c:v>124.31</c:v>
                </c:pt>
                <c:pt idx="89">
                  <c:v>137.71</c:v>
                </c:pt>
                <c:pt idx="90">
                  <c:v>118.55</c:v>
                </c:pt>
                <c:pt idx="91">
                  <c:v>116.33</c:v>
                </c:pt>
                <c:pt idx="92">
                  <c:v>114.66</c:v>
                </c:pt>
                <c:pt idx="93">
                  <c:v>123.94</c:v>
                </c:pt>
                <c:pt idx="94">
                  <c:v>117.14</c:v>
                </c:pt>
                <c:pt idx="95">
                  <c:v>116.34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22-4A4D-983A-38F7CB491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118</c:v>
                </c:pt>
                <c:pt idx="1">
                  <c:v>117</c:v>
                </c:pt>
                <c:pt idx="2">
                  <c:v>116</c:v>
                </c:pt>
                <c:pt idx="3">
                  <c:v>116</c:v>
                </c:pt>
                <c:pt idx="4">
                  <c:v>115</c:v>
                </c:pt>
                <c:pt idx="5">
                  <c:v>115</c:v>
                </c:pt>
                <c:pt idx="6">
                  <c:v>115</c:v>
                </c:pt>
                <c:pt idx="7">
                  <c:v>114</c:v>
                </c:pt>
                <c:pt idx="8">
                  <c:v>113</c:v>
                </c:pt>
                <c:pt idx="9">
                  <c:v>112</c:v>
                </c:pt>
                <c:pt idx="10">
                  <c:v>112</c:v>
                </c:pt>
                <c:pt idx="11">
                  <c:v>111</c:v>
                </c:pt>
                <c:pt idx="12">
                  <c:v>111</c:v>
                </c:pt>
                <c:pt idx="13">
                  <c:v>110</c:v>
                </c:pt>
                <c:pt idx="14">
                  <c:v>111</c:v>
                </c:pt>
                <c:pt idx="15">
                  <c:v>112</c:v>
                </c:pt>
                <c:pt idx="16">
                  <c:v>113</c:v>
                </c:pt>
                <c:pt idx="17">
                  <c:v>114</c:v>
                </c:pt>
                <c:pt idx="18">
                  <c:v>116</c:v>
                </c:pt>
                <c:pt idx="19">
                  <c:v>118</c:v>
                </c:pt>
                <c:pt idx="20">
                  <c:v>121</c:v>
                </c:pt>
                <c:pt idx="21">
                  <c:v>126</c:v>
                </c:pt>
                <c:pt idx="22">
                  <c:v>132</c:v>
                </c:pt>
                <c:pt idx="23">
                  <c:v>139</c:v>
                </c:pt>
                <c:pt idx="24">
                  <c:v>151</c:v>
                </c:pt>
                <c:pt idx="25">
                  <c:v>155</c:v>
                </c:pt>
                <c:pt idx="26">
                  <c:v>157</c:v>
                </c:pt>
                <c:pt idx="27">
                  <c:v>158</c:v>
                </c:pt>
                <c:pt idx="28">
                  <c:v>159</c:v>
                </c:pt>
                <c:pt idx="29">
                  <c:v>159</c:v>
                </c:pt>
                <c:pt idx="30">
                  <c:v>159</c:v>
                </c:pt>
                <c:pt idx="31">
                  <c:v>156</c:v>
                </c:pt>
                <c:pt idx="32">
                  <c:v>152</c:v>
                </c:pt>
                <c:pt idx="33">
                  <c:v>147</c:v>
                </c:pt>
                <c:pt idx="34">
                  <c:v>141</c:v>
                </c:pt>
                <c:pt idx="35">
                  <c:v>135</c:v>
                </c:pt>
                <c:pt idx="36">
                  <c:v>131</c:v>
                </c:pt>
                <c:pt idx="37">
                  <c:v>126</c:v>
                </c:pt>
                <c:pt idx="38">
                  <c:v>121</c:v>
                </c:pt>
                <c:pt idx="39">
                  <c:v>116</c:v>
                </c:pt>
                <c:pt idx="40">
                  <c:v>111</c:v>
                </c:pt>
                <c:pt idx="41">
                  <c:v>108</c:v>
                </c:pt>
                <c:pt idx="42">
                  <c:v>106</c:v>
                </c:pt>
                <c:pt idx="43">
                  <c:v>105</c:v>
                </c:pt>
                <c:pt idx="44">
                  <c:v>104</c:v>
                </c:pt>
                <c:pt idx="45">
                  <c:v>104</c:v>
                </c:pt>
                <c:pt idx="46">
                  <c:v>103</c:v>
                </c:pt>
                <c:pt idx="47">
                  <c:v>103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103</c:v>
                </c:pt>
                <c:pt idx="52">
                  <c:v>105</c:v>
                </c:pt>
                <c:pt idx="53">
                  <c:v>106</c:v>
                </c:pt>
                <c:pt idx="54">
                  <c:v>109</c:v>
                </c:pt>
                <c:pt idx="55">
                  <c:v>112</c:v>
                </c:pt>
                <c:pt idx="56">
                  <c:v>117</c:v>
                </c:pt>
                <c:pt idx="57">
                  <c:v>122</c:v>
                </c:pt>
                <c:pt idx="58">
                  <c:v>128</c:v>
                </c:pt>
                <c:pt idx="59">
                  <c:v>134</c:v>
                </c:pt>
                <c:pt idx="60">
                  <c:v>142</c:v>
                </c:pt>
                <c:pt idx="61">
                  <c:v>149</c:v>
                </c:pt>
                <c:pt idx="62">
                  <c:v>156</c:v>
                </c:pt>
                <c:pt idx="63">
                  <c:v>163</c:v>
                </c:pt>
                <c:pt idx="64">
                  <c:v>170</c:v>
                </c:pt>
                <c:pt idx="65">
                  <c:v>176</c:v>
                </c:pt>
                <c:pt idx="66">
                  <c:v>181</c:v>
                </c:pt>
                <c:pt idx="67">
                  <c:v>185</c:v>
                </c:pt>
                <c:pt idx="68">
                  <c:v>189</c:v>
                </c:pt>
                <c:pt idx="69">
                  <c:v>191</c:v>
                </c:pt>
                <c:pt idx="70">
                  <c:v>192</c:v>
                </c:pt>
                <c:pt idx="71">
                  <c:v>193</c:v>
                </c:pt>
                <c:pt idx="72">
                  <c:v>193</c:v>
                </c:pt>
                <c:pt idx="73">
                  <c:v>193</c:v>
                </c:pt>
                <c:pt idx="74">
                  <c:v>193</c:v>
                </c:pt>
                <c:pt idx="75">
                  <c:v>193</c:v>
                </c:pt>
                <c:pt idx="76">
                  <c:v>192</c:v>
                </c:pt>
                <c:pt idx="77">
                  <c:v>191</c:v>
                </c:pt>
                <c:pt idx="78">
                  <c:v>190</c:v>
                </c:pt>
                <c:pt idx="79">
                  <c:v>188</c:v>
                </c:pt>
                <c:pt idx="80">
                  <c:v>184</c:v>
                </c:pt>
                <c:pt idx="81">
                  <c:v>180</c:v>
                </c:pt>
                <c:pt idx="82">
                  <c:v>176</c:v>
                </c:pt>
                <c:pt idx="83">
                  <c:v>172</c:v>
                </c:pt>
                <c:pt idx="84">
                  <c:v>168</c:v>
                </c:pt>
                <c:pt idx="85">
                  <c:v>164</c:v>
                </c:pt>
                <c:pt idx="86">
                  <c:v>160</c:v>
                </c:pt>
                <c:pt idx="87">
                  <c:v>156</c:v>
                </c:pt>
                <c:pt idx="88">
                  <c:v>153</c:v>
                </c:pt>
                <c:pt idx="89">
                  <c:v>150</c:v>
                </c:pt>
                <c:pt idx="90">
                  <c:v>146</c:v>
                </c:pt>
                <c:pt idx="91">
                  <c:v>142</c:v>
                </c:pt>
                <c:pt idx="92">
                  <c:v>138</c:v>
                </c:pt>
                <c:pt idx="93">
                  <c:v>134</c:v>
                </c:pt>
                <c:pt idx="94">
                  <c:v>130</c:v>
                </c:pt>
                <c:pt idx="95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35-4FAB-B7F2-A842B9FD8F6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823.27099999999996</c:v>
                </c:pt>
                <c:pt idx="1">
                  <c:v>823.86899999999991</c:v>
                </c:pt>
                <c:pt idx="2">
                  <c:v>822.62800000000004</c:v>
                </c:pt>
                <c:pt idx="3">
                  <c:v>823.43700000000001</c:v>
                </c:pt>
                <c:pt idx="4">
                  <c:v>819.12499999999989</c:v>
                </c:pt>
                <c:pt idx="5">
                  <c:v>819.67700000000002</c:v>
                </c:pt>
                <c:pt idx="6">
                  <c:v>818.8309999999999</c:v>
                </c:pt>
                <c:pt idx="7">
                  <c:v>819.02400000000011</c:v>
                </c:pt>
                <c:pt idx="8">
                  <c:v>782.16200000000003</c:v>
                </c:pt>
                <c:pt idx="9">
                  <c:v>781.74400000000003</c:v>
                </c:pt>
                <c:pt idx="10">
                  <c:v>782.4</c:v>
                </c:pt>
                <c:pt idx="11">
                  <c:v>782.64499999999987</c:v>
                </c:pt>
                <c:pt idx="12">
                  <c:v>774.79300000000001</c:v>
                </c:pt>
                <c:pt idx="13">
                  <c:v>774.88900000000001</c:v>
                </c:pt>
                <c:pt idx="14">
                  <c:v>775.375</c:v>
                </c:pt>
                <c:pt idx="15">
                  <c:v>773.7399999999999</c:v>
                </c:pt>
                <c:pt idx="16">
                  <c:v>770.79699999999991</c:v>
                </c:pt>
                <c:pt idx="17">
                  <c:v>770.02</c:v>
                </c:pt>
                <c:pt idx="18">
                  <c:v>768.97899999999993</c:v>
                </c:pt>
                <c:pt idx="19">
                  <c:v>770.26099999999997</c:v>
                </c:pt>
                <c:pt idx="20">
                  <c:v>762.572</c:v>
                </c:pt>
                <c:pt idx="21">
                  <c:v>762.52800000000002</c:v>
                </c:pt>
                <c:pt idx="22">
                  <c:v>748.40299999999991</c:v>
                </c:pt>
                <c:pt idx="23">
                  <c:v>749.34199999999987</c:v>
                </c:pt>
                <c:pt idx="24">
                  <c:v>759.81100000000004</c:v>
                </c:pt>
                <c:pt idx="25">
                  <c:v>760.72900000000004</c:v>
                </c:pt>
                <c:pt idx="26">
                  <c:v>760.73699999999997</c:v>
                </c:pt>
                <c:pt idx="27">
                  <c:v>760.84299999999996</c:v>
                </c:pt>
                <c:pt idx="28">
                  <c:v>757.32199999999989</c:v>
                </c:pt>
                <c:pt idx="29">
                  <c:v>757.28899999999987</c:v>
                </c:pt>
                <c:pt idx="30">
                  <c:v>756.20899999999995</c:v>
                </c:pt>
                <c:pt idx="31">
                  <c:v>756.14200000000005</c:v>
                </c:pt>
                <c:pt idx="32">
                  <c:v>740.96699999999987</c:v>
                </c:pt>
                <c:pt idx="33">
                  <c:v>741.67599999999993</c:v>
                </c:pt>
                <c:pt idx="34">
                  <c:v>740.49300000000005</c:v>
                </c:pt>
                <c:pt idx="35">
                  <c:v>740.01100000000008</c:v>
                </c:pt>
                <c:pt idx="36">
                  <c:v>743.10900000000004</c:v>
                </c:pt>
                <c:pt idx="37">
                  <c:v>744.1450000000001</c:v>
                </c:pt>
                <c:pt idx="38">
                  <c:v>743.78600000000006</c:v>
                </c:pt>
                <c:pt idx="39">
                  <c:v>744.01599999999996</c:v>
                </c:pt>
                <c:pt idx="40">
                  <c:v>750.27699999999993</c:v>
                </c:pt>
                <c:pt idx="41">
                  <c:v>750.37800000000004</c:v>
                </c:pt>
                <c:pt idx="42">
                  <c:v>749.62300000000005</c:v>
                </c:pt>
                <c:pt idx="43">
                  <c:v>749.10699999999997</c:v>
                </c:pt>
                <c:pt idx="44">
                  <c:v>791.64300000000003</c:v>
                </c:pt>
                <c:pt idx="45">
                  <c:v>791.54900000000009</c:v>
                </c:pt>
                <c:pt idx="46">
                  <c:v>790.95400000000006</c:v>
                </c:pt>
                <c:pt idx="47">
                  <c:v>790.74099999999999</c:v>
                </c:pt>
                <c:pt idx="48">
                  <c:v>785.697</c:v>
                </c:pt>
                <c:pt idx="49">
                  <c:v>785.17</c:v>
                </c:pt>
                <c:pt idx="50">
                  <c:v>785.62800000000004</c:v>
                </c:pt>
                <c:pt idx="51">
                  <c:v>785.29800000000012</c:v>
                </c:pt>
                <c:pt idx="52">
                  <c:v>784.16800000000001</c:v>
                </c:pt>
                <c:pt idx="53">
                  <c:v>784.23</c:v>
                </c:pt>
                <c:pt idx="54">
                  <c:v>785.25300000000004</c:v>
                </c:pt>
                <c:pt idx="55">
                  <c:v>785.32499999999993</c:v>
                </c:pt>
                <c:pt idx="56">
                  <c:v>726.59900000000005</c:v>
                </c:pt>
                <c:pt idx="57">
                  <c:v>728.40499999999997</c:v>
                </c:pt>
                <c:pt idx="58">
                  <c:v>729.17600000000004</c:v>
                </c:pt>
                <c:pt idx="59">
                  <c:v>729.30899999999997</c:v>
                </c:pt>
                <c:pt idx="60">
                  <c:v>706.55000000000007</c:v>
                </c:pt>
                <c:pt idx="61">
                  <c:v>707.82199999999989</c:v>
                </c:pt>
                <c:pt idx="62">
                  <c:v>708.23599999999988</c:v>
                </c:pt>
                <c:pt idx="63">
                  <c:v>707.97299999999996</c:v>
                </c:pt>
                <c:pt idx="64">
                  <c:v>676.04600000000005</c:v>
                </c:pt>
                <c:pt idx="65">
                  <c:v>676.94399999999996</c:v>
                </c:pt>
                <c:pt idx="66">
                  <c:v>678.02800000000002</c:v>
                </c:pt>
                <c:pt idx="67">
                  <c:v>676.73599999999999</c:v>
                </c:pt>
                <c:pt idx="68">
                  <c:v>682.15700000000004</c:v>
                </c:pt>
                <c:pt idx="69">
                  <c:v>681.66899999999998</c:v>
                </c:pt>
                <c:pt idx="70">
                  <c:v>681.798</c:v>
                </c:pt>
                <c:pt idx="71">
                  <c:v>682.35200000000009</c:v>
                </c:pt>
                <c:pt idx="72">
                  <c:v>696.73900000000003</c:v>
                </c:pt>
                <c:pt idx="73">
                  <c:v>695.99699999999996</c:v>
                </c:pt>
                <c:pt idx="74">
                  <c:v>696.36900000000003</c:v>
                </c:pt>
                <c:pt idx="75">
                  <c:v>696.20999999999992</c:v>
                </c:pt>
                <c:pt idx="76">
                  <c:v>691.71199999999999</c:v>
                </c:pt>
                <c:pt idx="77">
                  <c:v>691.01700000000005</c:v>
                </c:pt>
                <c:pt idx="78">
                  <c:v>690.60299999999995</c:v>
                </c:pt>
                <c:pt idx="79">
                  <c:v>690.23599999999999</c:v>
                </c:pt>
                <c:pt idx="80">
                  <c:v>692.10400000000004</c:v>
                </c:pt>
                <c:pt idx="81">
                  <c:v>692.02600000000007</c:v>
                </c:pt>
                <c:pt idx="82">
                  <c:v>690.79500000000007</c:v>
                </c:pt>
                <c:pt idx="83">
                  <c:v>690.274</c:v>
                </c:pt>
                <c:pt idx="84">
                  <c:v>755.36500000000001</c:v>
                </c:pt>
                <c:pt idx="85">
                  <c:v>753.34199999999998</c:v>
                </c:pt>
                <c:pt idx="86">
                  <c:v>754.17399999999998</c:v>
                </c:pt>
                <c:pt idx="87">
                  <c:v>752.11299999999994</c:v>
                </c:pt>
                <c:pt idx="88">
                  <c:v>804.447</c:v>
                </c:pt>
                <c:pt idx="89">
                  <c:v>803.36900000000003</c:v>
                </c:pt>
                <c:pt idx="90">
                  <c:v>802.40100000000007</c:v>
                </c:pt>
                <c:pt idx="91">
                  <c:v>803.61299999999994</c:v>
                </c:pt>
                <c:pt idx="92">
                  <c:v>869.05700000000002</c:v>
                </c:pt>
                <c:pt idx="93">
                  <c:v>869.58299999999997</c:v>
                </c:pt>
                <c:pt idx="94">
                  <c:v>869.60700000000008</c:v>
                </c:pt>
                <c:pt idx="95">
                  <c:v>870.23100000000011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35-4FAB-B7F2-A842B9FD8F6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1100.049</c:v>
                </c:pt>
                <c:pt idx="1">
                  <c:v>1098.6600000000001</c:v>
                </c:pt>
                <c:pt idx="2">
                  <c:v>1096.4700000000003</c:v>
                </c:pt>
                <c:pt idx="3">
                  <c:v>1094.21</c:v>
                </c:pt>
                <c:pt idx="4">
                  <c:v>1084.6069999999997</c:v>
                </c:pt>
                <c:pt idx="5">
                  <c:v>1083.942</c:v>
                </c:pt>
                <c:pt idx="6">
                  <c:v>1085.2470000000001</c:v>
                </c:pt>
                <c:pt idx="7">
                  <c:v>1084.249</c:v>
                </c:pt>
                <c:pt idx="8">
                  <c:v>1069.7109999999998</c:v>
                </c:pt>
                <c:pt idx="9">
                  <c:v>1069.4269999999999</c:v>
                </c:pt>
                <c:pt idx="10">
                  <c:v>1070.6299999999999</c:v>
                </c:pt>
                <c:pt idx="11">
                  <c:v>1067.7860000000001</c:v>
                </c:pt>
                <c:pt idx="12">
                  <c:v>1082.9079999999999</c:v>
                </c:pt>
                <c:pt idx="13">
                  <c:v>1083.5950000000003</c:v>
                </c:pt>
                <c:pt idx="14">
                  <c:v>1079.1610000000001</c:v>
                </c:pt>
                <c:pt idx="15">
                  <c:v>1081.3999999999999</c:v>
                </c:pt>
                <c:pt idx="16">
                  <c:v>1107.5399999999997</c:v>
                </c:pt>
                <c:pt idx="17">
                  <c:v>1113.3149999999998</c:v>
                </c:pt>
                <c:pt idx="18">
                  <c:v>1122.3089999999997</c:v>
                </c:pt>
                <c:pt idx="19">
                  <c:v>1135.7410000000002</c:v>
                </c:pt>
                <c:pt idx="20">
                  <c:v>1242.9949999999999</c:v>
                </c:pt>
                <c:pt idx="21">
                  <c:v>1271.5189999999998</c:v>
                </c:pt>
                <c:pt idx="22">
                  <c:v>1298.6879999999999</c:v>
                </c:pt>
                <c:pt idx="23">
                  <c:v>1315.2279999999998</c:v>
                </c:pt>
                <c:pt idx="24">
                  <c:v>1468.626</c:v>
                </c:pt>
                <c:pt idx="25">
                  <c:v>1505.1390000000001</c:v>
                </c:pt>
                <c:pt idx="26">
                  <c:v>1536.893</c:v>
                </c:pt>
                <c:pt idx="27">
                  <c:v>1550.9219999999998</c:v>
                </c:pt>
                <c:pt idx="28">
                  <c:v>1652.5399999999997</c:v>
                </c:pt>
                <c:pt idx="29">
                  <c:v>1664.1579999999999</c:v>
                </c:pt>
                <c:pt idx="30">
                  <c:v>1677.5759999999998</c:v>
                </c:pt>
                <c:pt idx="31">
                  <c:v>1687.31</c:v>
                </c:pt>
                <c:pt idx="32">
                  <c:v>1708.4429999999998</c:v>
                </c:pt>
                <c:pt idx="33">
                  <c:v>1710.6030000000001</c:v>
                </c:pt>
                <c:pt idx="34">
                  <c:v>1710.4309999999998</c:v>
                </c:pt>
                <c:pt idx="35">
                  <c:v>1697.0619999999999</c:v>
                </c:pt>
                <c:pt idx="36">
                  <c:v>1682.6490000000001</c:v>
                </c:pt>
                <c:pt idx="37">
                  <c:v>1664.7039999999997</c:v>
                </c:pt>
                <c:pt idx="38">
                  <c:v>1663.63</c:v>
                </c:pt>
                <c:pt idx="39">
                  <c:v>1659.8599999999997</c:v>
                </c:pt>
                <c:pt idx="40">
                  <c:v>1637.4870000000001</c:v>
                </c:pt>
                <c:pt idx="41">
                  <c:v>1634.9739999999999</c:v>
                </c:pt>
                <c:pt idx="42">
                  <c:v>1631.3999999999999</c:v>
                </c:pt>
                <c:pt idx="43">
                  <c:v>1625.0329999999999</c:v>
                </c:pt>
                <c:pt idx="44">
                  <c:v>1601.489</c:v>
                </c:pt>
                <c:pt idx="45">
                  <c:v>1597.4330000000002</c:v>
                </c:pt>
                <c:pt idx="46">
                  <c:v>1602.6289999999999</c:v>
                </c:pt>
                <c:pt idx="47">
                  <c:v>1606.5720000000003</c:v>
                </c:pt>
                <c:pt idx="48">
                  <c:v>1595.373</c:v>
                </c:pt>
                <c:pt idx="49">
                  <c:v>1597.3480000000002</c:v>
                </c:pt>
                <c:pt idx="50">
                  <c:v>1595.3029999999999</c:v>
                </c:pt>
                <c:pt idx="51">
                  <c:v>1592.375</c:v>
                </c:pt>
                <c:pt idx="52">
                  <c:v>1566.1</c:v>
                </c:pt>
                <c:pt idx="53">
                  <c:v>1573.4719999999998</c:v>
                </c:pt>
                <c:pt idx="54">
                  <c:v>1576.8999999999999</c:v>
                </c:pt>
                <c:pt idx="55">
                  <c:v>1568.3020000000001</c:v>
                </c:pt>
                <c:pt idx="56">
                  <c:v>1535.3059999999998</c:v>
                </c:pt>
                <c:pt idx="57">
                  <c:v>1533.385</c:v>
                </c:pt>
                <c:pt idx="58">
                  <c:v>1529.7209999999998</c:v>
                </c:pt>
                <c:pt idx="59">
                  <c:v>1524.3529999999998</c:v>
                </c:pt>
                <c:pt idx="60">
                  <c:v>1497.4269999999999</c:v>
                </c:pt>
                <c:pt idx="61">
                  <c:v>1492.71</c:v>
                </c:pt>
                <c:pt idx="62">
                  <c:v>1488.683</c:v>
                </c:pt>
                <c:pt idx="63">
                  <c:v>1489.6049999999998</c:v>
                </c:pt>
                <c:pt idx="64">
                  <c:v>1481.771</c:v>
                </c:pt>
                <c:pt idx="65">
                  <c:v>1470.1159999999998</c:v>
                </c:pt>
                <c:pt idx="66">
                  <c:v>1468.607</c:v>
                </c:pt>
                <c:pt idx="67">
                  <c:v>1426.0489999999998</c:v>
                </c:pt>
                <c:pt idx="68">
                  <c:v>1412.721</c:v>
                </c:pt>
                <c:pt idx="69">
                  <c:v>1401.2349999999999</c:v>
                </c:pt>
                <c:pt idx="70">
                  <c:v>1404.0490000000002</c:v>
                </c:pt>
                <c:pt idx="71">
                  <c:v>1400.825</c:v>
                </c:pt>
                <c:pt idx="72">
                  <c:v>1413.6400000000003</c:v>
                </c:pt>
                <c:pt idx="73">
                  <c:v>1409.893</c:v>
                </c:pt>
                <c:pt idx="74">
                  <c:v>1407.7750000000003</c:v>
                </c:pt>
                <c:pt idx="75">
                  <c:v>1402.7130000000002</c:v>
                </c:pt>
                <c:pt idx="76">
                  <c:v>1373.289</c:v>
                </c:pt>
                <c:pt idx="77">
                  <c:v>1367.4449999999997</c:v>
                </c:pt>
                <c:pt idx="78">
                  <c:v>1365.0929999999998</c:v>
                </c:pt>
                <c:pt idx="79">
                  <c:v>1367.7089999999998</c:v>
                </c:pt>
                <c:pt idx="80">
                  <c:v>1305.51</c:v>
                </c:pt>
                <c:pt idx="81">
                  <c:v>1292.5379999999998</c:v>
                </c:pt>
                <c:pt idx="82">
                  <c:v>1272.847</c:v>
                </c:pt>
                <c:pt idx="83">
                  <c:v>1252.27</c:v>
                </c:pt>
                <c:pt idx="84">
                  <c:v>1195.4519999999998</c:v>
                </c:pt>
                <c:pt idx="85">
                  <c:v>1187.8779999999999</c:v>
                </c:pt>
                <c:pt idx="86">
                  <c:v>1186.6599999999999</c:v>
                </c:pt>
                <c:pt idx="87">
                  <c:v>1178.328</c:v>
                </c:pt>
                <c:pt idx="88">
                  <c:v>1156.0009999999997</c:v>
                </c:pt>
                <c:pt idx="89">
                  <c:v>1145.4250000000004</c:v>
                </c:pt>
                <c:pt idx="90">
                  <c:v>1148.498</c:v>
                </c:pt>
                <c:pt idx="91">
                  <c:v>1143.7639999999999</c:v>
                </c:pt>
                <c:pt idx="92">
                  <c:v>1131.057</c:v>
                </c:pt>
                <c:pt idx="93">
                  <c:v>1124.4369999999999</c:v>
                </c:pt>
                <c:pt idx="94">
                  <c:v>1121.0839999999998</c:v>
                </c:pt>
                <c:pt idx="95">
                  <c:v>1118.5989999999997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35-4FAB-B7F2-A842B9FD8F6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3463.3379999999997</c:v>
                </c:pt>
                <c:pt idx="1">
                  <c:v>3414.9389999999999</c:v>
                </c:pt>
                <c:pt idx="2">
                  <c:v>3370.5539999999996</c:v>
                </c:pt>
                <c:pt idx="3">
                  <c:v>3354.616</c:v>
                </c:pt>
                <c:pt idx="4">
                  <c:v>3348.7669999999994</c:v>
                </c:pt>
                <c:pt idx="5">
                  <c:v>3344.0639999999999</c:v>
                </c:pt>
                <c:pt idx="6">
                  <c:v>3323.3369999999995</c:v>
                </c:pt>
                <c:pt idx="7">
                  <c:v>3294.7109999999998</c:v>
                </c:pt>
                <c:pt idx="8">
                  <c:v>3277.1889999999999</c:v>
                </c:pt>
                <c:pt idx="9">
                  <c:v>3216.4989999999998</c:v>
                </c:pt>
                <c:pt idx="10">
                  <c:v>3215.4170000000004</c:v>
                </c:pt>
                <c:pt idx="11">
                  <c:v>3191.7359999999999</c:v>
                </c:pt>
                <c:pt idx="12">
                  <c:v>3171.3929999999996</c:v>
                </c:pt>
                <c:pt idx="13">
                  <c:v>3166.5219999999999</c:v>
                </c:pt>
                <c:pt idx="14">
                  <c:v>3164.0579999999995</c:v>
                </c:pt>
                <c:pt idx="15">
                  <c:v>3170.6349999999998</c:v>
                </c:pt>
                <c:pt idx="16">
                  <c:v>3164.7939999999999</c:v>
                </c:pt>
                <c:pt idx="17">
                  <c:v>3190.1130000000003</c:v>
                </c:pt>
                <c:pt idx="18">
                  <c:v>3248.768</c:v>
                </c:pt>
                <c:pt idx="19">
                  <c:v>3327.3819999999996</c:v>
                </c:pt>
                <c:pt idx="20">
                  <c:v>3380.9769999999999</c:v>
                </c:pt>
                <c:pt idx="21">
                  <c:v>3495.3729999999996</c:v>
                </c:pt>
                <c:pt idx="22">
                  <c:v>3656.0419999999999</c:v>
                </c:pt>
                <c:pt idx="23">
                  <c:v>3855.8429999999998</c:v>
                </c:pt>
                <c:pt idx="24">
                  <c:v>4049.7929999999997</c:v>
                </c:pt>
                <c:pt idx="25">
                  <c:v>4254.5860000000002</c:v>
                </c:pt>
                <c:pt idx="26">
                  <c:v>4411.3470000000007</c:v>
                </c:pt>
                <c:pt idx="27">
                  <c:v>4548.0150000000003</c:v>
                </c:pt>
                <c:pt idx="28">
                  <c:v>4610.5200000000004</c:v>
                </c:pt>
                <c:pt idx="29">
                  <c:v>4782.9820000000009</c:v>
                </c:pt>
                <c:pt idx="30">
                  <c:v>4920.536000000001</c:v>
                </c:pt>
                <c:pt idx="31">
                  <c:v>5063.0980000000009</c:v>
                </c:pt>
                <c:pt idx="32">
                  <c:v>5213.5320000000002</c:v>
                </c:pt>
                <c:pt idx="33">
                  <c:v>5341.6320000000005</c:v>
                </c:pt>
                <c:pt idx="34">
                  <c:v>5425.82</c:v>
                </c:pt>
                <c:pt idx="35">
                  <c:v>5459.1760000000004</c:v>
                </c:pt>
                <c:pt idx="36">
                  <c:v>5498.76</c:v>
                </c:pt>
                <c:pt idx="37">
                  <c:v>5494.7539999999999</c:v>
                </c:pt>
                <c:pt idx="38">
                  <c:v>5505.8760000000002</c:v>
                </c:pt>
                <c:pt idx="39">
                  <c:v>5499.9979999999996</c:v>
                </c:pt>
                <c:pt idx="40">
                  <c:v>5504.7480000000005</c:v>
                </c:pt>
                <c:pt idx="41">
                  <c:v>5508.125</c:v>
                </c:pt>
                <c:pt idx="42">
                  <c:v>5516.1930000000002</c:v>
                </c:pt>
                <c:pt idx="43">
                  <c:v>5501.902000000001</c:v>
                </c:pt>
                <c:pt idx="44">
                  <c:v>5564.9500000000007</c:v>
                </c:pt>
                <c:pt idx="45">
                  <c:v>5592.572000000001</c:v>
                </c:pt>
                <c:pt idx="46">
                  <c:v>5561.4090000000006</c:v>
                </c:pt>
                <c:pt idx="47">
                  <c:v>5594.9030000000002</c:v>
                </c:pt>
                <c:pt idx="48">
                  <c:v>5554.7759999999998</c:v>
                </c:pt>
                <c:pt idx="49">
                  <c:v>5572.2219999999998</c:v>
                </c:pt>
                <c:pt idx="50">
                  <c:v>5535.1690000000008</c:v>
                </c:pt>
                <c:pt idx="51">
                  <c:v>5444.2710000000006</c:v>
                </c:pt>
                <c:pt idx="52">
                  <c:v>5461.1149999999998</c:v>
                </c:pt>
                <c:pt idx="53">
                  <c:v>5402.72</c:v>
                </c:pt>
                <c:pt idx="54">
                  <c:v>5352.3810000000003</c:v>
                </c:pt>
                <c:pt idx="55">
                  <c:v>5300.7260000000006</c:v>
                </c:pt>
                <c:pt idx="56">
                  <c:v>5255.6090000000004</c:v>
                </c:pt>
                <c:pt idx="57">
                  <c:v>5217.5619999999999</c:v>
                </c:pt>
                <c:pt idx="58">
                  <c:v>5185.71</c:v>
                </c:pt>
                <c:pt idx="59">
                  <c:v>5159.7349999999997</c:v>
                </c:pt>
                <c:pt idx="60">
                  <c:v>5193.6420000000007</c:v>
                </c:pt>
                <c:pt idx="61">
                  <c:v>5188.6060000000007</c:v>
                </c:pt>
                <c:pt idx="62">
                  <c:v>5215.7800000000007</c:v>
                </c:pt>
                <c:pt idx="63">
                  <c:v>5260.45</c:v>
                </c:pt>
                <c:pt idx="64">
                  <c:v>5389.9169999999995</c:v>
                </c:pt>
                <c:pt idx="65">
                  <c:v>5464.8270000000002</c:v>
                </c:pt>
                <c:pt idx="66">
                  <c:v>5535.5390000000007</c:v>
                </c:pt>
                <c:pt idx="67">
                  <c:v>5643.1600000000008</c:v>
                </c:pt>
                <c:pt idx="68">
                  <c:v>5804.6570000000002</c:v>
                </c:pt>
                <c:pt idx="69">
                  <c:v>5846.3869999999997</c:v>
                </c:pt>
                <c:pt idx="70">
                  <c:v>5945.1569999999992</c:v>
                </c:pt>
                <c:pt idx="71">
                  <c:v>5961.9679999999998</c:v>
                </c:pt>
                <c:pt idx="72">
                  <c:v>5975.7480000000005</c:v>
                </c:pt>
                <c:pt idx="73">
                  <c:v>5977.6620000000012</c:v>
                </c:pt>
                <c:pt idx="74">
                  <c:v>5960.0859999999993</c:v>
                </c:pt>
                <c:pt idx="75">
                  <c:v>5940.1160000000009</c:v>
                </c:pt>
                <c:pt idx="76">
                  <c:v>5864.0720000000001</c:v>
                </c:pt>
                <c:pt idx="77">
                  <c:v>5874.4220000000005</c:v>
                </c:pt>
                <c:pt idx="78">
                  <c:v>5816.4180000000006</c:v>
                </c:pt>
                <c:pt idx="79">
                  <c:v>5782.4689999999991</c:v>
                </c:pt>
                <c:pt idx="80">
                  <c:v>5710.0549999999994</c:v>
                </c:pt>
                <c:pt idx="81">
                  <c:v>5587.9890000000005</c:v>
                </c:pt>
                <c:pt idx="82">
                  <c:v>5473.6090000000004</c:v>
                </c:pt>
                <c:pt idx="83">
                  <c:v>5372.420000000001</c:v>
                </c:pt>
                <c:pt idx="84">
                  <c:v>5167.6850000000004</c:v>
                </c:pt>
                <c:pt idx="85">
                  <c:v>5037.5369999999994</c:v>
                </c:pt>
                <c:pt idx="86">
                  <c:v>4953.9030000000002</c:v>
                </c:pt>
                <c:pt idx="87">
                  <c:v>4817.8400000000011</c:v>
                </c:pt>
                <c:pt idx="88">
                  <c:v>4670.1869999999999</c:v>
                </c:pt>
                <c:pt idx="89">
                  <c:v>4487.7840000000006</c:v>
                </c:pt>
                <c:pt idx="90">
                  <c:v>4362.6420000000007</c:v>
                </c:pt>
                <c:pt idx="91">
                  <c:v>4220.6020000000008</c:v>
                </c:pt>
                <c:pt idx="92">
                  <c:v>4075.6279999999997</c:v>
                </c:pt>
                <c:pt idx="93">
                  <c:v>3903.8419999999996</c:v>
                </c:pt>
                <c:pt idx="94">
                  <c:v>3785.5709999999999</c:v>
                </c:pt>
                <c:pt idx="95">
                  <c:v>3666.4629999999997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35-4FAB-B7F2-A842B9FD8F6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234</c:v>
                </c:pt>
                <c:pt idx="1">
                  <c:v>234</c:v>
                </c:pt>
                <c:pt idx="2">
                  <c:v>234</c:v>
                </c:pt>
                <c:pt idx="3">
                  <c:v>234</c:v>
                </c:pt>
                <c:pt idx="4">
                  <c:v>225</c:v>
                </c:pt>
                <c:pt idx="5">
                  <c:v>225</c:v>
                </c:pt>
                <c:pt idx="6">
                  <c:v>225</c:v>
                </c:pt>
                <c:pt idx="7">
                  <c:v>225</c:v>
                </c:pt>
                <c:pt idx="8">
                  <c:v>217</c:v>
                </c:pt>
                <c:pt idx="9">
                  <c:v>217</c:v>
                </c:pt>
                <c:pt idx="10">
                  <c:v>217</c:v>
                </c:pt>
                <c:pt idx="11">
                  <c:v>217</c:v>
                </c:pt>
                <c:pt idx="12">
                  <c:v>215</c:v>
                </c:pt>
                <c:pt idx="13">
                  <c:v>215</c:v>
                </c:pt>
                <c:pt idx="14">
                  <c:v>215</c:v>
                </c:pt>
                <c:pt idx="15">
                  <c:v>215</c:v>
                </c:pt>
                <c:pt idx="16">
                  <c:v>223</c:v>
                </c:pt>
                <c:pt idx="17">
                  <c:v>223</c:v>
                </c:pt>
                <c:pt idx="18">
                  <c:v>223</c:v>
                </c:pt>
                <c:pt idx="19">
                  <c:v>223</c:v>
                </c:pt>
                <c:pt idx="20">
                  <c:v>253</c:v>
                </c:pt>
                <c:pt idx="21">
                  <c:v>253</c:v>
                </c:pt>
                <c:pt idx="22">
                  <c:v>253</c:v>
                </c:pt>
                <c:pt idx="23">
                  <c:v>253</c:v>
                </c:pt>
                <c:pt idx="24">
                  <c:v>302</c:v>
                </c:pt>
                <c:pt idx="25">
                  <c:v>302</c:v>
                </c:pt>
                <c:pt idx="26">
                  <c:v>302</c:v>
                </c:pt>
                <c:pt idx="27">
                  <c:v>302</c:v>
                </c:pt>
                <c:pt idx="28">
                  <c:v>335</c:v>
                </c:pt>
                <c:pt idx="29">
                  <c:v>335</c:v>
                </c:pt>
                <c:pt idx="30">
                  <c:v>335</c:v>
                </c:pt>
                <c:pt idx="31">
                  <c:v>335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359.99999999999994</c:v>
                </c:pt>
                <c:pt idx="37">
                  <c:v>359.99999999999994</c:v>
                </c:pt>
                <c:pt idx="38">
                  <c:v>359.99999999999994</c:v>
                </c:pt>
                <c:pt idx="39">
                  <c:v>359.99999999999994</c:v>
                </c:pt>
                <c:pt idx="40">
                  <c:v>370</c:v>
                </c:pt>
                <c:pt idx="41">
                  <c:v>370</c:v>
                </c:pt>
                <c:pt idx="42">
                  <c:v>370</c:v>
                </c:pt>
                <c:pt idx="43">
                  <c:v>370</c:v>
                </c:pt>
                <c:pt idx="44">
                  <c:v>380</c:v>
                </c:pt>
                <c:pt idx="45">
                  <c:v>380</c:v>
                </c:pt>
                <c:pt idx="46">
                  <c:v>380</c:v>
                </c:pt>
                <c:pt idx="47">
                  <c:v>380</c:v>
                </c:pt>
                <c:pt idx="48">
                  <c:v>375</c:v>
                </c:pt>
                <c:pt idx="49">
                  <c:v>375</c:v>
                </c:pt>
                <c:pt idx="50">
                  <c:v>375</c:v>
                </c:pt>
                <c:pt idx="51">
                  <c:v>375</c:v>
                </c:pt>
                <c:pt idx="52">
                  <c:v>365</c:v>
                </c:pt>
                <c:pt idx="53">
                  <c:v>365</c:v>
                </c:pt>
                <c:pt idx="54">
                  <c:v>365</c:v>
                </c:pt>
                <c:pt idx="55">
                  <c:v>365</c:v>
                </c:pt>
                <c:pt idx="56">
                  <c:v>359.99999999999994</c:v>
                </c:pt>
                <c:pt idx="57">
                  <c:v>359.99999999999994</c:v>
                </c:pt>
                <c:pt idx="58">
                  <c:v>359.99999999999994</c:v>
                </c:pt>
                <c:pt idx="59">
                  <c:v>359.99999999999994</c:v>
                </c:pt>
                <c:pt idx="60">
                  <c:v>370</c:v>
                </c:pt>
                <c:pt idx="61">
                  <c:v>370</c:v>
                </c:pt>
                <c:pt idx="62">
                  <c:v>370</c:v>
                </c:pt>
                <c:pt idx="63">
                  <c:v>370</c:v>
                </c:pt>
                <c:pt idx="64">
                  <c:v>390.00000000000006</c:v>
                </c:pt>
                <c:pt idx="65">
                  <c:v>390.00000000000006</c:v>
                </c:pt>
                <c:pt idx="66">
                  <c:v>390.00000000000006</c:v>
                </c:pt>
                <c:pt idx="67">
                  <c:v>390.00000000000006</c:v>
                </c:pt>
                <c:pt idx="68">
                  <c:v>415</c:v>
                </c:pt>
                <c:pt idx="69">
                  <c:v>415</c:v>
                </c:pt>
                <c:pt idx="70">
                  <c:v>415</c:v>
                </c:pt>
                <c:pt idx="71">
                  <c:v>415</c:v>
                </c:pt>
                <c:pt idx="72">
                  <c:v>440</c:v>
                </c:pt>
                <c:pt idx="73">
                  <c:v>440</c:v>
                </c:pt>
                <c:pt idx="74">
                  <c:v>440</c:v>
                </c:pt>
                <c:pt idx="75">
                  <c:v>440</c:v>
                </c:pt>
                <c:pt idx="76">
                  <c:v>435.00000000000006</c:v>
                </c:pt>
                <c:pt idx="77">
                  <c:v>435.00000000000006</c:v>
                </c:pt>
                <c:pt idx="78">
                  <c:v>435.00000000000006</c:v>
                </c:pt>
                <c:pt idx="79">
                  <c:v>435.00000000000006</c:v>
                </c:pt>
                <c:pt idx="80">
                  <c:v>410</c:v>
                </c:pt>
                <c:pt idx="81">
                  <c:v>410</c:v>
                </c:pt>
                <c:pt idx="82">
                  <c:v>410</c:v>
                </c:pt>
                <c:pt idx="83">
                  <c:v>410</c:v>
                </c:pt>
                <c:pt idx="84">
                  <c:v>390.00000000000006</c:v>
                </c:pt>
                <c:pt idx="85">
                  <c:v>390.00000000000006</c:v>
                </c:pt>
                <c:pt idx="86">
                  <c:v>390.00000000000006</c:v>
                </c:pt>
                <c:pt idx="87">
                  <c:v>390.00000000000006</c:v>
                </c:pt>
                <c:pt idx="88">
                  <c:v>359.99999999999994</c:v>
                </c:pt>
                <c:pt idx="89">
                  <c:v>359.99999999999994</c:v>
                </c:pt>
                <c:pt idx="90">
                  <c:v>359.99999999999994</c:v>
                </c:pt>
                <c:pt idx="91">
                  <c:v>359.99999999999994</c:v>
                </c:pt>
                <c:pt idx="92">
                  <c:v>330</c:v>
                </c:pt>
                <c:pt idx="93">
                  <c:v>330</c:v>
                </c:pt>
                <c:pt idx="94">
                  <c:v>330</c:v>
                </c:pt>
                <c:pt idx="95">
                  <c:v>330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35-4FAB-B7F2-A842B9FD8F6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235-4FAB-B7F2-A842B9FD8F6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235-4FAB-B7F2-A842B9FD8F6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235-4FAB-B7F2-A842B9FD8F6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235-4FAB-B7F2-A842B9FD8F6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235-4FAB-B7F2-A842B9FD8F6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2185</c:v>
                </c:pt>
                <c:pt idx="1">
                  <c:v>2185</c:v>
                </c:pt>
                <c:pt idx="2">
                  <c:v>2185</c:v>
                </c:pt>
                <c:pt idx="3">
                  <c:v>2182.3000000000002</c:v>
                </c:pt>
                <c:pt idx="4">
                  <c:v>2172</c:v>
                </c:pt>
                <c:pt idx="5">
                  <c:v>2172</c:v>
                </c:pt>
                <c:pt idx="6">
                  <c:v>2104.5</c:v>
                </c:pt>
                <c:pt idx="7">
                  <c:v>2120.3000000000002</c:v>
                </c:pt>
                <c:pt idx="8">
                  <c:v>2180.6</c:v>
                </c:pt>
                <c:pt idx="9">
                  <c:v>2206</c:v>
                </c:pt>
                <c:pt idx="10">
                  <c:v>2177.1999999999998</c:v>
                </c:pt>
                <c:pt idx="11">
                  <c:v>2180.1999999999998</c:v>
                </c:pt>
                <c:pt idx="12">
                  <c:v>2224</c:v>
                </c:pt>
                <c:pt idx="13">
                  <c:v>2224</c:v>
                </c:pt>
                <c:pt idx="14">
                  <c:v>2215.5</c:v>
                </c:pt>
                <c:pt idx="15">
                  <c:v>2167.6999999999998</c:v>
                </c:pt>
                <c:pt idx="16">
                  <c:v>2139.4</c:v>
                </c:pt>
                <c:pt idx="17">
                  <c:v>2122.1</c:v>
                </c:pt>
                <c:pt idx="18">
                  <c:v>2163.8000000000002</c:v>
                </c:pt>
                <c:pt idx="19">
                  <c:v>2163.8000000000002</c:v>
                </c:pt>
                <c:pt idx="20">
                  <c:v>2090.1999999999998</c:v>
                </c:pt>
                <c:pt idx="21">
                  <c:v>2100</c:v>
                </c:pt>
                <c:pt idx="22">
                  <c:v>2100</c:v>
                </c:pt>
                <c:pt idx="23">
                  <c:v>2100</c:v>
                </c:pt>
                <c:pt idx="24">
                  <c:v>1775</c:v>
                </c:pt>
                <c:pt idx="25">
                  <c:v>1775</c:v>
                </c:pt>
                <c:pt idx="26">
                  <c:v>1775</c:v>
                </c:pt>
                <c:pt idx="27">
                  <c:v>1775</c:v>
                </c:pt>
                <c:pt idx="28">
                  <c:v>1843</c:v>
                </c:pt>
                <c:pt idx="29">
                  <c:v>1843</c:v>
                </c:pt>
                <c:pt idx="30">
                  <c:v>1843</c:v>
                </c:pt>
                <c:pt idx="31">
                  <c:v>1843</c:v>
                </c:pt>
                <c:pt idx="32">
                  <c:v>2394</c:v>
                </c:pt>
                <c:pt idx="33">
                  <c:v>2394</c:v>
                </c:pt>
                <c:pt idx="34">
                  <c:v>2394</c:v>
                </c:pt>
                <c:pt idx="35">
                  <c:v>2394</c:v>
                </c:pt>
                <c:pt idx="36">
                  <c:v>2324</c:v>
                </c:pt>
                <c:pt idx="37">
                  <c:v>2324</c:v>
                </c:pt>
                <c:pt idx="38">
                  <c:v>2324</c:v>
                </c:pt>
                <c:pt idx="39">
                  <c:v>2324</c:v>
                </c:pt>
                <c:pt idx="40">
                  <c:v>2378</c:v>
                </c:pt>
                <c:pt idx="41">
                  <c:v>2378</c:v>
                </c:pt>
                <c:pt idx="42">
                  <c:v>2378</c:v>
                </c:pt>
                <c:pt idx="43">
                  <c:v>2378</c:v>
                </c:pt>
                <c:pt idx="44">
                  <c:v>2402</c:v>
                </c:pt>
                <c:pt idx="45">
                  <c:v>2402</c:v>
                </c:pt>
                <c:pt idx="46">
                  <c:v>2402</c:v>
                </c:pt>
                <c:pt idx="47">
                  <c:v>2402</c:v>
                </c:pt>
                <c:pt idx="48">
                  <c:v>2401</c:v>
                </c:pt>
                <c:pt idx="49">
                  <c:v>2401</c:v>
                </c:pt>
                <c:pt idx="50">
                  <c:v>2401</c:v>
                </c:pt>
                <c:pt idx="51">
                  <c:v>2401</c:v>
                </c:pt>
                <c:pt idx="52">
                  <c:v>2406</c:v>
                </c:pt>
                <c:pt idx="53">
                  <c:v>2406</c:v>
                </c:pt>
                <c:pt idx="54">
                  <c:v>2406</c:v>
                </c:pt>
                <c:pt idx="55">
                  <c:v>2406</c:v>
                </c:pt>
                <c:pt idx="56">
                  <c:v>2394</c:v>
                </c:pt>
                <c:pt idx="57">
                  <c:v>2394</c:v>
                </c:pt>
                <c:pt idx="58">
                  <c:v>2394</c:v>
                </c:pt>
                <c:pt idx="59">
                  <c:v>2394</c:v>
                </c:pt>
                <c:pt idx="60">
                  <c:v>1893.3</c:v>
                </c:pt>
                <c:pt idx="61">
                  <c:v>1893.3</c:v>
                </c:pt>
                <c:pt idx="62">
                  <c:v>1893.3</c:v>
                </c:pt>
                <c:pt idx="63">
                  <c:v>1893.3</c:v>
                </c:pt>
                <c:pt idx="64">
                  <c:v>1946</c:v>
                </c:pt>
                <c:pt idx="65">
                  <c:v>1946</c:v>
                </c:pt>
                <c:pt idx="66">
                  <c:v>1946</c:v>
                </c:pt>
                <c:pt idx="67">
                  <c:v>1905.6</c:v>
                </c:pt>
                <c:pt idx="68">
                  <c:v>1757.9</c:v>
                </c:pt>
                <c:pt idx="69">
                  <c:v>1792.7</c:v>
                </c:pt>
                <c:pt idx="70">
                  <c:v>1683.7</c:v>
                </c:pt>
                <c:pt idx="71">
                  <c:v>1694.3</c:v>
                </c:pt>
                <c:pt idx="72">
                  <c:v>1665.9</c:v>
                </c:pt>
                <c:pt idx="73">
                  <c:v>1696.6</c:v>
                </c:pt>
                <c:pt idx="74">
                  <c:v>1752</c:v>
                </c:pt>
                <c:pt idx="75">
                  <c:v>1795.1</c:v>
                </c:pt>
                <c:pt idx="76">
                  <c:v>1953</c:v>
                </c:pt>
                <c:pt idx="77">
                  <c:v>1953</c:v>
                </c:pt>
                <c:pt idx="78">
                  <c:v>1953</c:v>
                </c:pt>
                <c:pt idx="79">
                  <c:v>1953</c:v>
                </c:pt>
                <c:pt idx="80">
                  <c:v>1932</c:v>
                </c:pt>
                <c:pt idx="81">
                  <c:v>1932</c:v>
                </c:pt>
                <c:pt idx="82">
                  <c:v>1932</c:v>
                </c:pt>
                <c:pt idx="83">
                  <c:v>1932</c:v>
                </c:pt>
                <c:pt idx="84">
                  <c:v>2061.1</c:v>
                </c:pt>
                <c:pt idx="85">
                  <c:v>2061.1</c:v>
                </c:pt>
                <c:pt idx="86">
                  <c:v>2061.1</c:v>
                </c:pt>
                <c:pt idx="87">
                  <c:v>2061.1</c:v>
                </c:pt>
                <c:pt idx="88">
                  <c:v>2229.1</c:v>
                </c:pt>
                <c:pt idx="89">
                  <c:v>2229.1</c:v>
                </c:pt>
                <c:pt idx="90">
                  <c:v>2229.1</c:v>
                </c:pt>
                <c:pt idx="91">
                  <c:v>2229.1</c:v>
                </c:pt>
                <c:pt idx="92">
                  <c:v>2218</c:v>
                </c:pt>
                <c:pt idx="93">
                  <c:v>2108.5</c:v>
                </c:pt>
                <c:pt idx="94">
                  <c:v>2052.9</c:v>
                </c:pt>
                <c:pt idx="95">
                  <c:v>1942.7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35-4FAB-B7F2-A842B9FD8F6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54.027999999999999</c:v>
                </c:pt>
                <c:pt idx="28">
                  <c:v>52.252000000000002</c:v>
                </c:pt>
                <c:pt idx="29">
                  <c:v>49.54</c:v>
                </c:pt>
                <c:pt idx="30">
                  <c:v>46.375999999999998</c:v>
                </c:pt>
                <c:pt idx="31">
                  <c:v>43.2</c:v>
                </c:pt>
                <c:pt idx="32">
                  <c:v>40.167999999999999</c:v>
                </c:pt>
                <c:pt idx="33">
                  <c:v>37.167999999999999</c:v>
                </c:pt>
                <c:pt idx="34">
                  <c:v>34.384</c:v>
                </c:pt>
                <c:pt idx="35">
                  <c:v>32.119999999999997</c:v>
                </c:pt>
                <c:pt idx="36">
                  <c:v>30.356000000000002</c:v>
                </c:pt>
                <c:pt idx="37">
                  <c:v>28.675999999999998</c:v>
                </c:pt>
                <c:pt idx="38">
                  <c:v>27.132000000000001</c:v>
                </c:pt>
                <c:pt idx="39">
                  <c:v>26.06</c:v>
                </c:pt>
                <c:pt idx="40">
                  <c:v>25.48</c:v>
                </c:pt>
                <c:pt idx="41">
                  <c:v>24.963999999999999</c:v>
                </c:pt>
                <c:pt idx="42">
                  <c:v>24.315999999999999</c:v>
                </c:pt>
                <c:pt idx="43">
                  <c:v>23.692</c:v>
                </c:pt>
                <c:pt idx="44">
                  <c:v>23.263999999999999</c:v>
                </c:pt>
                <c:pt idx="45">
                  <c:v>23.052</c:v>
                </c:pt>
                <c:pt idx="46">
                  <c:v>23.068000000000001</c:v>
                </c:pt>
                <c:pt idx="47">
                  <c:v>23.376000000000001</c:v>
                </c:pt>
                <c:pt idx="48">
                  <c:v>23.975999999999999</c:v>
                </c:pt>
                <c:pt idx="49">
                  <c:v>24.687999999999999</c:v>
                </c:pt>
                <c:pt idx="50">
                  <c:v>25.324000000000002</c:v>
                </c:pt>
                <c:pt idx="51">
                  <c:v>25.808</c:v>
                </c:pt>
                <c:pt idx="52">
                  <c:v>26.356000000000002</c:v>
                </c:pt>
                <c:pt idx="53">
                  <c:v>27.356000000000002</c:v>
                </c:pt>
                <c:pt idx="54">
                  <c:v>29.335999999999999</c:v>
                </c:pt>
                <c:pt idx="55">
                  <c:v>32.456000000000003</c:v>
                </c:pt>
                <c:pt idx="56">
                  <c:v>36.183999999999997</c:v>
                </c:pt>
                <c:pt idx="57">
                  <c:v>39.392000000000003</c:v>
                </c:pt>
                <c:pt idx="58">
                  <c:v>42.008000000000003</c:v>
                </c:pt>
                <c:pt idx="59">
                  <c:v>44.564</c:v>
                </c:pt>
                <c:pt idx="60">
                  <c:v>47.271999999999998</c:v>
                </c:pt>
                <c:pt idx="61">
                  <c:v>49.624000000000002</c:v>
                </c:pt>
                <c:pt idx="62">
                  <c:v>51.54</c:v>
                </c:pt>
                <c:pt idx="63">
                  <c:v>53.084000000000003</c:v>
                </c:pt>
                <c:pt idx="64">
                  <c:v>54.231999999999999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235-4FAB-B7F2-A842B9FD8F6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235-4FAB-B7F2-A842B9FD8F6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235-4FAB-B7F2-A842B9FD8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114.67</c:v>
                </c:pt>
                <c:pt idx="1">
                  <c:v>113.51</c:v>
                </c:pt>
                <c:pt idx="2">
                  <c:v>112.22</c:v>
                </c:pt>
                <c:pt idx="3">
                  <c:v>110.36</c:v>
                </c:pt>
                <c:pt idx="4">
                  <c:v>100.22</c:v>
                </c:pt>
                <c:pt idx="5">
                  <c:v>103.16</c:v>
                </c:pt>
                <c:pt idx="6">
                  <c:v>109.19</c:v>
                </c:pt>
                <c:pt idx="7">
                  <c:v>108.62</c:v>
                </c:pt>
                <c:pt idx="8">
                  <c:v>112.39</c:v>
                </c:pt>
                <c:pt idx="9">
                  <c:v>111.28</c:v>
                </c:pt>
                <c:pt idx="10">
                  <c:v>109.11</c:v>
                </c:pt>
                <c:pt idx="11">
                  <c:v>107.82</c:v>
                </c:pt>
                <c:pt idx="12">
                  <c:v>99.92</c:v>
                </c:pt>
                <c:pt idx="13">
                  <c:v>102.77</c:v>
                </c:pt>
                <c:pt idx="14">
                  <c:v>107.92</c:v>
                </c:pt>
                <c:pt idx="15">
                  <c:v>106.44</c:v>
                </c:pt>
                <c:pt idx="16">
                  <c:v>112.57</c:v>
                </c:pt>
                <c:pt idx="17">
                  <c:v>114.02</c:v>
                </c:pt>
                <c:pt idx="18">
                  <c:v>112.05</c:v>
                </c:pt>
                <c:pt idx="19">
                  <c:v>113.84</c:v>
                </c:pt>
                <c:pt idx="20">
                  <c:v>109.2</c:v>
                </c:pt>
                <c:pt idx="21">
                  <c:v>113.52</c:v>
                </c:pt>
                <c:pt idx="22">
                  <c:v>115.68</c:v>
                </c:pt>
                <c:pt idx="23">
                  <c:v>129.61000000000001</c:v>
                </c:pt>
                <c:pt idx="24">
                  <c:v>109.87</c:v>
                </c:pt>
                <c:pt idx="25">
                  <c:v>118.79</c:v>
                </c:pt>
                <c:pt idx="26">
                  <c:v>124.06</c:v>
                </c:pt>
                <c:pt idx="27">
                  <c:v>150.80000000000001</c:v>
                </c:pt>
                <c:pt idx="28">
                  <c:v>200.66</c:v>
                </c:pt>
                <c:pt idx="29">
                  <c:v>150.81</c:v>
                </c:pt>
                <c:pt idx="30">
                  <c:v>139.27000000000001</c:v>
                </c:pt>
                <c:pt idx="31">
                  <c:v>105.29</c:v>
                </c:pt>
                <c:pt idx="32">
                  <c:v>156.28</c:v>
                </c:pt>
                <c:pt idx="33">
                  <c:v>118.14</c:v>
                </c:pt>
                <c:pt idx="34">
                  <c:v>117.77</c:v>
                </c:pt>
                <c:pt idx="35">
                  <c:v>107.03</c:v>
                </c:pt>
                <c:pt idx="36">
                  <c:v>95.03</c:v>
                </c:pt>
                <c:pt idx="37">
                  <c:v>115.43</c:v>
                </c:pt>
                <c:pt idx="38">
                  <c:v>97.51</c:v>
                </c:pt>
                <c:pt idx="39">
                  <c:v>89.67</c:v>
                </c:pt>
                <c:pt idx="40">
                  <c:v>90.1</c:v>
                </c:pt>
                <c:pt idx="41">
                  <c:v>90.1</c:v>
                </c:pt>
                <c:pt idx="42">
                  <c:v>90.1</c:v>
                </c:pt>
                <c:pt idx="43">
                  <c:v>87.08</c:v>
                </c:pt>
                <c:pt idx="44">
                  <c:v>87.34</c:v>
                </c:pt>
                <c:pt idx="45">
                  <c:v>86.8</c:v>
                </c:pt>
                <c:pt idx="46">
                  <c:v>85.71</c:v>
                </c:pt>
                <c:pt idx="47">
                  <c:v>85.75</c:v>
                </c:pt>
                <c:pt idx="48">
                  <c:v>85.42</c:v>
                </c:pt>
                <c:pt idx="49">
                  <c:v>85.17</c:v>
                </c:pt>
                <c:pt idx="50">
                  <c:v>84.93</c:v>
                </c:pt>
                <c:pt idx="51">
                  <c:v>84.25</c:v>
                </c:pt>
                <c:pt idx="52">
                  <c:v>84.37</c:v>
                </c:pt>
                <c:pt idx="53">
                  <c:v>85.07</c:v>
                </c:pt>
                <c:pt idx="54">
                  <c:v>87.41</c:v>
                </c:pt>
                <c:pt idx="55">
                  <c:v>90.1</c:v>
                </c:pt>
                <c:pt idx="56">
                  <c:v>86.97</c:v>
                </c:pt>
                <c:pt idx="57">
                  <c:v>90.1</c:v>
                </c:pt>
                <c:pt idx="58">
                  <c:v>96.77</c:v>
                </c:pt>
                <c:pt idx="59">
                  <c:v>116.7</c:v>
                </c:pt>
                <c:pt idx="60">
                  <c:v>98.47</c:v>
                </c:pt>
                <c:pt idx="61">
                  <c:v>135.49</c:v>
                </c:pt>
                <c:pt idx="62">
                  <c:v>150.81</c:v>
                </c:pt>
                <c:pt idx="63">
                  <c:v>150.81</c:v>
                </c:pt>
                <c:pt idx="64">
                  <c:v>122.94</c:v>
                </c:pt>
                <c:pt idx="65">
                  <c:v>186.11</c:v>
                </c:pt>
                <c:pt idx="66">
                  <c:v>304.87</c:v>
                </c:pt>
                <c:pt idx="67">
                  <c:v>407.64</c:v>
                </c:pt>
                <c:pt idx="68">
                  <c:v>357.81</c:v>
                </c:pt>
                <c:pt idx="69">
                  <c:v>421.38</c:v>
                </c:pt>
                <c:pt idx="70">
                  <c:v>381.74</c:v>
                </c:pt>
                <c:pt idx="71">
                  <c:v>353.01</c:v>
                </c:pt>
                <c:pt idx="72">
                  <c:v>386.14</c:v>
                </c:pt>
                <c:pt idx="73">
                  <c:v>388.69</c:v>
                </c:pt>
                <c:pt idx="74">
                  <c:v>379.27</c:v>
                </c:pt>
                <c:pt idx="75">
                  <c:v>331.78</c:v>
                </c:pt>
                <c:pt idx="76">
                  <c:v>351.9</c:v>
                </c:pt>
                <c:pt idx="77">
                  <c:v>340.17</c:v>
                </c:pt>
                <c:pt idx="78">
                  <c:v>224.41</c:v>
                </c:pt>
                <c:pt idx="79">
                  <c:v>162.38999999999999</c:v>
                </c:pt>
                <c:pt idx="80">
                  <c:v>150.81</c:v>
                </c:pt>
                <c:pt idx="81">
                  <c:v>150.80000000000001</c:v>
                </c:pt>
                <c:pt idx="82">
                  <c:v>142.29</c:v>
                </c:pt>
                <c:pt idx="83">
                  <c:v>116.1</c:v>
                </c:pt>
                <c:pt idx="84">
                  <c:v>150.80000000000001</c:v>
                </c:pt>
                <c:pt idx="85">
                  <c:v>146.63999999999999</c:v>
                </c:pt>
                <c:pt idx="86">
                  <c:v>120.36</c:v>
                </c:pt>
                <c:pt idx="87">
                  <c:v>121.42</c:v>
                </c:pt>
                <c:pt idx="88">
                  <c:v>124.31</c:v>
                </c:pt>
                <c:pt idx="89">
                  <c:v>137.71</c:v>
                </c:pt>
                <c:pt idx="90">
                  <c:v>118.55</c:v>
                </c:pt>
                <c:pt idx="91">
                  <c:v>116.33</c:v>
                </c:pt>
                <c:pt idx="92">
                  <c:v>114.66</c:v>
                </c:pt>
                <c:pt idx="93">
                  <c:v>123.94</c:v>
                </c:pt>
                <c:pt idx="94">
                  <c:v>117.14</c:v>
                </c:pt>
                <c:pt idx="95">
                  <c:v>116.34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235-4FAB-B7F2-A842B9FD8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7978.6580000000004</v>
      </c>
      <c r="C5" s="25">
        <v>7928.4679999999998</v>
      </c>
      <c r="D5" s="25">
        <v>7879.652</v>
      </c>
      <c r="E5" s="25">
        <v>7859.6040000000003</v>
      </c>
      <c r="F5" s="25">
        <v>7819.4989999999998</v>
      </c>
      <c r="G5" s="25">
        <v>7814.683</v>
      </c>
      <c r="H5" s="25">
        <v>7726.9629999999997</v>
      </c>
      <c r="I5" s="25">
        <v>7712.26</v>
      </c>
      <c r="J5" s="25">
        <v>7694.683</v>
      </c>
      <c r="K5" s="25">
        <v>7657.67</v>
      </c>
      <c r="L5" s="25">
        <v>7629.6490000000003</v>
      </c>
      <c r="M5" s="25">
        <v>7605.3879999999999</v>
      </c>
      <c r="N5" s="25">
        <v>7634.0940000000001</v>
      </c>
      <c r="O5" s="25">
        <v>7629.0060000000003</v>
      </c>
      <c r="P5" s="25">
        <v>7615.0720000000001</v>
      </c>
      <c r="Q5" s="25">
        <v>7575.433</v>
      </c>
      <c r="R5" s="25">
        <v>7573.5150000000003</v>
      </c>
      <c r="S5" s="25">
        <v>7587.53</v>
      </c>
      <c r="T5" s="25">
        <v>7697.8310000000001</v>
      </c>
      <c r="U5" s="25">
        <v>7793.1589999999997</v>
      </c>
      <c r="V5" s="25">
        <v>7905.6850000000004</v>
      </c>
      <c r="W5" s="25">
        <v>8063.38</v>
      </c>
      <c r="X5" s="25">
        <v>8243.0930000000008</v>
      </c>
      <c r="Y5" s="25">
        <v>8467.3729999999996</v>
      </c>
      <c r="Z5" s="25">
        <v>8561.1869999999999</v>
      </c>
      <c r="AA5" s="25">
        <v>8807.4110000000001</v>
      </c>
      <c r="AB5" s="25">
        <v>8997.9339999999993</v>
      </c>
      <c r="AC5" s="25">
        <v>9148.7649999999994</v>
      </c>
      <c r="AD5" s="25">
        <v>9409.6209999999992</v>
      </c>
      <c r="AE5" s="25">
        <v>9590.9560000000001</v>
      </c>
      <c r="AF5" s="25">
        <v>9737.6839999999993</v>
      </c>
      <c r="AG5" s="25">
        <v>9883.7369999999992</v>
      </c>
      <c r="AH5" s="25">
        <v>10599.11</v>
      </c>
      <c r="AI5" s="25">
        <v>10722.079</v>
      </c>
      <c r="AJ5" s="25">
        <v>10796.128000000001</v>
      </c>
      <c r="AK5" s="25">
        <v>10807.369000000001</v>
      </c>
      <c r="AL5" s="25">
        <v>10769.874</v>
      </c>
      <c r="AM5" s="25">
        <v>10742.279</v>
      </c>
      <c r="AN5" s="25">
        <v>10745.424000000001</v>
      </c>
      <c r="AO5" s="25">
        <v>10729.933999999999</v>
      </c>
      <c r="AP5" s="25">
        <v>10776.992</v>
      </c>
      <c r="AQ5" s="25">
        <v>10774.441000000001</v>
      </c>
      <c r="AR5" s="25">
        <v>10775.531999999999</v>
      </c>
      <c r="AS5" s="25">
        <v>10752.734</v>
      </c>
      <c r="AT5" s="25">
        <v>10867.346</v>
      </c>
      <c r="AU5" s="25">
        <v>10890.606</v>
      </c>
      <c r="AV5" s="25">
        <v>10863.06</v>
      </c>
      <c r="AW5" s="25">
        <v>10900.592000000001</v>
      </c>
      <c r="AX5" s="25">
        <v>10837.822</v>
      </c>
      <c r="AY5" s="25">
        <v>10857.428</v>
      </c>
      <c r="AZ5" s="25">
        <v>10819.424000000001</v>
      </c>
      <c r="BA5" s="25">
        <v>10726.752</v>
      </c>
      <c r="BB5" s="25">
        <v>10713.739</v>
      </c>
      <c r="BC5" s="25">
        <v>10664.778</v>
      </c>
      <c r="BD5" s="25">
        <v>10623.87</v>
      </c>
      <c r="BE5" s="25">
        <v>10569.808999999999</v>
      </c>
      <c r="BF5" s="25">
        <v>10424.698</v>
      </c>
      <c r="BG5" s="25">
        <v>10394.744000000001</v>
      </c>
      <c r="BH5" s="25">
        <v>10368.615</v>
      </c>
      <c r="BI5" s="25">
        <v>10345.960999999999</v>
      </c>
      <c r="BJ5" s="25">
        <v>9850.2199999999993</v>
      </c>
      <c r="BK5" s="25">
        <v>9851.0910000000003</v>
      </c>
      <c r="BL5" s="25">
        <v>9883.5679999999993</v>
      </c>
      <c r="BM5" s="25">
        <v>9937.4410000000007</v>
      </c>
      <c r="BN5" s="25">
        <v>10107.966</v>
      </c>
      <c r="BO5" s="25">
        <v>10178.887000000001</v>
      </c>
      <c r="BP5" s="25">
        <v>10254.174000000001</v>
      </c>
      <c r="BQ5" s="25">
        <v>10281.549000000001</v>
      </c>
      <c r="BR5" s="25">
        <v>10316.436</v>
      </c>
      <c r="BS5" s="25">
        <v>10383.018</v>
      </c>
      <c r="BT5" s="25">
        <v>10376.732</v>
      </c>
      <c r="BU5" s="25">
        <v>10402.476000000001</v>
      </c>
      <c r="BV5" s="25">
        <v>10440.031999999999</v>
      </c>
      <c r="BW5" s="25">
        <v>10468.132</v>
      </c>
      <c r="BX5" s="25">
        <v>10504.263000000001</v>
      </c>
      <c r="BY5" s="25">
        <v>10522.128000000001</v>
      </c>
      <c r="BZ5" s="25">
        <v>10564.073</v>
      </c>
      <c r="CA5" s="25">
        <v>10566.884</v>
      </c>
      <c r="CB5" s="25">
        <v>10505.114</v>
      </c>
      <c r="CC5" s="25">
        <v>10471.414000000001</v>
      </c>
      <c r="CD5" s="25">
        <v>10288.715</v>
      </c>
      <c r="CE5" s="25">
        <v>10149.599</v>
      </c>
      <c r="CF5" s="25">
        <v>10010.297</v>
      </c>
      <c r="CG5" s="25">
        <v>9884.01</v>
      </c>
      <c r="CH5" s="25">
        <v>9792.6020000000008</v>
      </c>
      <c r="CI5" s="25">
        <v>9648.857</v>
      </c>
      <c r="CJ5" s="25">
        <v>9560.8369999999995</v>
      </c>
      <c r="CK5" s="25">
        <v>9410.3809999999994</v>
      </c>
      <c r="CL5" s="25">
        <v>9427.7739999999994</v>
      </c>
      <c r="CM5" s="25">
        <v>9230.7170000000006</v>
      </c>
      <c r="CN5" s="25">
        <v>9103.68</v>
      </c>
      <c r="CO5" s="25">
        <v>8954.1180000000004</v>
      </c>
      <c r="CP5" s="25">
        <v>8816.7420000000002</v>
      </c>
      <c r="CQ5" s="25">
        <v>8525.4040000000005</v>
      </c>
      <c r="CR5" s="25">
        <v>8344.143</v>
      </c>
      <c r="CS5" s="25">
        <v>8109.027</v>
      </c>
      <c r="CT5" s="26"/>
      <c r="CU5" s="26"/>
      <c r="CV5" s="26"/>
      <c r="CW5" s="27"/>
      <c r="CX5" s="28">
        <f t="array" ref="CX5">SUMPRODUCT(B5:CW5*0.25)</f>
        <v>229053.32099999994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114.67</v>
      </c>
      <c r="C8" s="37">
        <v>113.51</v>
      </c>
      <c r="D8" s="37">
        <v>112.22</v>
      </c>
      <c r="E8" s="37">
        <v>110.36</v>
      </c>
      <c r="F8" s="37">
        <v>100.22</v>
      </c>
      <c r="G8" s="37">
        <v>103.16</v>
      </c>
      <c r="H8" s="37">
        <v>109.19</v>
      </c>
      <c r="I8" s="37">
        <v>108.62</v>
      </c>
      <c r="J8" s="37">
        <v>112.39</v>
      </c>
      <c r="K8" s="37">
        <v>111.28</v>
      </c>
      <c r="L8" s="37">
        <v>109.11</v>
      </c>
      <c r="M8" s="37">
        <v>107.82</v>
      </c>
      <c r="N8" s="37">
        <v>99.92</v>
      </c>
      <c r="O8" s="37">
        <v>102.77</v>
      </c>
      <c r="P8" s="37">
        <v>107.92</v>
      </c>
      <c r="Q8" s="37">
        <v>106.44</v>
      </c>
      <c r="R8" s="37">
        <v>112.57</v>
      </c>
      <c r="S8" s="37">
        <v>114.02</v>
      </c>
      <c r="T8" s="37">
        <v>112.05</v>
      </c>
      <c r="U8" s="37">
        <v>113.84</v>
      </c>
      <c r="V8" s="37">
        <v>109.2</v>
      </c>
      <c r="W8" s="37">
        <v>113.52</v>
      </c>
      <c r="X8" s="37">
        <v>115.68</v>
      </c>
      <c r="Y8" s="37">
        <v>129.61000000000001</v>
      </c>
      <c r="Z8" s="37">
        <v>109.87</v>
      </c>
      <c r="AA8" s="37">
        <v>118.79</v>
      </c>
      <c r="AB8" s="37">
        <v>124.06</v>
      </c>
      <c r="AC8" s="37">
        <v>150.80000000000001</v>
      </c>
      <c r="AD8" s="37">
        <v>200.66</v>
      </c>
      <c r="AE8" s="37">
        <v>150.81</v>
      </c>
      <c r="AF8" s="37">
        <v>139.27000000000001</v>
      </c>
      <c r="AG8" s="37">
        <v>105.29</v>
      </c>
      <c r="AH8" s="37">
        <v>156.28</v>
      </c>
      <c r="AI8" s="37">
        <v>118.14</v>
      </c>
      <c r="AJ8" s="37">
        <v>117.77</v>
      </c>
      <c r="AK8" s="37">
        <v>107.03</v>
      </c>
      <c r="AL8" s="37">
        <v>95.03</v>
      </c>
      <c r="AM8" s="37">
        <v>115.43</v>
      </c>
      <c r="AN8" s="37">
        <v>97.51</v>
      </c>
      <c r="AO8" s="37">
        <v>89.67</v>
      </c>
      <c r="AP8" s="37">
        <v>90.1</v>
      </c>
      <c r="AQ8" s="37">
        <v>90.1</v>
      </c>
      <c r="AR8" s="37">
        <v>90.1</v>
      </c>
      <c r="AS8" s="37">
        <v>87.08</v>
      </c>
      <c r="AT8" s="37">
        <v>87.34</v>
      </c>
      <c r="AU8" s="37">
        <v>86.8</v>
      </c>
      <c r="AV8" s="37">
        <v>85.71</v>
      </c>
      <c r="AW8" s="37">
        <v>85.75</v>
      </c>
      <c r="AX8" s="37">
        <v>85.42</v>
      </c>
      <c r="AY8" s="37">
        <v>85.17</v>
      </c>
      <c r="AZ8" s="37">
        <v>84.93</v>
      </c>
      <c r="BA8" s="37">
        <v>84.25</v>
      </c>
      <c r="BB8" s="37">
        <v>84.37</v>
      </c>
      <c r="BC8" s="37">
        <v>85.07</v>
      </c>
      <c r="BD8" s="37">
        <v>87.41</v>
      </c>
      <c r="BE8" s="37">
        <v>90.1</v>
      </c>
      <c r="BF8" s="37">
        <v>86.97</v>
      </c>
      <c r="BG8" s="37">
        <v>90.1</v>
      </c>
      <c r="BH8" s="37">
        <v>96.77</v>
      </c>
      <c r="BI8" s="37">
        <v>116.7</v>
      </c>
      <c r="BJ8" s="37">
        <v>98.47</v>
      </c>
      <c r="BK8" s="37">
        <v>135.49</v>
      </c>
      <c r="BL8" s="37">
        <v>150.81</v>
      </c>
      <c r="BM8" s="37">
        <v>150.81</v>
      </c>
      <c r="BN8" s="37">
        <v>122.94</v>
      </c>
      <c r="BO8" s="37">
        <v>186.11</v>
      </c>
      <c r="BP8" s="37">
        <v>304.87</v>
      </c>
      <c r="BQ8" s="37">
        <v>407.64</v>
      </c>
      <c r="BR8" s="37">
        <v>357.81</v>
      </c>
      <c r="BS8" s="37">
        <v>421.38</v>
      </c>
      <c r="BT8" s="37">
        <v>381.74</v>
      </c>
      <c r="BU8" s="37">
        <v>353.01</v>
      </c>
      <c r="BV8" s="37">
        <v>386.14</v>
      </c>
      <c r="BW8" s="37">
        <v>388.69</v>
      </c>
      <c r="BX8" s="37">
        <v>379.27</v>
      </c>
      <c r="BY8" s="37">
        <v>331.78</v>
      </c>
      <c r="BZ8" s="37">
        <v>351.9</v>
      </c>
      <c r="CA8" s="37">
        <v>340.17</v>
      </c>
      <c r="CB8" s="37">
        <v>224.41</v>
      </c>
      <c r="CC8" s="37">
        <v>162.38999999999999</v>
      </c>
      <c r="CD8" s="37">
        <v>150.81</v>
      </c>
      <c r="CE8" s="37">
        <v>150.80000000000001</v>
      </c>
      <c r="CF8" s="37">
        <v>142.29</v>
      </c>
      <c r="CG8" s="37">
        <v>116.1</v>
      </c>
      <c r="CH8" s="37">
        <v>150.80000000000001</v>
      </c>
      <c r="CI8" s="37">
        <v>146.63999999999999</v>
      </c>
      <c r="CJ8" s="37">
        <v>120.36</v>
      </c>
      <c r="CK8" s="37">
        <v>121.42</v>
      </c>
      <c r="CL8" s="37">
        <v>124.31</v>
      </c>
      <c r="CM8" s="37">
        <v>137.71</v>
      </c>
      <c r="CN8" s="37">
        <v>118.55</v>
      </c>
      <c r="CO8" s="37">
        <v>116.33</v>
      </c>
      <c r="CP8" s="37">
        <v>114.66</v>
      </c>
      <c r="CQ8" s="37">
        <v>123.94</v>
      </c>
      <c r="CR8" s="37">
        <v>117.14</v>
      </c>
      <c r="CS8" s="37">
        <v>116.34</v>
      </c>
      <c r="CT8" s="38"/>
      <c r="CU8" s="38"/>
      <c r="CV8" s="38"/>
      <c r="CW8" s="39"/>
      <c r="CX8" s="40">
        <f>IF(SUM(B8:CW8)&lt;&gt;0,AVERAGEIF(B8:CW8,"&lt;&gt;"""),"")</f>
        <v>147.19552083333332</v>
      </c>
    </row>
    <row r="9" spans="1:102" ht="24.95" customHeight="1" thickBot="1" x14ac:dyDescent="0.25">
      <c r="A9" s="41" t="s">
        <v>6</v>
      </c>
      <c r="B9" s="42">
        <v>112.69</v>
      </c>
      <c r="C9" s="43">
        <v>112.69</v>
      </c>
      <c r="D9" s="43">
        <v>112.69</v>
      </c>
      <c r="E9" s="43">
        <v>112.69</v>
      </c>
      <c r="F9" s="43">
        <v>105.2975</v>
      </c>
      <c r="G9" s="43">
        <v>105.2975</v>
      </c>
      <c r="H9" s="43">
        <v>105.2975</v>
      </c>
      <c r="I9" s="43">
        <v>105.2975</v>
      </c>
      <c r="J9" s="43">
        <v>110.15</v>
      </c>
      <c r="K9" s="43">
        <v>110.15</v>
      </c>
      <c r="L9" s="43">
        <v>110.15</v>
      </c>
      <c r="M9" s="43">
        <v>110.15</v>
      </c>
      <c r="N9" s="43">
        <v>104.2625</v>
      </c>
      <c r="O9" s="43">
        <v>104.2625</v>
      </c>
      <c r="P9" s="43">
        <v>104.2625</v>
      </c>
      <c r="Q9" s="43">
        <v>104.2625</v>
      </c>
      <c r="R9" s="43">
        <v>113.12</v>
      </c>
      <c r="S9" s="43">
        <v>113.12</v>
      </c>
      <c r="T9" s="43">
        <v>113.12</v>
      </c>
      <c r="U9" s="43">
        <v>113.12</v>
      </c>
      <c r="V9" s="43">
        <v>117.0025</v>
      </c>
      <c r="W9" s="43">
        <v>117.0025</v>
      </c>
      <c r="X9" s="43">
        <v>117.0025</v>
      </c>
      <c r="Y9" s="43">
        <v>117.0025</v>
      </c>
      <c r="Z9" s="43">
        <v>125.88</v>
      </c>
      <c r="AA9" s="43">
        <v>125.88</v>
      </c>
      <c r="AB9" s="43">
        <v>125.88</v>
      </c>
      <c r="AC9" s="43">
        <v>125.88</v>
      </c>
      <c r="AD9" s="43">
        <v>149.00749999999999</v>
      </c>
      <c r="AE9" s="43">
        <v>149.00749999999999</v>
      </c>
      <c r="AF9" s="43">
        <v>149.00749999999999</v>
      </c>
      <c r="AG9" s="43">
        <v>149.00749999999999</v>
      </c>
      <c r="AH9" s="43">
        <v>124.80500000000001</v>
      </c>
      <c r="AI9" s="43">
        <v>124.80500000000001</v>
      </c>
      <c r="AJ9" s="43">
        <v>124.80500000000001</v>
      </c>
      <c r="AK9" s="43">
        <v>124.80500000000001</v>
      </c>
      <c r="AL9" s="43">
        <v>99.41</v>
      </c>
      <c r="AM9" s="43">
        <v>99.41</v>
      </c>
      <c r="AN9" s="43">
        <v>99.41</v>
      </c>
      <c r="AO9" s="43">
        <v>99.41</v>
      </c>
      <c r="AP9" s="43">
        <v>89.344999999999999</v>
      </c>
      <c r="AQ9" s="43">
        <v>89.344999999999999</v>
      </c>
      <c r="AR9" s="43">
        <v>89.344999999999999</v>
      </c>
      <c r="AS9" s="43">
        <v>89.344999999999999</v>
      </c>
      <c r="AT9" s="43">
        <v>86.4</v>
      </c>
      <c r="AU9" s="43">
        <v>86.4</v>
      </c>
      <c r="AV9" s="43">
        <v>86.4</v>
      </c>
      <c r="AW9" s="43">
        <v>86.4</v>
      </c>
      <c r="AX9" s="43">
        <v>84.942499999999995</v>
      </c>
      <c r="AY9" s="43">
        <v>84.942499999999995</v>
      </c>
      <c r="AZ9" s="43">
        <v>84.942499999999995</v>
      </c>
      <c r="BA9" s="43">
        <v>84.942499999999995</v>
      </c>
      <c r="BB9" s="43">
        <v>86.737499999999997</v>
      </c>
      <c r="BC9" s="43">
        <v>86.737499999999997</v>
      </c>
      <c r="BD9" s="43">
        <v>86.737499999999997</v>
      </c>
      <c r="BE9" s="43">
        <v>86.737499999999997</v>
      </c>
      <c r="BF9" s="43">
        <v>97.635000000000005</v>
      </c>
      <c r="BG9" s="43">
        <v>97.635000000000005</v>
      </c>
      <c r="BH9" s="43">
        <v>97.635000000000005</v>
      </c>
      <c r="BI9" s="43">
        <v>97.635000000000005</v>
      </c>
      <c r="BJ9" s="43">
        <v>133.89500000000001</v>
      </c>
      <c r="BK9" s="43">
        <v>133.89500000000001</v>
      </c>
      <c r="BL9" s="43">
        <v>133.89500000000001</v>
      </c>
      <c r="BM9" s="43">
        <v>133.89500000000001</v>
      </c>
      <c r="BN9" s="43">
        <v>255.39</v>
      </c>
      <c r="BO9" s="43">
        <v>255.39</v>
      </c>
      <c r="BP9" s="43">
        <v>255.39</v>
      </c>
      <c r="BQ9" s="43">
        <v>255.39</v>
      </c>
      <c r="BR9" s="43">
        <v>378.48500000000001</v>
      </c>
      <c r="BS9" s="43">
        <v>378.48500000000001</v>
      </c>
      <c r="BT9" s="43">
        <v>378.48500000000001</v>
      </c>
      <c r="BU9" s="43">
        <v>378.48500000000001</v>
      </c>
      <c r="BV9" s="43">
        <v>371.47</v>
      </c>
      <c r="BW9" s="43">
        <v>371.47</v>
      </c>
      <c r="BX9" s="43">
        <v>371.47</v>
      </c>
      <c r="BY9" s="43">
        <v>371.47</v>
      </c>
      <c r="BZ9" s="43">
        <v>269.71749999999997</v>
      </c>
      <c r="CA9" s="43">
        <v>269.71749999999997</v>
      </c>
      <c r="CB9" s="43">
        <v>269.71749999999997</v>
      </c>
      <c r="CC9" s="43">
        <v>269.71749999999997</v>
      </c>
      <c r="CD9" s="43">
        <v>140</v>
      </c>
      <c r="CE9" s="43">
        <v>140</v>
      </c>
      <c r="CF9" s="43">
        <v>140</v>
      </c>
      <c r="CG9" s="43">
        <v>140</v>
      </c>
      <c r="CH9" s="43">
        <v>134.80500000000001</v>
      </c>
      <c r="CI9" s="43">
        <v>134.80500000000001</v>
      </c>
      <c r="CJ9" s="43">
        <v>134.80500000000001</v>
      </c>
      <c r="CK9" s="43">
        <v>134.80500000000001</v>
      </c>
      <c r="CL9" s="43">
        <v>124.22499999999999</v>
      </c>
      <c r="CM9" s="43">
        <v>124.22499999999999</v>
      </c>
      <c r="CN9" s="43">
        <v>124.22499999999999</v>
      </c>
      <c r="CO9" s="43">
        <v>124.22499999999999</v>
      </c>
      <c r="CP9" s="43">
        <v>118.02</v>
      </c>
      <c r="CQ9" s="43">
        <v>118.02</v>
      </c>
      <c r="CR9" s="43">
        <v>118.02</v>
      </c>
      <c r="CS9" s="43">
        <v>118.02</v>
      </c>
      <c r="CT9" s="44"/>
      <c r="CU9" s="44"/>
      <c r="CV9" s="44"/>
      <c r="CW9" s="45"/>
      <c r="CX9" s="46">
        <f>IF(SUM(B9:CW9)&lt;&gt;0,AVERAGEIF(B9:CW9,"&lt;&gt;"""),"")</f>
        <v>147.19552083333346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683</v>
      </c>
      <c r="C11" s="53">
        <v>683</v>
      </c>
      <c r="D11" s="53">
        <v>683</v>
      </c>
      <c r="E11" s="53">
        <v>683</v>
      </c>
      <c r="F11" s="53">
        <v>669</v>
      </c>
      <c r="G11" s="53">
        <v>669</v>
      </c>
      <c r="H11" s="53">
        <v>669</v>
      </c>
      <c r="I11" s="53">
        <v>669</v>
      </c>
      <c r="J11" s="53">
        <v>660</v>
      </c>
      <c r="K11" s="53">
        <v>660</v>
      </c>
      <c r="L11" s="53">
        <v>660</v>
      </c>
      <c r="M11" s="53">
        <v>660</v>
      </c>
      <c r="N11" s="53">
        <v>658</v>
      </c>
      <c r="O11" s="53">
        <v>658</v>
      </c>
      <c r="P11" s="53">
        <v>658</v>
      </c>
      <c r="Q11" s="53">
        <v>658</v>
      </c>
      <c r="R11" s="53">
        <v>656</v>
      </c>
      <c r="S11" s="53">
        <v>656</v>
      </c>
      <c r="T11" s="53">
        <v>656</v>
      </c>
      <c r="U11" s="53">
        <v>656</v>
      </c>
      <c r="V11" s="53">
        <v>661</v>
      </c>
      <c r="W11" s="53">
        <v>661</v>
      </c>
      <c r="X11" s="53">
        <v>661</v>
      </c>
      <c r="Y11" s="53">
        <v>661</v>
      </c>
      <c r="Z11" s="53">
        <v>666</v>
      </c>
      <c r="AA11" s="53">
        <v>666</v>
      </c>
      <c r="AB11" s="53">
        <v>666</v>
      </c>
      <c r="AC11" s="53">
        <v>796.29600000000005</v>
      </c>
      <c r="AD11" s="53">
        <v>1008</v>
      </c>
      <c r="AE11" s="53">
        <v>938.51</v>
      </c>
      <c r="AF11" s="53">
        <v>710</v>
      </c>
      <c r="AG11" s="53">
        <v>710</v>
      </c>
      <c r="AH11" s="53">
        <v>1002</v>
      </c>
      <c r="AI11" s="53">
        <v>704</v>
      </c>
      <c r="AJ11" s="53">
        <v>704</v>
      </c>
      <c r="AK11" s="53">
        <v>704</v>
      </c>
      <c r="AL11" s="53">
        <v>694</v>
      </c>
      <c r="AM11" s="53">
        <v>694</v>
      </c>
      <c r="AN11" s="53">
        <v>694</v>
      </c>
      <c r="AO11" s="53">
        <v>694</v>
      </c>
      <c r="AP11" s="53">
        <v>705</v>
      </c>
      <c r="AQ11" s="53">
        <v>725</v>
      </c>
      <c r="AR11" s="53">
        <v>735</v>
      </c>
      <c r="AS11" s="53">
        <v>750</v>
      </c>
      <c r="AT11" s="53">
        <v>776</v>
      </c>
      <c r="AU11" s="53">
        <v>786</v>
      </c>
      <c r="AV11" s="53">
        <v>801</v>
      </c>
      <c r="AW11" s="53">
        <v>816</v>
      </c>
      <c r="AX11" s="53">
        <v>791</v>
      </c>
      <c r="AY11" s="53">
        <v>795</v>
      </c>
      <c r="AZ11" s="53">
        <v>798</v>
      </c>
      <c r="BA11" s="53">
        <v>801</v>
      </c>
      <c r="BB11" s="53">
        <v>813</v>
      </c>
      <c r="BC11" s="53">
        <v>728</v>
      </c>
      <c r="BD11" s="53">
        <v>643</v>
      </c>
      <c r="BE11" s="53">
        <v>643</v>
      </c>
      <c r="BF11" s="53">
        <v>630</v>
      </c>
      <c r="BG11" s="53">
        <v>630</v>
      </c>
      <c r="BH11" s="53">
        <v>630</v>
      </c>
      <c r="BI11" s="53">
        <v>630</v>
      </c>
      <c r="BJ11" s="53">
        <v>638</v>
      </c>
      <c r="BK11" s="53">
        <v>638</v>
      </c>
      <c r="BL11" s="53">
        <v>858.97699999999998</v>
      </c>
      <c r="BM11" s="53">
        <v>864.11099999999999</v>
      </c>
      <c r="BN11" s="53">
        <v>765</v>
      </c>
      <c r="BO11" s="53">
        <v>965</v>
      </c>
      <c r="BP11" s="53">
        <v>965</v>
      </c>
      <c r="BQ11" s="53">
        <v>965</v>
      </c>
      <c r="BR11" s="53">
        <v>976</v>
      </c>
      <c r="BS11" s="53">
        <v>976</v>
      </c>
      <c r="BT11" s="53">
        <v>976</v>
      </c>
      <c r="BU11" s="53">
        <v>976</v>
      </c>
      <c r="BV11" s="53">
        <v>984</v>
      </c>
      <c r="BW11" s="53">
        <v>984</v>
      </c>
      <c r="BX11" s="53">
        <v>984</v>
      </c>
      <c r="BY11" s="53">
        <v>984</v>
      </c>
      <c r="BZ11" s="53">
        <v>957</v>
      </c>
      <c r="CA11" s="53">
        <v>957</v>
      </c>
      <c r="CB11" s="53">
        <v>957</v>
      </c>
      <c r="CC11" s="53">
        <v>957</v>
      </c>
      <c r="CD11" s="53">
        <v>929.84</v>
      </c>
      <c r="CE11" s="53">
        <v>806.41200000000003</v>
      </c>
      <c r="CF11" s="53">
        <v>657</v>
      </c>
      <c r="CG11" s="53">
        <v>657</v>
      </c>
      <c r="CH11" s="53">
        <v>773.98199999999997</v>
      </c>
      <c r="CI11" s="53">
        <v>657</v>
      </c>
      <c r="CJ11" s="53">
        <v>657</v>
      </c>
      <c r="CK11" s="53">
        <v>657</v>
      </c>
      <c r="CL11" s="53">
        <v>655</v>
      </c>
      <c r="CM11" s="53">
        <v>655</v>
      </c>
      <c r="CN11" s="53">
        <v>655</v>
      </c>
      <c r="CO11" s="53">
        <v>655</v>
      </c>
      <c r="CP11" s="53">
        <v>650</v>
      </c>
      <c r="CQ11" s="53">
        <v>650</v>
      </c>
      <c r="CR11" s="53">
        <v>650</v>
      </c>
      <c r="CS11" s="53">
        <v>650</v>
      </c>
      <c r="CT11" s="54"/>
      <c r="CU11" s="54"/>
      <c r="CV11" s="54"/>
      <c r="CW11" s="55"/>
      <c r="CX11" s="56">
        <f t="array" ref="CX11">SUMPRODUCT(B11:CW11*0.25)</f>
        <v>17991.781999999996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3754.2710000000002</v>
      </c>
      <c r="C13" s="65">
        <v>3719.4930000000004</v>
      </c>
      <c r="D13" s="65">
        <v>3691.2599999999998</v>
      </c>
      <c r="E13" s="65">
        <v>3675.7530000000002</v>
      </c>
      <c r="F13" s="65">
        <v>3652.942</v>
      </c>
      <c r="G13" s="65">
        <v>3670.0770000000002</v>
      </c>
      <c r="H13" s="65">
        <v>3682.7000000000003</v>
      </c>
      <c r="I13" s="65">
        <v>3681.8430000000003</v>
      </c>
      <c r="J13" s="65">
        <v>3701.1290000000004</v>
      </c>
      <c r="K13" s="65">
        <v>3685.828</v>
      </c>
      <c r="L13" s="65">
        <v>3682.578</v>
      </c>
      <c r="M13" s="65">
        <v>3680.6470000000004</v>
      </c>
      <c r="N13" s="65">
        <v>3741.6769999999997</v>
      </c>
      <c r="O13" s="65">
        <v>3760.7730000000001</v>
      </c>
      <c r="P13" s="65">
        <v>3773.7959999999998</v>
      </c>
      <c r="Q13" s="65">
        <v>3771.567</v>
      </c>
      <c r="R13" s="65">
        <v>3797.2400000000002</v>
      </c>
      <c r="S13" s="65">
        <v>3839.7080000000001</v>
      </c>
      <c r="T13" s="65">
        <v>3788.415</v>
      </c>
      <c r="U13" s="65">
        <v>3833.3530000000001</v>
      </c>
      <c r="V13" s="65">
        <v>3887.808</v>
      </c>
      <c r="W13" s="65">
        <v>3940.26</v>
      </c>
      <c r="X13" s="65">
        <v>4028.2639999999997</v>
      </c>
      <c r="Y13" s="65">
        <v>4182.4320000000007</v>
      </c>
      <c r="Z13" s="65">
        <v>3857.366</v>
      </c>
      <c r="AA13" s="65">
        <v>4108.6379999999999</v>
      </c>
      <c r="AB13" s="65">
        <v>4132.6289999999999</v>
      </c>
      <c r="AC13" s="65">
        <v>4150.0039999999999</v>
      </c>
      <c r="AD13" s="65">
        <v>4181.7910000000002</v>
      </c>
      <c r="AE13" s="65">
        <v>4137.5290000000005</v>
      </c>
      <c r="AF13" s="65">
        <v>4128.6090000000004</v>
      </c>
      <c r="AG13" s="65">
        <v>3838.3449999999998</v>
      </c>
      <c r="AH13" s="65">
        <v>4170.7430000000004</v>
      </c>
      <c r="AI13" s="65">
        <v>4101.7649999999994</v>
      </c>
      <c r="AJ13" s="65">
        <v>3891.51</v>
      </c>
      <c r="AK13" s="65">
        <v>3576.7980000000002</v>
      </c>
      <c r="AL13" s="65">
        <v>3306.8180000000002</v>
      </c>
      <c r="AM13" s="65">
        <v>3422.4659999999994</v>
      </c>
      <c r="AN13" s="65">
        <v>3193.5680000000002</v>
      </c>
      <c r="AO13" s="65">
        <v>2961.8589999999999</v>
      </c>
      <c r="AP13" s="65">
        <v>2818.0860000000002</v>
      </c>
      <c r="AQ13" s="65">
        <v>2853.5360000000001</v>
      </c>
      <c r="AR13" s="65">
        <v>2795.2730000000001</v>
      </c>
      <c r="AS13" s="65">
        <v>2662.569</v>
      </c>
      <c r="AT13" s="65">
        <v>2689.4810000000002</v>
      </c>
      <c r="AU13" s="65">
        <v>2631.96</v>
      </c>
      <c r="AV13" s="65">
        <v>2596.9880000000003</v>
      </c>
      <c r="AW13" s="65">
        <v>2640.5329999999999</v>
      </c>
      <c r="AX13" s="65">
        <v>2604.8100000000004</v>
      </c>
      <c r="AY13" s="65">
        <v>2578.7150000000001</v>
      </c>
      <c r="AZ13" s="65">
        <v>2643.7889999999998</v>
      </c>
      <c r="BA13" s="65">
        <v>2625.2809999999999</v>
      </c>
      <c r="BB13" s="65">
        <v>2737.105</v>
      </c>
      <c r="BC13" s="65">
        <v>2831.6959999999999</v>
      </c>
      <c r="BD13" s="65">
        <v>3087.1550000000002</v>
      </c>
      <c r="BE13" s="65">
        <v>3215.7310000000002</v>
      </c>
      <c r="BF13" s="65">
        <v>3345.9029999999998</v>
      </c>
      <c r="BG13" s="65">
        <v>3695.308</v>
      </c>
      <c r="BH13" s="65">
        <v>4045.5659999999998</v>
      </c>
      <c r="BI13" s="65">
        <v>4253.2860000000001</v>
      </c>
      <c r="BJ13" s="65">
        <v>4042.9560000000001</v>
      </c>
      <c r="BK13" s="65">
        <v>4484.7340000000004</v>
      </c>
      <c r="BL13" s="65">
        <v>4712.1790000000001</v>
      </c>
      <c r="BM13" s="65">
        <v>4937.1790000000001</v>
      </c>
      <c r="BN13" s="65">
        <v>4979.3019999999997</v>
      </c>
      <c r="BO13" s="65">
        <v>5014.7020000000002</v>
      </c>
      <c r="BP13" s="65">
        <v>5101.2730000000001</v>
      </c>
      <c r="BQ13" s="65">
        <v>5107.7829999999994</v>
      </c>
      <c r="BR13" s="65">
        <v>5104.84</v>
      </c>
      <c r="BS13" s="65">
        <v>5108.0320000000002</v>
      </c>
      <c r="BT13" s="65">
        <v>5105.9210000000003</v>
      </c>
      <c r="BU13" s="65">
        <v>5104.5019999999995</v>
      </c>
      <c r="BV13" s="65">
        <v>5106.3509999999997</v>
      </c>
      <c r="BW13" s="65">
        <v>5106.5739999999996</v>
      </c>
      <c r="BX13" s="65">
        <v>5106.1729999999998</v>
      </c>
      <c r="BY13" s="65">
        <v>5103.7849999999999</v>
      </c>
      <c r="BZ13" s="65">
        <v>5109.4319999999998</v>
      </c>
      <c r="CA13" s="65">
        <v>5108.7179999999998</v>
      </c>
      <c r="CB13" s="65">
        <v>5051.8</v>
      </c>
      <c r="CC13" s="65">
        <v>5004.0779999999995</v>
      </c>
      <c r="CD13" s="65">
        <v>5010.3040000000001</v>
      </c>
      <c r="CE13" s="65">
        <v>5010.3</v>
      </c>
      <c r="CF13" s="65">
        <v>5005.55</v>
      </c>
      <c r="CG13" s="65">
        <v>4867.3980000000001</v>
      </c>
      <c r="CH13" s="65">
        <v>5026.3850000000002</v>
      </c>
      <c r="CI13" s="65">
        <v>5032.43</v>
      </c>
      <c r="CJ13" s="65">
        <v>4982.192</v>
      </c>
      <c r="CK13" s="65">
        <v>4993.2669999999998</v>
      </c>
      <c r="CL13" s="65">
        <v>5065.9650000000001</v>
      </c>
      <c r="CM13" s="65">
        <v>4927.6980000000003</v>
      </c>
      <c r="CN13" s="65">
        <v>4866.4880000000003</v>
      </c>
      <c r="CO13" s="65">
        <v>4731.6409999999996</v>
      </c>
      <c r="CP13" s="65">
        <v>4449.4009999999998</v>
      </c>
      <c r="CQ13" s="65">
        <v>4594.5129999999999</v>
      </c>
      <c r="CR13" s="65">
        <v>4430.6850000000004</v>
      </c>
      <c r="CS13" s="65">
        <v>4304.0370000000003</v>
      </c>
      <c r="CT13" s="66"/>
      <c r="CU13" s="66"/>
      <c r="CV13" s="66"/>
      <c r="CW13" s="67"/>
      <c r="CX13" s="68">
        <f t="array" ref="CX13">SUMPRODUCT(B13:CW13*0.25)</f>
        <v>96983.897749999946</v>
      </c>
    </row>
    <row r="14" spans="1:102" ht="24.95" customHeight="1" x14ac:dyDescent="0.2">
      <c r="A14" s="63" t="s">
        <v>11</v>
      </c>
      <c r="B14" s="64">
        <v>568</v>
      </c>
      <c r="C14" s="65">
        <v>568</v>
      </c>
      <c r="D14" s="65">
        <v>568</v>
      </c>
      <c r="E14" s="65">
        <v>568</v>
      </c>
      <c r="F14" s="65">
        <v>568</v>
      </c>
      <c r="G14" s="65">
        <v>568</v>
      </c>
      <c r="H14" s="65">
        <v>488</v>
      </c>
      <c r="I14" s="65">
        <v>488</v>
      </c>
      <c r="J14" s="65">
        <v>488</v>
      </c>
      <c r="K14" s="65">
        <v>488</v>
      </c>
      <c r="L14" s="65">
        <v>488</v>
      </c>
      <c r="M14" s="65">
        <v>488</v>
      </c>
      <c r="N14" s="65">
        <v>488</v>
      </c>
      <c r="O14" s="65">
        <v>488</v>
      </c>
      <c r="P14" s="65">
        <v>488</v>
      </c>
      <c r="Q14" s="65">
        <v>488</v>
      </c>
      <c r="R14" s="65">
        <v>488</v>
      </c>
      <c r="S14" s="65">
        <v>488</v>
      </c>
      <c r="T14" s="65">
        <v>688</v>
      </c>
      <c r="U14" s="65">
        <v>773</v>
      </c>
      <c r="V14" s="65">
        <v>857</v>
      </c>
      <c r="W14" s="65">
        <v>991</v>
      </c>
      <c r="X14" s="65">
        <v>1136</v>
      </c>
      <c r="Y14" s="65">
        <v>1251</v>
      </c>
      <c r="Z14" s="65">
        <v>1461</v>
      </c>
      <c r="AA14" s="65">
        <v>1496</v>
      </c>
      <c r="AB14" s="65">
        <v>1686</v>
      </c>
      <c r="AC14" s="65">
        <v>1686</v>
      </c>
      <c r="AD14" s="65">
        <v>1699</v>
      </c>
      <c r="AE14" s="65">
        <v>1699</v>
      </c>
      <c r="AF14" s="65">
        <v>1699</v>
      </c>
      <c r="AG14" s="65">
        <v>1699</v>
      </c>
      <c r="AH14" s="65">
        <v>1699</v>
      </c>
      <c r="AI14" s="65">
        <v>1699</v>
      </c>
      <c r="AJ14" s="65">
        <v>1509</v>
      </c>
      <c r="AK14" s="65">
        <v>1434</v>
      </c>
      <c r="AL14" s="65">
        <v>1295</v>
      </c>
      <c r="AM14" s="65">
        <v>852</v>
      </c>
      <c r="AN14" s="65">
        <v>820</v>
      </c>
      <c r="AO14" s="65">
        <v>816</v>
      </c>
      <c r="AP14" s="65">
        <v>794</v>
      </c>
      <c r="AQ14" s="65">
        <v>590</v>
      </c>
      <c r="AR14" s="65">
        <v>530</v>
      </c>
      <c r="AS14" s="65">
        <v>530</v>
      </c>
      <c r="AT14" s="65">
        <v>504</v>
      </c>
      <c r="AU14" s="65">
        <v>504</v>
      </c>
      <c r="AV14" s="65">
        <v>504</v>
      </c>
      <c r="AW14" s="65">
        <v>504</v>
      </c>
      <c r="AX14" s="65">
        <v>504</v>
      </c>
      <c r="AY14" s="65">
        <v>584</v>
      </c>
      <c r="AZ14" s="65">
        <v>584</v>
      </c>
      <c r="BA14" s="65">
        <v>604</v>
      </c>
      <c r="BB14" s="65">
        <v>604</v>
      </c>
      <c r="BC14" s="65">
        <v>704</v>
      </c>
      <c r="BD14" s="65">
        <v>764</v>
      </c>
      <c r="BE14" s="65">
        <v>824</v>
      </c>
      <c r="BF14" s="65">
        <v>921</v>
      </c>
      <c r="BG14" s="65">
        <v>921</v>
      </c>
      <c r="BH14" s="65">
        <v>966</v>
      </c>
      <c r="BI14" s="65">
        <v>1191</v>
      </c>
      <c r="BJ14" s="65">
        <v>1391</v>
      </c>
      <c r="BK14" s="65">
        <v>1411</v>
      </c>
      <c r="BL14" s="65">
        <v>1421</v>
      </c>
      <c r="BM14" s="65">
        <v>1611</v>
      </c>
      <c r="BN14" s="65">
        <v>1626</v>
      </c>
      <c r="BO14" s="65">
        <v>1626</v>
      </c>
      <c r="BP14" s="65">
        <v>1648</v>
      </c>
      <c r="BQ14" s="65">
        <v>1648</v>
      </c>
      <c r="BR14" s="65">
        <v>1642</v>
      </c>
      <c r="BS14" s="65">
        <v>1671.346</v>
      </c>
      <c r="BT14" s="65">
        <v>1642</v>
      </c>
      <c r="BU14" s="65">
        <v>1642</v>
      </c>
      <c r="BV14" s="65">
        <v>1640</v>
      </c>
      <c r="BW14" s="65">
        <v>1640</v>
      </c>
      <c r="BX14" s="65">
        <v>1640</v>
      </c>
      <c r="BY14" s="65">
        <v>1640</v>
      </c>
      <c r="BZ14" s="65">
        <v>1691.6</v>
      </c>
      <c r="CA14" s="65">
        <v>1682.3419999999999</v>
      </c>
      <c r="CB14" s="65">
        <v>1650</v>
      </c>
      <c r="CC14" s="65">
        <v>1650</v>
      </c>
      <c r="CD14" s="65">
        <v>1629</v>
      </c>
      <c r="CE14" s="65">
        <v>1601</v>
      </c>
      <c r="CF14" s="65">
        <v>1601</v>
      </c>
      <c r="CG14" s="65">
        <v>1603</v>
      </c>
      <c r="CH14" s="65">
        <v>1616</v>
      </c>
      <c r="CI14" s="65">
        <v>1596</v>
      </c>
      <c r="CJ14" s="65">
        <v>1561</v>
      </c>
      <c r="CK14" s="65">
        <v>1406</v>
      </c>
      <c r="CL14" s="65">
        <v>1406</v>
      </c>
      <c r="CM14" s="65">
        <v>1362.348</v>
      </c>
      <c r="CN14" s="65">
        <v>1316</v>
      </c>
      <c r="CO14" s="65">
        <v>1316</v>
      </c>
      <c r="CP14" s="65">
        <v>1176</v>
      </c>
      <c r="CQ14" s="65">
        <v>768</v>
      </c>
      <c r="CR14" s="65">
        <v>768</v>
      </c>
      <c r="CS14" s="65">
        <v>678</v>
      </c>
      <c r="CT14" s="66"/>
      <c r="CU14" s="66"/>
      <c r="CV14" s="66"/>
      <c r="CW14" s="67"/>
      <c r="CX14" s="68">
        <f t="array" ref="CX14">SUMPRODUCT(B14:CW14*0.25)</f>
        <v>26364.159000000003</v>
      </c>
    </row>
    <row r="15" spans="1:102" ht="24.95" customHeight="1" x14ac:dyDescent="0.2">
      <c r="A15" s="69" t="s">
        <v>12</v>
      </c>
      <c r="B15" s="70">
        <v>2312.3870000000002</v>
      </c>
      <c r="C15" s="71">
        <v>2296.9749999999999</v>
      </c>
      <c r="D15" s="71">
        <v>2276.3919999999998</v>
      </c>
      <c r="E15" s="71">
        <v>2271.8510000000001</v>
      </c>
      <c r="F15" s="71">
        <v>2253.5569999999998</v>
      </c>
      <c r="G15" s="71">
        <v>2231.6059999999998</v>
      </c>
      <c r="H15" s="71">
        <v>2211.2629999999999</v>
      </c>
      <c r="I15" s="71">
        <v>2197.4169999999999</v>
      </c>
      <c r="J15" s="71">
        <v>2171.5540000000001</v>
      </c>
      <c r="K15" s="71">
        <v>2149.8420000000001</v>
      </c>
      <c r="L15" s="71">
        <v>2125.0709999999999</v>
      </c>
      <c r="M15" s="71">
        <v>2102.741</v>
      </c>
      <c r="N15" s="71">
        <v>2078.4169999999999</v>
      </c>
      <c r="O15" s="71">
        <v>2054.2330000000002</v>
      </c>
      <c r="P15" s="71">
        <v>2027.2759999999998</v>
      </c>
      <c r="Q15" s="71">
        <v>1989.866</v>
      </c>
      <c r="R15" s="71">
        <v>1961.2750000000001</v>
      </c>
      <c r="S15" s="71">
        <v>1932.8219999999999</v>
      </c>
      <c r="T15" s="71">
        <v>1894.4159999999999</v>
      </c>
      <c r="U15" s="71">
        <v>1859.806</v>
      </c>
      <c r="V15" s="71">
        <v>1828.877</v>
      </c>
      <c r="W15" s="71">
        <v>1800.1200000000001</v>
      </c>
      <c r="X15" s="71">
        <v>1746.829</v>
      </c>
      <c r="Y15" s="71">
        <v>1701.941</v>
      </c>
      <c r="Z15" s="71">
        <v>1657.421</v>
      </c>
      <c r="AA15" s="71">
        <v>1617.373</v>
      </c>
      <c r="AB15" s="71">
        <v>1593.905</v>
      </c>
      <c r="AC15" s="71">
        <v>1597.0650000000001</v>
      </c>
      <c r="AD15" s="71">
        <v>1730.53</v>
      </c>
      <c r="AE15" s="71">
        <v>2025.617</v>
      </c>
      <c r="AF15" s="71">
        <v>2409.7749999999996</v>
      </c>
      <c r="AG15" s="71">
        <v>2846.0919999999996</v>
      </c>
      <c r="AH15" s="71">
        <v>3329.3670000000002</v>
      </c>
      <c r="AI15" s="71">
        <v>3819.3139999999999</v>
      </c>
      <c r="AJ15" s="71">
        <v>4293.6179999999995</v>
      </c>
      <c r="AK15" s="71">
        <v>4694.5709999999999</v>
      </c>
      <c r="AL15" s="71">
        <v>5068.0559999999996</v>
      </c>
      <c r="AM15" s="71">
        <v>5367.8130000000001</v>
      </c>
      <c r="AN15" s="71">
        <v>5631.8560000000007</v>
      </c>
      <c r="AO15" s="71">
        <v>5852.0749999999998</v>
      </c>
      <c r="AP15" s="71">
        <v>6053.9059999999999</v>
      </c>
      <c r="AQ15" s="71">
        <v>6199.9050000000007</v>
      </c>
      <c r="AR15" s="71">
        <v>6309.259</v>
      </c>
      <c r="AS15" s="71">
        <v>6404.165</v>
      </c>
      <c r="AT15" s="71">
        <v>6491.8650000000007</v>
      </c>
      <c r="AU15" s="71">
        <v>6562.6459999999997</v>
      </c>
      <c r="AV15" s="71">
        <v>6555.0720000000001</v>
      </c>
      <c r="AW15" s="71">
        <v>6534.0589999999993</v>
      </c>
      <c r="AX15" s="71">
        <v>6540.0119999999997</v>
      </c>
      <c r="AY15" s="71">
        <v>6501.7129999999997</v>
      </c>
      <c r="AZ15" s="71">
        <v>6395.6350000000002</v>
      </c>
      <c r="BA15" s="71">
        <v>6298.4709999999995</v>
      </c>
      <c r="BB15" s="71">
        <v>6163.634</v>
      </c>
      <c r="BC15" s="71">
        <v>6005.0820000000003</v>
      </c>
      <c r="BD15" s="71">
        <v>5733.7150000000001</v>
      </c>
      <c r="BE15" s="71">
        <v>5491.0779999999995</v>
      </c>
      <c r="BF15" s="71">
        <v>5155.7950000000001</v>
      </c>
      <c r="BG15" s="71">
        <v>4776.4359999999997</v>
      </c>
      <c r="BH15" s="71">
        <v>4355.049</v>
      </c>
      <c r="BI15" s="71">
        <v>3899.6750000000002</v>
      </c>
      <c r="BJ15" s="71">
        <v>3396.2639999999997</v>
      </c>
      <c r="BK15" s="71">
        <v>2935.357</v>
      </c>
      <c r="BL15" s="71">
        <v>2509.4119999999998</v>
      </c>
      <c r="BM15" s="71">
        <v>2143.1509999999998</v>
      </c>
      <c r="BN15" s="71">
        <v>1860.6639999999998</v>
      </c>
      <c r="BO15" s="71">
        <v>1696.1849999999999</v>
      </c>
      <c r="BP15" s="71">
        <v>1662.9010000000001</v>
      </c>
      <c r="BQ15" s="71">
        <v>1683.7660000000001</v>
      </c>
      <c r="BR15" s="71">
        <v>1726.596</v>
      </c>
      <c r="BS15" s="71">
        <v>1760.64</v>
      </c>
      <c r="BT15" s="71">
        <v>1785.8109999999999</v>
      </c>
      <c r="BU15" s="71">
        <v>1812.9740000000002</v>
      </c>
      <c r="BV15" s="71">
        <v>1851.681</v>
      </c>
      <c r="BW15" s="71">
        <v>1879.558</v>
      </c>
      <c r="BX15" s="71">
        <v>1916.09</v>
      </c>
      <c r="BY15" s="71">
        <v>1936.3430000000001</v>
      </c>
      <c r="BZ15" s="71">
        <v>1954.0410000000002</v>
      </c>
      <c r="CA15" s="71">
        <v>1966.8239999999998</v>
      </c>
      <c r="CB15" s="71">
        <v>1994.3139999999999</v>
      </c>
      <c r="CC15" s="71">
        <v>2008.336</v>
      </c>
      <c r="CD15" s="71">
        <v>2019.171</v>
      </c>
      <c r="CE15" s="71">
        <v>2031.4869999999999</v>
      </c>
      <c r="CF15" s="71">
        <v>2046.347</v>
      </c>
      <c r="CG15" s="71">
        <v>2056.212</v>
      </c>
      <c r="CH15" s="71">
        <v>2052.2349999999997</v>
      </c>
      <c r="CI15" s="71">
        <v>2039.4270000000001</v>
      </c>
      <c r="CJ15" s="71">
        <v>2036.645</v>
      </c>
      <c r="CK15" s="71">
        <v>2030.114</v>
      </c>
      <c r="CL15" s="71">
        <v>2014.809</v>
      </c>
      <c r="CM15" s="71">
        <v>1999.6709999999998</v>
      </c>
      <c r="CN15" s="71">
        <v>1980.192</v>
      </c>
      <c r="CO15" s="71">
        <v>1965.4770000000001</v>
      </c>
      <c r="CP15" s="71">
        <v>1961.3409999999999</v>
      </c>
      <c r="CQ15" s="71">
        <v>1932.8909999999998</v>
      </c>
      <c r="CR15" s="71">
        <v>1915.4580000000001</v>
      </c>
      <c r="CS15" s="71">
        <v>1896.99</v>
      </c>
      <c r="CT15" s="72"/>
      <c r="CU15" s="72"/>
      <c r="CV15" s="72"/>
      <c r="CW15" s="73"/>
      <c r="CX15" s="74">
        <f t="array" ref="CX15">SUMPRODUCT(B15:CW15*0.25)</f>
        <v>73474.382249999995</v>
      </c>
    </row>
    <row r="16" spans="1:102" ht="24.95" customHeight="1" x14ac:dyDescent="0.2">
      <c r="A16" s="69" t="s">
        <v>13</v>
      </c>
      <c r="B16" s="70">
        <v>128</v>
      </c>
      <c r="C16" s="71">
        <v>128</v>
      </c>
      <c r="D16" s="71">
        <v>128</v>
      </c>
      <c r="E16" s="71">
        <v>128</v>
      </c>
      <c r="F16" s="71">
        <v>126</v>
      </c>
      <c r="G16" s="71">
        <v>126</v>
      </c>
      <c r="H16" s="71">
        <v>126</v>
      </c>
      <c r="I16" s="71">
        <v>126</v>
      </c>
      <c r="J16" s="71">
        <v>125</v>
      </c>
      <c r="K16" s="71">
        <v>125</v>
      </c>
      <c r="L16" s="71">
        <v>125</v>
      </c>
      <c r="M16" s="71">
        <v>125</v>
      </c>
      <c r="N16" s="71">
        <v>123</v>
      </c>
      <c r="O16" s="71">
        <v>123</v>
      </c>
      <c r="P16" s="71">
        <v>123</v>
      </c>
      <c r="Q16" s="71">
        <v>123</v>
      </c>
      <c r="R16" s="71">
        <v>121</v>
      </c>
      <c r="S16" s="71">
        <v>121</v>
      </c>
      <c r="T16" s="71">
        <v>121</v>
      </c>
      <c r="U16" s="71">
        <v>121</v>
      </c>
      <c r="V16" s="71">
        <v>121</v>
      </c>
      <c r="W16" s="71">
        <v>121</v>
      </c>
      <c r="X16" s="71">
        <v>121</v>
      </c>
      <c r="Y16" s="71">
        <v>121</v>
      </c>
      <c r="Z16" s="71">
        <v>120</v>
      </c>
      <c r="AA16" s="71">
        <v>120</v>
      </c>
      <c r="AB16" s="71">
        <v>120</v>
      </c>
      <c r="AC16" s="71">
        <v>120</v>
      </c>
      <c r="AD16" s="71">
        <v>126</v>
      </c>
      <c r="AE16" s="71">
        <v>126</v>
      </c>
      <c r="AF16" s="71">
        <v>126</v>
      </c>
      <c r="AG16" s="71">
        <v>126</v>
      </c>
      <c r="AH16" s="71">
        <v>143</v>
      </c>
      <c r="AI16" s="71">
        <v>143</v>
      </c>
      <c r="AJ16" s="71">
        <v>143</v>
      </c>
      <c r="AK16" s="71">
        <v>143</v>
      </c>
      <c r="AL16" s="71">
        <v>156</v>
      </c>
      <c r="AM16" s="71">
        <v>156</v>
      </c>
      <c r="AN16" s="71">
        <v>156</v>
      </c>
      <c r="AO16" s="71">
        <v>156</v>
      </c>
      <c r="AP16" s="71">
        <v>161</v>
      </c>
      <c r="AQ16" s="71">
        <v>161</v>
      </c>
      <c r="AR16" s="71">
        <v>161</v>
      </c>
      <c r="AS16" s="71">
        <v>161</v>
      </c>
      <c r="AT16" s="71">
        <v>159</v>
      </c>
      <c r="AU16" s="71">
        <v>159</v>
      </c>
      <c r="AV16" s="71">
        <v>159</v>
      </c>
      <c r="AW16" s="71">
        <v>159</v>
      </c>
      <c r="AX16" s="71">
        <v>151</v>
      </c>
      <c r="AY16" s="71">
        <v>151</v>
      </c>
      <c r="AZ16" s="71">
        <v>151</v>
      </c>
      <c r="BA16" s="71">
        <v>151</v>
      </c>
      <c r="BB16" s="71">
        <v>139</v>
      </c>
      <c r="BC16" s="71">
        <v>139</v>
      </c>
      <c r="BD16" s="71">
        <v>139</v>
      </c>
      <c r="BE16" s="71">
        <v>139</v>
      </c>
      <c r="BF16" s="71">
        <v>120</v>
      </c>
      <c r="BG16" s="71">
        <v>120</v>
      </c>
      <c r="BH16" s="71">
        <v>120</v>
      </c>
      <c r="BI16" s="71">
        <v>120</v>
      </c>
      <c r="BJ16" s="71">
        <v>92</v>
      </c>
      <c r="BK16" s="71">
        <v>92</v>
      </c>
      <c r="BL16" s="71">
        <v>92</v>
      </c>
      <c r="BM16" s="71">
        <v>92</v>
      </c>
      <c r="BN16" s="71">
        <v>73</v>
      </c>
      <c r="BO16" s="71">
        <v>73</v>
      </c>
      <c r="BP16" s="71">
        <v>73</v>
      </c>
      <c r="BQ16" s="71">
        <v>73</v>
      </c>
      <c r="BR16" s="71">
        <v>63</v>
      </c>
      <c r="BS16" s="71">
        <v>63</v>
      </c>
      <c r="BT16" s="71">
        <v>63</v>
      </c>
      <c r="BU16" s="71">
        <v>63</v>
      </c>
      <c r="BV16" s="71">
        <v>54</v>
      </c>
      <c r="BW16" s="71">
        <v>54</v>
      </c>
      <c r="BX16" s="71">
        <v>54</v>
      </c>
      <c r="BY16" s="71">
        <v>54</v>
      </c>
      <c r="BZ16" s="71">
        <v>48</v>
      </c>
      <c r="CA16" s="71">
        <v>48</v>
      </c>
      <c r="CB16" s="71">
        <v>48</v>
      </c>
      <c r="CC16" s="71">
        <v>48</v>
      </c>
      <c r="CD16" s="71">
        <v>45</v>
      </c>
      <c r="CE16" s="71">
        <v>45</v>
      </c>
      <c r="CF16" s="71">
        <v>45</v>
      </c>
      <c r="CG16" s="71">
        <v>45</v>
      </c>
      <c r="CH16" s="71">
        <v>43</v>
      </c>
      <c r="CI16" s="71">
        <v>43</v>
      </c>
      <c r="CJ16" s="71">
        <v>43</v>
      </c>
      <c r="CK16" s="71">
        <v>43</v>
      </c>
      <c r="CL16" s="71">
        <v>43</v>
      </c>
      <c r="CM16" s="71">
        <v>43</v>
      </c>
      <c r="CN16" s="71">
        <v>43</v>
      </c>
      <c r="CO16" s="71">
        <v>43</v>
      </c>
      <c r="CP16" s="71">
        <v>42</v>
      </c>
      <c r="CQ16" s="71">
        <v>42</v>
      </c>
      <c r="CR16" s="71">
        <v>42</v>
      </c>
      <c r="CS16" s="71">
        <v>42</v>
      </c>
      <c r="CT16" s="72"/>
      <c r="CU16" s="72"/>
      <c r="CV16" s="72"/>
      <c r="CW16" s="73"/>
      <c r="CX16" s="74">
        <f t="array" ref="CX16">SUMPRODUCT(B16:CW16*0.25)</f>
        <v>2522</v>
      </c>
    </row>
    <row r="17" spans="1:102" ht="30" customHeight="1" thickBot="1" x14ac:dyDescent="0.25">
      <c r="A17" s="75" t="s">
        <v>14</v>
      </c>
      <c r="B17" s="76">
        <f>SUM(B11:B16)</f>
        <v>7445.6580000000013</v>
      </c>
      <c r="C17" s="77">
        <f t="shared" ref="C17:BN17" si="0">SUM(C11:C16)</f>
        <v>7395.4680000000008</v>
      </c>
      <c r="D17" s="77">
        <f t="shared" si="0"/>
        <v>7346.652</v>
      </c>
      <c r="E17" s="77">
        <f t="shared" si="0"/>
        <v>7326.6040000000012</v>
      </c>
      <c r="F17" s="77">
        <f t="shared" si="0"/>
        <v>7269.4989999999998</v>
      </c>
      <c r="G17" s="77">
        <f t="shared" si="0"/>
        <v>7264.683</v>
      </c>
      <c r="H17" s="77">
        <f t="shared" si="0"/>
        <v>7176.9630000000006</v>
      </c>
      <c r="I17" s="77">
        <f t="shared" si="0"/>
        <v>7162.26</v>
      </c>
      <c r="J17" s="77">
        <f t="shared" si="0"/>
        <v>7145.6830000000009</v>
      </c>
      <c r="K17" s="77">
        <f t="shared" si="0"/>
        <v>7108.67</v>
      </c>
      <c r="L17" s="77">
        <f t="shared" si="0"/>
        <v>7080.6489999999994</v>
      </c>
      <c r="M17" s="77">
        <f t="shared" si="0"/>
        <v>7056.3880000000008</v>
      </c>
      <c r="N17" s="77">
        <f t="shared" si="0"/>
        <v>7089.0939999999991</v>
      </c>
      <c r="O17" s="77">
        <f t="shared" si="0"/>
        <v>7084.0060000000003</v>
      </c>
      <c r="P17" s="77">
        <f t="shared" si="0"/>
        <v>7070.0720000000001</v>
      </c>
      <c r="Q17" s="77">
        <f t="shared" si="0"/>
        <v>7030.433</v>
      </c>
      <c r="R17" s="77">
        <f t="shared" si="0"/>
        <v>7023.5149999999994</v>
      </c>
      <c r="S17" s="77">
        <f t="shared" si="0"/>
        <v>7037.5300000000007</v>
      </c>
      <c r="T17" s="77">
        <f t="shared" si="0"/>
        <v>7147.8310000000001</v>
      </c>
      <c r="U17" s="77">
        <f t="shared" si="0"/>
        <v>7243.1589999999997</v>
      </c>
      <c r="V17" s="77">
        <f t="shared" si="0"/>
        <v>7355.6849999999995</v>
      </c>
      <c r="W17" s="77">
        <f t="shared" si="0"/>
        <v>7513.38</v>
      </c>
      <c r="X17" s="77">
        <f t="shared" si="0"/>
        <v>7693.0929999999989</v>
      </c>
      <c r="Y17" s="77">
        <f t="shared" si="0"/>
        <v>7917.3730000000005</v>
      </c>
      <c r="Z17" s="77">
        <f t="shared" si="0"/>
        <v>7761.7870000000003</v>
      </c>
      <c r="AA17" s="77">
        <f t="shared" si="0"/>
        <v>8008.0110000000004</v>
      </c>
      <c r="AB17" s="77">
        <f t="shared" si="0"/>
        <v>8198.5339999999997</v>
      </c>
      <c r="AC17" s="77">
        <f t="shared" si="0"/>
        <v>8349.3649999999998</v>
      </c>
      <c r="AD17" s="77">
        <f t="shared" si="0"/>
        <v>8745.3209999999999</v>
      </c>
      <c r="AE17" s="77">
        <f t="shared" si="0"/>
        <v>8926.6560000000009</v>
      </c>
      <c r="AF17" s="77">
        <f t="shared" si="0"/>
        <v>9073.384</v>
      </c>
      <c r="AG17" s="77">
        <f t="shared" si="0"/>
        <v>9219.4369999999981</v>
      </c>
      <c r="AH17" s="77">
        <f t="shared" si="0"/>
        <v>10344.11</v>
      </c>
      <c r="AI17" s="77">
        <f t="shared" si="0"/>
        <v>10467.079</v>
      </c>
      <c r="AJ17" s="77">
        <f t="shared" si="0"/>
        <v>10541.128000000001</v>
      </c>
      <c r="AK17" s="77">
        <f t="shared" si="0"/>
        <v>10552.369000000001</v>
      </c>
      <c r="AL17" s="77">
        <f t="shared" si="0"/>
        <v>10519.874</v>
      </c>
      <c r="AM17" s="77">
        <f t="shared" si="0"/>
        <v>10492.278999999999</v>
      </c>
      <c r="AN17" s="77">
        <f t="shared" si="0"/>
        <v>10495.424000000001</v>
      </c>
      <c r="AO17" s="77">
        <f t="shared" si="0"/>
        <v>10479.934000000001</v>
      </c>
      <c r="AP17" s="77">
        <f t="shared" si="0"/>
        <v>10531.992</v>
      </c>
      <c r="AQ17" s="77">
        <f t="shared" si="0"/>
        <v>10529.441000000001</v>
      </c>
      <c r="AR17" s="77">
        <f t="shared" si="0"/>
        <v>10530.531999999999</v>
      </c>
      <c r="AS17" s="77">
        <f t="shared" si="0"/>
        <v>10507.734</v>
      </c>
      <c r="AT17" s="77">
        <f t="shared" si="0"/>
        <v>10620.346000000001</v>
      </c>
      <c r="AU17" s="77">
        <f t="shared" si="0"/>
        <v>10643.606</v>
      </c>
      <c r="AV17" s="77">
        <f t="shared" si="0"/>
        <v>10616.060000000001</v>
      </c>
      <c r="AW17" s="77">
        <f t="shared" si="0"/>
        <v>10653.591999999999</v>
      </c>
      <c r="AX17" s="77">
        <f t="shared" si="0"/>
        <v>10590.822</v>
      </c>
      <c r="AY17" s="77">
        <f t="shared" si="0"/>
        <v>10610.428</v>
      </c>
      <c r="AZ17" s="77">
        <f t="shared" si="0"/>
        <v>10572.423999999999</v>
      </c>
      <c r="BA17" s="77">
        <f t="shared" si="0"/>
        <v>10479.752</v>
      </c>
      <c r="BB17" s="77">
        <f t="shared" si="0"/>
        <v>10456.739</v>
      </c>
      <c r="BC17" s="77">
        <f t="shared" si="0"/>
        <v>10407.778</v>
      </c>
      <c r="BD17" s="77">
        <f t="shared" si="0"/>
        <v>10366.870000000001</v>
      </c>
      <c r="BE17" s="77">
        <f t="shared" si="0"/>
        <v>10312.808999999999</v>
      </c>
      <c r="BF17" s="77">
        <f t="shared" si="0"/>
        <v>10172.698</v>
      </c>
      <c r="BG17" s="77">
        <f t="shared" si="0"/>
        <v>10142.743999999999</v>
      </c>
      <c r="BH17" s="77">
        <f t="shared" si="0"/>
        <v>10116.615</v>
      </c>
      <c r="BI17" s="77">
        <f t="shared" si="0"/>
        <v>10093.960999999999</v>
      </c>
      <c r="BJ17" s="77">
        <f t="shared" si="0"/>
        <v>9560.2199999999993</v>
      </c>
      <c r="BK17" s="77">
        <f t="shared" si="0"/>
        <v>9561.0910000000003</v>
      </c>
      <c r="BL17" s="77">
        <f t="shared" si="0"/>
        <v>9593.5679999999993</v>
      </c>
      <c r="BM17" s="77">
        <f t="shared" si="0"/>
        <v>9647.4409999999989</v>
      </c>
      <c r="BN17" s="77">
        <f t="shared" si="0"/>
        <v>9303.9660000000003</v>
      </c>
      <c r="BO17" s="77">
        <f t="shared" ref="BO17:CW17" si="1">SUM(BO11:BO16)</f>
        <v>9374.8870000000006</v>
      </c>
      <c r="BP17" s="77">
        <f t="shared" si="1"/>
        <v>9450.1740000000009</v>
      </c>
      <c r="BQ17" s="77">
        <f t="shared" si="1"/>
        <v>9477.5489999999991</v>
      </c>
      <c r="BR17" s="77">
        <f t="shared" si="1"/>
        <v>9512.4359999999997</v>
      </c>
      <c r="BS17" s="77">
        <f t="shared" si="1"/>
        <v>9579.018</v>
      </c>
      <c r="BT17" s="77">
        <f t="shared" si="1"/>
        <v>9572.732</v>
      </c>
      <c r="BU17" s="77">
        <f t="shared" si="1"/>
        <v>9598.4759999999987</v>
      </c>
      <c r="BV17" s="77">
        <f t="shared" si="1"/>
        <v>9636.0319999999992</v>
      </c>
      <c r="BW17" s="77">
        <f t="shared" si="1"/>
        <v>9664.1319999999996</v>
      </c>
      <c r="BX17" s="77">
        <f t="shared" si="1"/>
        <v>9700.262999999999</v>
      </c>
      <c r="BY17" s="77">
        <f t="shared" si="1"/>
        <v>9718.1280000000006</v>
      </c>
      <c r="BZ17" s="77">
        <f t="shared" si="1"/>
        <v>9760.0730000000003</v>
      </c>
      <c r="CA17" s="77">
        <f t="shared" si="1"/>
        <v>9762.884</v>
      </c>
      <c r="CB17" s="77">
        <f t="shared" si="1"/>
        <v>9701.1139999999996</v>
      </c>
      <c r="CC17" s="77">
        <f t="shared" si="1"/>
        <v>9667.4139999999989</v>
      </c>
      <c r="CD17" s="77">
        <f t="shared" si="1"/>
        <v>9633.3150000000005</v>
      </c>
      <c r="CE17" s="77">
        <f t="shared" si="1"/>
        <v>9494.1990000000005</v>
      </c>
      <c r="CF17" s="77">
        <f t="shared" si="1"/>
        <v>9354.8970000000008</v>
      </c>
      <c r="CG17" s="77">
        <f t="shared" si="1"/>
        <v>9228.61</v>
      </c>
      <c r="CH17" s="77">
        <f t="shared" si="1"/>
        <v>9511.601999999999</v>
      </c>
      <c r="CI17" s="77">
        <f t="shared" si="1"/>
        <v>9367.857</v>
      </c>
      <c r="CJ17" s="77">
        <f t="shared" si="1"/>
        <v>9279.8369999999995</v>
      </c>
      <c r="CK17" s="77">
        <f t="shared" si="1"/>
        <v>9129.3809999999994</v>
      </c>
      <c r="CL17" s="77">
        <f t="shared" si="1"/>
        <v>9184.7739999999994</v>
      </c>
      <c r="CM17" s="77">
        <f t="shared" si="1"/>
        <v>8987.7170000000006</v>
      </c>
      <c r="CN17" s="77">
        <f t="shared" si="1"/>
        <v>8860.68</v>
      </c>
      <c r="CO17" s="77">
        <f t="shared" si="1"/>
        <v>8711.1180000000004</v>
      </c>
      <c r="CP17" s="77">
        <f t="shared" si="1"/>
        <v>8278.7420000000002</v>
      </c>
      <c r="CQ17" s="77">
        <f t="shared" si="1"/>
        <v>7987.4039999999995</v>
      </c>
      <c r="CR17" s="77">
        <f t="shared" si="1"/>
        <v>7806.143</v>
      </c>
      <c r="CS17" s="77">
        <f t="shared" si="1"/>
        <v>7571.027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217336.22099999993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2538.9</v>
      </c>
      <c r="C30" s="88">
        <v>2527.9</v>
      </c>
      <c r="D30" s="88">
        <v>2517.9</v>
      </c>
      <c r="E30" s="88">
        <v>2506.9</v>
      </c>
      <c r="F30" s="88">
        <v>2479.9</v>
      </c>
      <c r="G30" s="88">
        <v>2470.9</v>
      </c>
      <c r="H30" s="88">
        <v>2380.9</v>
      </c>
      <c r="I30" s="88">
        <v>2371.9</v>
      </c>
      <c r="J30" s="88">
        <v>2352.9</v>
      </c>
      <c r="K30" s="88">
        <v>2342.9</v>
      </c>
      <c r="L30" s="88">
        <v>2331.9</v>
      </c>
      <c r="M30" s="88">
        <v>2320.9</v>
      </c>
      <c r="N30" s="88">
        <v>2303.9</v>
      </c>
      <c r="O30" s="88">
        <v>2290.9</v>
      </c>
      <c r="P30" s="88">
        <v>2277.9</v>
      </c>
      <c r="Q30" s="88">
        <v>2263.9</v>
      </c>
      <c r="R30" s="88">
        <v>2243.9</v>
      </c>
      <c r="S30" s="88">
        <v>2229.9</v>
      </c>
      <c r="T30" s="88">
        <v>2416.9</v>
      </c>
      <c r="U30" s="88">
        <v>2489.9</v>
      </c>
      <c r="V30" s="88">
        <v>2566.9</v>
      </c>
      <c r="W30" s="88">
        <v>2686.9</v>
      </c>
      <c r="X30" s="88">
        <v>2814.9</v>
      </c>
      <c r="Y30" s="88">
        <v>2909.9</v>
      </c>
      <c r="Z30" s="88">
        <v>3097.9</v>
      </c>
      <c r="AA30" s="88">
        <v>3064.9</v>
      </c>
      <c r="AB30" s="88">
        <v>3260.9</v>
      </c>
      <c r="AC30" s="88">
        <v>3280.9</v>
      </c>
      <c r="AD30" s="88">
        <v>3264.1</v>
      </c>
      <c r="AE30" s="88">
        <v>3328.1</v>
      </c>
      <c r="AF30" s="88">
        <v>3422.1</v>
      </c>
      <c r="AG30" s="88">
        <v>3547.1</v>
      </c>
      <c r="AH30" s="88">
        <v>3706.31</v>
      </c>
      <c r="AI30" s="88">
        <v>3849.31</v>
      </c>
      <c r="AJ30" s="88">
        <v>3790.31</v>
      </c>
      <c r="AK30" s="88">
        <v>3835.31</v>
      </c>
      <c r="AL30" s="88">
        <v>3821.23</v>
      </c>
      <c r="AM30" s="88">
        <v>3474.23</v>
      </c>
      <c r="AN30" s="88">
        <v>3526.23</v>
      </c>
      <c r="AO30" s="88">
        <v>3594.23</v>
      </c>
      <c r="AP30" s="88">
        <v>3644.12</v>
      </c>
      <c r="AQ30" s="88">
        <v>3509.12</v>
      </c>
      <c r="AR30" s="88">
        <v>3558.12</v>
      </c>
      <c r="AS30" s="88">
        <v>3601.12</v>
      </c>
      <c r="AT30" s="88">
        <v>3616.76</v>
      </c>
      <c r="AU30" s="88">
        <v>3640.76</v>
      </c>
      <c r="AV30" s="88">
        <v>3664.76</v>
      </c>
      <c r="AW30" s="88">
        <v>3679.76</v>
      </c>
      <c r="AX30" s="88">
        <v>3646.67</v>
      </c>
      <c r="AY30" s="88">
        <v>3719.67</v>
      </c>
      <c r="AZ30" s="88">
        <v>3697.67</v>
      </c>
      <c r="BA30" s="88">
        <v>3683.67</v>
      </c>
      <c r="BB30" s="88">
        <v>3620.76</v>
      </c>
      <c r="BC30" s="88">
        <v>3574.76</v>
      </c>
      <c r="BD30" s="88">
        <v>3478.76</v>
      </c>
      <c r="BE30" s="88">
        <v>3396.76</v>
      </c>
      <c r="BF30" s="88">
        <v>3372.1</v>
      </c>
      <c r="BG30" s="88">
        <v>3266.1</v>
      </c>
      <c r="BH30" s="88">
        <v>3253.1</v>
      </c>
      <c r="BI30" s="88">
        <v>3348.1</v>
      </c>
      <c r="BJ30" s="88">
        <v>3378.76</v>
      </c>
      <c r="BK30" s="88">
        <v>3274.76</v>
      </c>
      <c r="BL30" s="88">
        <v>3183.76</v>
      </c>
      <c r="BM30" s="88">
        <v>3291.76</v>
      </c>
      <c r="BN30" s="88">
        <v>3198.9</v>
      </c>
      <c r="BO30" s="88">
        <v>3156.9</v>
      </c>
      <c r="BP30" s="88">
        <v>3153.9</v>
      </c>
      <c r="BQ30" s="88">
        <v>3154.9</v>
      </c>
      <c r="BR30" s="88">
        <v>3160.9</v>
      </c>
      <c r="BS30" s="88">
        <v>3173.9</v>
      </c>
      <c r="BT30" s="88">
        <v>3185.9</v>
      </c>
      <c r="BU30" s="88">
        <v>3197.9</v>
      </c>
      <c r="BV30" s="88">
        <v>3207.9</v>
      </c>
      <c r="BW30" s="88">
        <v>3219.9</v>
      </c>
      <c r="BX30" s="88">
        <v>3230.9</v>
      </c>
      <c r="BY30" s="88">
        <v>3240.9</v>
      </c>
      <c r="BZ30" s="88">
        <v>3227.9</v>
      </c>
      <c r="CA30" s="88">
        <v>3235.9</v>
      </c>
      <c r="CB30" s="88">
        <v>3242.9</v>
      </c>
      <c r="CC30" s="88">
        <v>3247.9</v>
      </c>
      <c r="CD30" s="88">
        <v>3224.9</v>
      </c>
      <c r="CE30" s="88">
        <v>3199.9</v>
      </c>
      <c r="CF30" s="88">
        <v>3202.9</v>
      </c>
      <c r="CG30" s="88">
        <v>3205.9</v>
      </c>
      <c r="CH30" s="88">
        <v>3216.9</v>
      </c>
      <c r="CI30" s="88">
        <v>3196.9</v>
      </c>
      <c r="CJ30" s="88">
        <v>3160.9</v>
      </c>
      <c r="CK30" s="88">
        <v>3002.9</v>
      </c>
      <c r="CL30" s="88">
        <v>3052.9</v>
      </c>
      <c r="CM30" s="88">
        <v>3001.9</v>
      </c>
      <c r="CN30" s="88">
        <v>2949.9</v>
      </c>
      <c r="CO30" s="88">
        <v>2941.9</v>
      </c>
      <c r="CP30" s="88">
        <v>2917.9</v>
      </c>
      <c r="CQ30" s="88">
        <v>2499.9</v>
      </c>
      <c r="CR30" s="88">
        <v>2491.9</v>
      </c>
      <c r="CS30" s="88">
        <v>2394.9</v>
      </c>
      <c r="CT30" s="89"/>
      <c r="CU30" s="89"/>
      <c r="CV30" s="89"/>
      <c r="CW30" s="90"/>
      <c r="CX30" s="91">
        <f t="array" ref="CX30">SUMPRODUCT(B30:CW30*0.25)</f>
        <v>74376.060000000085</v>
      </c>
    </row>
    <row r="31" spans="1:102" ht="24.95" customHeight="1" x14ac:dyDescent="0.2">
      <c r="A31" s="92" t="s">
        <v>26</v>
      </c>
      <c r="B31" s="93">
        <v>2779.7579999999998</v>
      </c>
      <c r="C31" s="94">
        <v>2740.5680000000002</v>
      </c>
      <c r="D31" s="94">
        <v>2701.752</v>
      </c>
      <c r="E31" s="94">
        <v>2692.7040000000002</v>
      </c>
      <c r="F31" s="94">
        <v>2679.5990000000002</v>
      </c>
      <c r="G31" s="94">
        <v>2683.7829999999999</v>
      </c>
      <c r="H31" s="94">
        <v>2686.0630000000001</v>
      </c>
      <c r="I31" s="94">
        <v>2680.36</v>
      </c>
      <c r="J31" s="94">
        <v>2681.7829999999999</v>
      </c>
      <c r="K31" s="94">
        <v>2654.77</v>
      </c>
      <c r="L31" s="94">
        <v>2637.7489999999998</v>
      </c>
      <c r="M31" s="94">
        <v>2624.4879999999998</v>
      </c>
      <c r="N31" s="94">
        <v>2670.194</v>
      </c>
      <c r="O31" s="94">
        <v>2678.1060000000002</v>
      </c>
      <c r="P31" s="94">
        <v>2677.172</v>
      </c>
      <c r="Q31" s="94">
        <v>2651.5329999999999</v>
      </c>
      <c r="R31" s="94">
        <v>2619.6149999999998</v>
      </c>
      <c r="S31" s="94">
        <v>2647.63</v>
      </c>
      <c r="T31" s="94">
        <v>2570.931</v>
      </c>
      <c r="U31" s="94">
        <v>2593.259</v>
      </c>
      <c r="V31" s="94">
        <v>2807.7849999999999</v>
      </c>
      <c r="W31" s="94">
        <v>2766.48</v>
      </c>
      <c r="X31" s="94">
        <v>2818.1930000000002</v>
      </c>
      <c r="Y31" s="94">
        <v>2897.473</v>
      </c>
      <c r="Z31" s="94">
        <v>2505.8870000000002</v>
      </c>
      <c r="AA31" s="94">
        <v>2785.1109999999999</v>
      </c>
      <c r="AB31" s="94">
        <v>2779.634</v>
      </c>
      <c r="AC31" s="94">
        <v>2812.4650000000001</v>
      </c>
      <c r="AD31" s="94">
        <v>2942.221</v>
      </c>
      <c r="AE31" s="94">
        <v>3059.556</v>
      </c>
      <c r="AF31" s="94">
        <v>3210.2840000000001</v>
      </c>
      <c r="AG31" s="94">
        <v>3231.337</v>
      </c>
      <c r="AH31" s="94">
        <v>4231.8</v>
      </c>
      <c r="AI31" s="94">
        <v>4211.7690000000002</v>
      </c>
      <c r="AJ31" s="94">
        <v>4384.8180000000002</v>
      </c>
      <c r="AK31" s="94">
        <v>4431.0590000000002</v>
      </c>
      <c r="AL31" s="94">
        <v>4730.6440000000002</v>
      </c>
      <c r="AM31" s="94">
        <v>5185.049</v>
      </c>
      <c r="AN31" s="94">
        <v>5136.1940000000004</v>
      </c>
      <c r="AO31" s="94">
        <v>5052.7039999999997</v>
      </c>
      <c r="AP31" s="94">
        <v>4988.3509999999997</v>
      </c>
      <c r="AQ31" s="94">
        <v>5120.8</v>
      </c>
      <c r="AR31" s="94">
        <v>5072.8909999999996</v>
      </c>
      <c r="AS31" s="94">
        <v>5007.0929999999998</v>
      </c>
      <c r="AT31" s="94">
        <v>5106.0649999999996</v>
      </c>
      <c r="AU31" s="94">
        <v>5105.3249999999998</v>
      </c>
      <c r="AV31" s="94">
        <v>4973.7790000000005</v>
      </c>
      <c r="AW31" s="94">
        <v>4956.3109999999997</v>
      </c>
      <c r="AX31" s="94">
        <v>4927.402</v>
      </c>
      <c r="AY31" s="94">
        <v>4874.0079999999998</v>
      </c>
      <c r="AZ31" s="94">
        <v>4768.0039999999999</v>
      </c>
      <c r="BA31" s="94">
        <v>4649.3320000000003</v>
      </c>
      <c r="BB31" s="94">
        <v>4600.7700000000004</v>
      </c>
      <c r="BC31" s="94">
        <v>4557.8090000000002</v>
      </c>
      <c r="BD31" s="94">
        <v>4517.9009999999998</v>
      </c>
      <c r="BE31" s="94">
        <v>4475.84</v>
      </c>
      <c r="BF31" s="94">
        <v>4235.3890000000001</v>
      </c>
      <c r="BG31" s="94">
        <v>4271.4350000000004</v>
      </c>
      <c r="BH31" s="94">
        <v>4154.3060000000005</v>
      </c>
      <c r="BI31" s="94">
        <v>4036.652</v>
      </c>
      <c r="BJ31" s="94">
        <v>3409.46</v>
      </c>
      <c r="BK31" s="94">
        <v>3364.3310000000001</v>
      </c>
      <c r="BL31" s="94">
        <v>3181.808</v>
      </c>
      <c r="BM31" s="94">
        <v>2833.681</v>
      </c>
      <c r="BN31" s="94">
        <v>2520.0659999999998</v>
      </c>
      <c r="BO31" s="94">
        <v>2632.9870000000001</v>
      </c>
      <c r="BP31" s="94">
        <v>2711.2739999999999</v>
      </c>
      <c r="BQ31" s="94">
        <v>2737.6489999999999</v>
      </c>
      <c r="BR31" s="94">
        <v>2766.5360000000001</v>
      </c>
      <c r="BS31" s="94">
        <v>2820.1179999999999</v>
      </c>
      <c r="BT31" s="94">
        <v>2801.8319999999999</v>
      </c>
      <c r="BU31" s="94">
        <v>2815.576</v>
      </c>
      <c r="BV31" s="94">
        <v>2843.1320000000001</v>
      </c>
      <c r="BW31" s="94">
        <v>2859.232</v>
      </c>
      <c r="BX31" s="94">
        <v>2884.3629999999998</v>
      </c>
      <c r="BY31" s="94">
        <v>2892.2280000000001</v>
      </c>
      <c r="BZ31" s="94">
        <v>2945.1729999999998</v>
      </c>
      <c r="CA31" s="94">
        <v>2939.9839999999999</v>
      </c>
      <c r="CB31" s="94">
        <v>2871.2139999999999</v>
      </c>
      <c r="CC31" s="94">
        <v>2832.5140000000001</v>
      </c>
      <c r="CD31" s="94">
        <v>2808.415</v>
      </c>
      <c r="CE31" s="94">
        <v>2694.299</v>
      </c>
      <c r="CF31" s="94">
        <v>2649.9969999999998</v>
      </c>
      <c r="CG31" s="94">
        <v>2520.71</v>
      </c>
      <c r="CH31" s="94">
        <v>2782.7020000000002</v>
      </c>
      <c r="CI31" s="94">
        <v>2658.9569999999999</v>
      </c>
      <c r="CJ31" s="94">
        <v>2606.9369999999999</v>
      </c>
      <c r="CK31" s="94">
        <v>2614.4810000000002</v>
      </c>
      <c r="CL31" s="94">
        <v>2748.8739999999998</v>
      </c>
      <c r="CM31" s="94">
        <v>2777.817</v>
      </c>
      <c r="CN31" s="94">
        <v>2702.78</v>
      </c>
      <c r="CO31" s="94">
        <v>2561.2179999999998</v>
      </c>
      <c r="CP31" s="94">
        <v>2786.8420000000001</v>
      </c>
      <c r="CQ31" s="94">
        <v>3001.837</v>
      </c>
      <c r="CR31" s="94">
        <v>2916.91</v>
      </c>
      <c r="CS31" s="94">
        <v>2867.127</v>
      </c>
      <c r="CT31" s="95"/>
      <c r="CU31" s="95"/>
      <c r="CV31" s="95"/>
      <c r="CW31" s="96"/>
      <c r="CX31" s="97">
        <f t="array" ref="CX31">SUMPRODUCT(B31:CW31*0.25)</f>
        <v>80273.700999999972</v>
      </c>
    </row>
    <row r="32" spans="1:102" ht="24.95" customHeight="1" x14ac:dyDescent="0.2">
      <c r="A32" s="101" t="s">
        <v>27</v>
      </c>
      <c r="B32" s="98">
        <v>2660</v>
      </c>
      <c r="C32" s="99">
        <v>2660</v>
      </c>
      <c r="D32" s="99">
        <v>2660</v>
      </c>
      <c r="E32" s="99">
        <v>2660</v>
      </c>
      <c r="F32" s="99">
        <v>2660</v>
      </c>
      <c r="G32" s="99">
        <v>2660</v>
      </c>
      <c r="H32" s="99">
        <v>2660</v>
      </c>
      <c r="I32" s="99">
        <v>2660</v>
      </c>
      <c r="J32" s="99">
        <v>2660</v>
      </c>
      <c r="K32" s="99">
        <v>2660</v>
      </c>
      <c r="L32" s="99">
        <v>2660</v>
      </c>
      <c r="M32" s="99">
        <v>2660</v>
      </c>
      <c r="N32" s="99">
        <v>2660</v>
      </c>
      <c r="O32" s="99">
        <v>2660</v>
      </c>
      <c r="P32" s="99">
        <v>2660</v>
      </c>
      <c r="Q32" s="99">
        <v>2660</v>
      </c>
      <c r="R32" s="99">
        <v>2710</v>
      </c>
      <c r="S32" s="99">
        <v>2710</v>
      </c>
      <c r="T32" s="99">
        <v>2710</v>
      </c>
      <c r="U32" s="99">
        <v>2710</v>
      </c>
      <c r="V32" s="99">
        <v>2531</v>
      </c>
      <c r="W32" s="99">
        <v>2610</v>
      </c>
      <c r="X32" s="99">
        <v>2610</v>
      </c>
      <c r="Y32" s="99">
        <v>2660</v>
      </c>
      <c r="Z32" s="99">
        <v>2709</v>
      </c>
      <c r="AA32" s="99">
        <v>2709</v>
      </c>
      <c r="AB32" s="99">
        <v>2709</v>
      </c>
      <c r="AC32" s="99">
        <v>2807</v>
      </c>
      <c r="AD32" s="99">
        <v>2807</v>
      </c>
      <c r="AE32" s="99">
        <v>2807</v>
      </c>
      <c r="AF32" s="99">
        <v>2709</v>
      </c>
      <c r="AG32" s="99">
        <v>2709</v>
      </c>
      <c r="AH32" s="99">
        <v>2661</v>
      </c>
      <c r="AI32" s="99">
        <v>2661</v>
      </c>
      <c r="AJ32" s="99">
        <v>2621</v>
      </c>
      <c r="AK32" s="99">
        <v>2541</v>
      </c>
      <c r="AL32" s="99">
        <v>2218</v>
      </c>
      <c r="AM32" s="99">
        <v>2083</v>
      </c>
      <c r="AN32" s="99">
        <v>2083</v>
      </c>
      <c r="AO32" s="99">
        <v>2083</v>
      </c>
      <c r="AP32" s="99">
        <v>2144.5210000000002</v>
      </c>
      <c r="AQ32" s="99">
        <v>2144.5210000000002</v>
      </c>
      <c r="AR32" s="99">
        <v>2144.5210000000002</v>
      </c>
      <c r="AS32" s="99">
        <v>2144.5210000000002</v>
      </c>
      <c r="AT32" s="99">
        <v>2144.5210000000002</v>
      </c>
      <c r="AU32" s="99">
        <v>2144.5210000000002</v>
      </c>
      <c r="AV32" s="99">
        <v>2224.5210000000002</v>
      </c>
      <c r="AW32" s="99">
        <v>2264.5210000000002</v>
      </c>
      <c r="AX32" s="99">
        <v>2263.75</v>
      </c>
      <c r="AY32" s="99">
        <v>2263.75</v>
      </c>
      <c r="AZ32" s="99">
        <v>2353.75</v>
      </c>
      <c r="BA32" s="99">
        <v>2393.75</v>
      </c>
      <c r="BB32" s="99">
        <v>2492.2089999999998</v>
      </c>
      <c r="BC32" s="99">
        <v>2532.2089999999998</v>
      </c>
      <c r="BD32" s="99">
        <v>2627.2089999999998</v>
      </c>
      <c r="BE32" s="99">
        <v>2697.2089999999998</v>
      </c>
      <c r="BF32" s="99">
        <v>2817.2089999999998</v>
      </c>
      <c r="BG32" s="99">
        <v>2857.2089999999998</v>
      </c>
      <c r="BH32" s="99">
        <v>2961.2089999999998</v>
      </c>
      <c r="BI32" s="99">
        <v>2961.2089999999998</v>
      </c>
      <c r="BJ32" s="99">
        <v>3062</v>
      </c>
      <c r="BK32" s="99">
        <v>3212</v>
      </c>
      <c r="BL32" s="99">
        <v>3518</v>
      </c>
      <c r="BM32" s="99">
        <v>3812</v>
      </c>
      <c r="BN32" s="99">
        <v>3889</v>
      </c>
      <c r="BO32" s="99">
        <v>3889</v>
      </c>
      <c r="BP32" s="99">
        <v>3889</v>
      </c>
      <c r="BQ32" s="99">
        <v>3889</v>
      </c>
      <c r="BR32" s="99">
        <v>3889</v>
      </c>
      <c r="BS32" s="99">
        <v>3889</v>
      </c>
      <c r="BT32" s="99">
        <v>3889</v>
      </c>
      <c r="BU32" s="99">
        <v>3889</v>
      </c>
      <c r="BV32" s="99">
        <v>3889</v>
      </c>
      <c r="BW32" s="99">
        <v>3889</v>
      </c>
      <c r="BX32" s="99">
        <v>3889</v>
      </c>
      <c r="BY32" s="99">
        <v>3889</v>
      </c>
      <c r="BZ32" s="99">
        <v>3891</v>
      </c>
      <c r="CA32" s="99">
        <v>3891</v>
      </c>
      <c r="CB32" s="99">
        <v>3891</v>
      </c>
      <c r="CC32" s="99">
        <v>3891</v>
      </c>
      <c r="CD32" s="99">
        <v>3891</v>
      </c>
      <c r="CE32" s="99">
        <v>3891</v>
      </c>
      <c r="CF32" s="99">
        <v>3793</v>
      </c>
      <c r="CG32" s="99">
        <v>3793</v>
      </c>
      <c r="CH32" s="99">
        <v>3793</v>
      </c>
      <c r="CI32" s="99">
        <v>3793</v>
      </c>
      <c r="CJ32" s="99">
        <v>3793</v>
      </c>
      <c r="CK32" s="99">
        <v>3793</v>
      </c>
      <c r="CL32" s="99">
        <v>3626</v>
      </c>
      <c r="CM32" s="99">
        <v>3451</v>
      </c>
      <c r="CN32" s="99">
        <v>3451</v>
      </c>
      <c r="CO32" s="99">
        <v>3451</v>
      </c>
      <c r="CP32" s="99">
        <v>3112</v>
      </c>
      <c r="CQ32" s="99">
        <v>3023.6669999999999</v>
      </c>
      <c r="CR32" s="99">
        <v>2935.3330000000001</v>
      </c>
      <c r="CS32" s="99">
        <v>2847</v>
      </c>
      <c r="CT32" s="100"/>
      <c r="CU32" s="100"/>
      <c r="CV32" s="100"/>
      <c r="CW32" s="102"/>
      <c r="CX32" s="103">
        <f t="array" ref="CX32">SUMPRODUCT(B32:CW32*0.25)</f>
        <v>71394.459999999992</v>
      </c>
    </row>
    <row r="33" spans="1:102" ht="30" customHeight="1" thickBot="1" x14ac:dyDescent="0.25">
      <c r="A33" s="75" t="s">
        <v>28</v>
      </c>
      <c r="B33" s="76">
        <f>SUM(B30:B32)</f>
        <v>7978.6579999999994</v>
      </c>
      <c r="C33" s="77">
        <f t="shared" ref="C33:BN33" si="5">SUM(C30:C32)</f>
        <v>7928.4680000000008</v>
      </c>
      <c r="D33" s="77">
        <f t="shared" si="5"/>
        <v>7879.652</v>
      </c>
      <c r="E33" s="77">
        <f t="shared" si="5"/>
        <v>7859.6040000000003</v>
      </c>
      <c r="F33" s="77">
        <f t="shared" si="5"/>
        <v>7819.4989999999998</v>
      </c>
      <c r="G33" s="77">
        <f t="shared" si="5"/>
        <v>7814.683</v>
      </c>
      <c r="H33" s="77">
        <f t="shared" si="5"/>
        <v>7726.9629999999997</v>
      </c>
      <c r="I33" s="77">
        <f t="shared" si="5"/>
        <v>7712.26</v>
      </c>
      <c r="J33" s="77">
        <f t="shared" si="5"/>
        <v>7694.683</v>
      </c>
      <c r="K33" s="77">
        <f t="shared" si="5"/>
        <v>7657.67</v>
      </c>
      <c r="L33" s="77">
        <f t="shared" si="5"/>
        <v>7629.6489999999994</v>
      </c>
      <c r="M33" s="77">
        <f t="shared" si="5"/>
        <v>7605.3879999999999</v>
      </c>
      <c r="N33" s="77">
        <f t="shared" si="5"/>
        <v>7634.0940000000001</v>
      </c>
      <c r="O33" s="77">
        <f t="shared" si="5"/>
        <v>7629.0060000000003</v>
      </c>
      <c r="P33" s="77">
        <f t="shared" si="5"/>
        <v>7615.0720000000001</v>
      </c>
      <c r="Q33" s="77">
        <f t="shared" si="5"/>
        <v>7575.433</v>
      </c>
      <c r="R33" s="77">
        <f t="shared" si="5"/>
        <v>7573.5149999999994</v>
      </c>
      <c r="S33" s="77">
        <f t="shared" si="5"/>
        <v>7587.5300000000007</v>
      </c>
      <c r="T33" s="77">
        <f t="shared" si="5"/>
        <v>7697.8310000000001</v>
      </c>
      <c r="U33" s="77">
        <f t="shared" si="5"/>
        <v>7793.1589999999997</v>
      </c>
      <c r="V33" s="77">
        <f t="shared" si="5"/>
        <v>7905.6849999999995</v>
      </c>
      <c r="W33" s="77">
        <f t="shared" si="5"/>
        <v>8063.38</v>
      </c>
      <c r="X33" s="77">
        <f t="shared" si="5"/>
        <v>8243.0930000000008</v>
      </c>
      <c r="Y33" s="77">
        <f t="shared" si="5"/>
        <v>8467.3729999999996</v>
      </c>
      <c r="Z33" s="77">
        <f t="shared" si="5"/>
        <v>8312.7870000000003</v>
      </c>
      <c r="AA33" s="77">
        <f t="shared" si="5"/>
        <v>8559.0110000000004</v>
      </c>
      <c r="AB33" s="77">
        <f t="shared" si="5"/>
        <v>8749.5339999999997</v>
      </c>
      <c r="AC33" s="77">
        <f t="shared" si="5"/>
        <v>8900.3649999999998</v>
      </c>
      <c r="AD33" s="77">
        <f t="shared" si="5"/>
        <v>9013.3209999999999</v>
      </c>
      <c r="AE33" s="77">
        <f t="shared" si="5"/>
        <v>9194.655999999999</v>
      </c>
      <c r="AF33" s="77">
        <f t="shared" si="5"/>
        <v>9341.384</v>
      </c>
      <c r="AG33" s="77">
        <f t="shared" si="5"/>
        <v>9487.4369999999999</v>
      </c>
      <c r="AH33" s="77">
        <f t="shared" si="5"/>
        <v>10599.11</v>
      </c>
      <c r="AI33" s="77">
        <f t="shared" si="5"/>
        <v>10722.079</v>
      </c>
      <c r="AJ33" s="77">
        <f t="shared" si="5"/>
        <v>10796.128000000001</v>
      </c>
      <c r="AK33" s="77">
        <f t="shared" si="5"/>
        <v>10807.369000000001</v>
      </c>
      <c r="AL33" s="77">
        <f t="shared" si="5"/>
        <v>10769.874</v>
      </c>
      <c r="AM33" s="77">
        <f t="shared" si="5"/>
        <v>10742.279</v>
      </c>
      <c r="AN33" s="77">
        <f t="shared" si="5"/>
        <v>10745.424000000001</v>
      </c>
      <c r="AO33" s="77">
        <f t="shared" si="5"/>
        <v>10729.933999999999</v>
      </c>
      <c r="AP33" s="77">
        <f t="shared" si="5"/>
        <v>10776.992</v>
      </c>
      <c r="AQ33" s="77">
        <f t="shared" si="5"/>
        <v>10774.441000000001</v>
      </c>
      <c r="AR33" s="77">
        <f t="shared" si="5"/>
        <v>10775.531999999999</v>
      </c>
      <c r="AS33" s="77">
        <f t="shared" si="5"/>
        <v>10752.734</v>
      </c>
      <c r="AT33" s="77">
        <f t="shared" si="5"/>
        <v>10867.346000000001</v>
      </c>
      <c r="AU33" s="77">
        <f t="shared" si="5"/>
        <v>10890.606</v>
      </c>
      <c r="AV33" s="77">
        <f t="shared" si="5"/>
        <v>10863.060000000001</v>
      </c>
      <c r="AW33" s="77">
        <f t="shared" si="5"/>
        <v>10900.592000000001</v>
      </c>
      <c r="AX33" s="77">
        <f t="shared" si="5"/>
        <v>10837.822</v>
      </c>
      <c r="AY33" s="77">
        <f t="shared" si="5"/>
        <v>10857.428</v>
      </c>
      <c r="AZ33" s="77">
        <f t="shared" si="5"/>
        <v>10819.423999999999</v>
      </c>
      <c r="BA33" s="77">
        <f t="shared" si="5"/>
        <v>10726.752</v>
      </c>
      <c r="BB33" s="77">
        <f t="shared" si="5"/>
        <v>10713.739000000001</v>
      </c>
      <c r="BC33" s="77">
        <f t="shared" si="5"/>
        <v>10664.778</v>
      </c>
      <c r="BD33" s="77">
        <f t="shared" si="5"/>
        <v>10623.869999999999</v>
      </c>
      <c r="BE33" s="77">
        <f t="shared" si="5"/>
        <v>10569.809000000001</v>
      </c>
      <c r="BF33" s="77">
        <f t="shared" si="5"/>
        <v>10424.698</v>
      </c>
      <c r="BG33" s="77">
        <f t="shared" si="5"/>
        <v>10394.743999999999</v>
      </c>
      <c r="BH33" s="77">
        <f t="shared" si="5"/>
        <v>10368.615000000002</v>
      </c>
      <c r="BI33" s="77">
        <f t="shared" si="5"/>
        <v>10345.960999999999</v>
      </c>
      <c r="BJ33" s="77">
        <f t="shared" si="5"/>
        <v>9850.2200000000012</v>
      </c>
      <c r="BK33" s="77">
        <f t="shared" si="5"/>
        <v>9851.0910000000003</v>
      </c>
      <c r="BL33" s="77">
        <f t="shared" si="5"/>
        <v>9883.5679999999993</v>
      </c>
      <c r="BM33" s="77">
        <f t="shared" si="5"/>
        <v>9937.4410000000007</v>
      </c>
      <c r="BN33" s="77">
        <f t="shared" si="5"/>
        <v>9607.9660000000003</v>
      </c>
      <c r="BO33" s="77">
        <f t="shared" ref="BO33:CW33" si="6">SUM(BO30:BO32)</f>
        <v>9678.8870000000006</v>
      </c>
      <c r="BP33" s="77">
        <f t="shared" si="6"/>
        <v>9754.1739999999991</v>
      </c>
      <c r="BQ33" s="77">
        <f t="shared" si="6"/>
        <v>9781.5489999999991</v>
      </c>
      <c r="BR33" s="77">
        <f t="shared" si="6"/>
        <v>9816.4359999999997</v>
      </c>
      <c r="BS33" s="77">
        <f t="shared" si="6"/>
        <v>9883.018</v>
      </c>
      <c r="BT33" s="77">
        <f t="shared" si="6"/>
        <v>9876.732</v>
      </c>
      <c r="BU33" s="77">
        <f t="shared" si="6"/>
        <v>9902.4760000000006</v>
      </c>
      <c r="BV33" s="77">
        <f t="shared" si="6"/>
        <v>9940.0319999999992</v>
      </c>
      <c r="BW33" s="77">
        <f t="shared" si="6"/>
        <v>9968.1319999999996</v>
      </c>
      <c r="BX33" s="77">
        <f t="shared" si="6"/>
        <v>10004.262999999999</v>
      </c>
      <c r="BY33" s="77">
        <f t="shared" si="6"/>
        <v>10022.128000000001</v>
      </c>
      <c r="BZ33" s="77">
        <f t="shared" si="6"/>
        <v>10064.073</v>
      </c>
      <c r="CA33" s="77">
        <f t="shared" si="6"/>
        <v>10066.884</v>
      </c>
      <c r="CB33" s="77">
        <f t="shared" si="6"/>
        <v>10005.114</v>
      </c>
      <c r="CC33" s="77">
        <f t="shared" si="6"/>
        <v>9971.4140000000007</v>
      </c>
      <c r="CD33" s="77">
        <f t="shared" si="6"/>
        <v>9924.3150000000005</v>
      </c>
      <c r="CE33" s="77">
        <f t="shared" si="6"/>
        <v>9785.1990000000005</v>
      </c>
      <c r="CF33" s="77">
        <f t="shared" si="6"/>
        <v>9645.8970000000008</v>
      </c>
      <c r="CG33" s="77">
        <f t="shared" si="6"/>
        <v>9519.61</v>
      </c>
      <c r="CH33" s="77">
        <f t="shared" si="6"/>
        <v>9792.6020000000008</v>
      </c>
      <c r="CI33" s="77">
        <f t="shared" si="6"/>
        <v>9648.857</v>
      </c>
      <c r="CJ33" s="77">
        <f t="shared" si="6"/>
        <v>9560.8369999999995</v>
      </c>
      <c r="CK33" s="77">
        <f t="shared" si="6"/>
        <v>9410.3810000000012</v>
      </c>
      <c r="CL33" s="77">
        <f t="shared" si="6"/>
        <v>9427.7739999999994</v>
      </c>
      <c r="CM33" s="77">
        <f t="shared" si="6"/>
        <v>9230.7170000000006</v>
      </c>
      <c r="CN33" s="77">
        <f t="shared" si="6"/>
        <v>9103.68</v>
      </c>
      <c r="CO33" s="77">
        <f t="shared" si="6"/>
        <v>8954.1180000000004</v>
      </c>
      <c r="CP33" s="77">
        <f t="shared" si="6"/>
        <v>8816.7420000000002</v>
      </c>
      <c r="CQ33" s="77">
        <f t="shared" si="6"/>
        <v>8525.4040000000005</v>
      </c>
      <c r="CR33" s="77">
        <f t="shared" si="6"/>
        <v>8344.143</v>
      </c>
      <c r="CS33" s="77">
        <f t="shared" si="6"/>
        <v>8109.027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226044.22100000005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501</v>
      </c>
      <c r="AA36" s="115">
        <v>501</v>
      </c>
      <c r="AB36" s="115">
        <v>501</v>
      </c>
      <c r="AC36" s="115">
        <v>501</v>
      </c>
      <c r="AD36" s="115">
        <v>218</v>
      </c>
      <c r="AE36" s="115">
        <v>218</v>
      </c>
      <c r="AF36" s="115">
        <v>218</v>
      </c>
      <c r="AG36" s="115">
        <v>218</v>
      </c>
      <c r="AH36" s="115">
        <v>210</v>
      </c>
      <c r="AI36" s="115">
        <v>210</v>
      </c>
      <c r="AJ36" s="115">
        <v>210</v>
      </c>
      <c r="AK36" s="115">
        <v>210</v>
      </c>
      <c r="AL36" s="115">
        <v>210</v>
      </c>
      <c r="AM36" s="115">
        <v>210</v>
      </c>
      <c r="AN36" s="115">
        <v>210</v>
      </c>
      <c r="AO36" s="115">
        <v>210</v>
      </c>
      <c r="AP36" s="115">
        <v>210</v>
      </c>
      <c r="AQ36" s="115">
        <v>210</v>
      </c>
      <c r="AR36" s="115">
        <v>210</v>
      </c>
      <c r="AS36" s="115">
        <v>210</v>
      </c>
      <c r="AT36" s="115">
        <v>210</v>
      </c>
      <c r="AU36" s="115">
        <v>210</v>
      </c>
      <c r="AV36" s="115">
        <v>210</v>
      </c>
      <c r="AW36" s="115">
        <v>210</v>
      </c>
      <c r="AX36" s="115">
        <v>210</v>
      </c>
      <c r="AY36" s="115">
        <v>210</v>
      </c>
      <c r="AZ36" s="115">
        <v>210</v>
      </c>
      <c r="BA36" s="115">
        <v>210</v>
      </c>
      <c r="BB36" s="115">
        <v>210</v>
      </c>
      <c r="BC36" s="115">
        <v>210</v>
      </c>
      <c r="BD36" s="115">
        <v>210</v>
      </c>
      <c r="BE36" s="115">
        <v>210</v>
      </c>
      <c r="BF36" s="115">
        <v>210</v>
      </c>
      <c r="BG36" s="115">
        <v>210</v>
      </c>
      <c r="BH36" s="115">
        <v>210</v>
      </c>
      <c r="BI36" s="115">
        <v>210</v>
      </c>
      <c r="BJ36" s="115">
        <v>245</v>
      </c>
      <c r="BK36" s="115">
        <v>245</v>
      </c>
      <c r="BL36" s="115">
        <v>245</v>
      </c>
      <c r="BM36" s="115">
        <v>245</v>
      </c>
      <c r="BN36" s="115">
        <v>254</v>
      </c>
      <c r="BO36" s="115">
        <v>254</v>
      </c>
      <c r="BP36" s="115">
        <v>254</v>
      </c>
      <c r="BQ36" s="115">
        <v>254</v>
      </c>
      <c r="BR36" s="115">
        <v>254</v>
      </c>
      <c r="BS36" s="115">
        <v>254</v>
      </c>
      <c r="BT36" s="115">
        <v>254</v>
      </c>
      <c r="BU36" s="115">
        <v>254</v>
      </c>
      <c r="BV36" s="115">
        <v>254</v>
      </c>
      <c r="BW36" s="115">
        <v>254</v>
      </c>
      <c r="BX36" s="115">
        <v>254</v>
      </c>
      <c r="BY36" s="115">
        <v>254</v>
      </c>
      <c r="BZ36" s="115">
        <v>254</v>
      </c>
      <c r="CA36" s="115">
        <v>254</v>
      </c>
      <c r="CB36" s="115">
        <v>254</v>
      </c>
      <c r="CC36" s="115">
        <v>254</v>
      </c>
      <c r="CD36" s="115">
        <v>241</v>
      </c>
      <c r="CE36" s="115">
        <v>241</v>
      </c>
      <c r="CF36" s="115">
        <v>241</v>
      </c>
      <c r="CG36" s="115">
        <v>241</v>
      </c>
      <c r="CH36" s="115">
        <v>243</v>
      </c>
      <c r="CI36" s="115">
        <v>243</v>
      </c>
      <c r="CJ36" s="115">
        <v>243</v>
      </c>
      <c r="CK36" s="115">
        <v>243</v>
      </c>
      <c r="CL36" s="115">
        <v>210</v>
      </c>
      <c r="CM36" s="115">
        <v>210</v>
      </c>
      <c r="CN36" s="115">
        <v>210</v>
      </c>
      <c r="CO36" s="115">
        <v>210</v>
      </c>
      <c r="CP36" s="115">
        <v>501</v>
      </c>
      <c r="CQ36" s="115">
        <v>501</v>
      </c>
      <c r="CR36" s="115">
        <v>501</v>
      </c>
      <c r="CS36" s="115">
        <v>501</v>
      </c>
      <c r="CT36" s="116"/>
      <c r="CU36" s="116"/>
      <c r="CV36" s="116"/>
      <c r="CW36" s="117"/>
      <c r="CX36" s="91">
        <f t="array" ref="CX36">SUMPRODUCT(B36:CW36*0.25)</f>
        <v>7645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33</v>
      </c>
      <c r="C39" s="120">
        <v>33</v>
      </c>
      <c r="D39" s="120">
        <v>33</v>
      </c>
      <c r="E39" s="120">
        <v>33</v>
      </c>
      <c r="F39" s="120">
        <v>50</v>
      </c>
      <c r="G39" s="120">
        <v>50</v>
      </c>
      <c r="H39" s="120">
        <v>50</v>
      </c>
      <c r="I39" s="120">
        <v>50</v>
      </c>
      <c r="J39" s="120">
        <v>49</v>
      </c>
      <c r="K39" s="120">
        <v>49</v>
      </c>
      <c r="L39" s="120">
        <v>49</v>
      </c>
      <c r="M39" s="120">
        <v>49</v>
      </c>
      <c r="N39" s="120">
        <v>45</v>
      </c>
      <c r="O39" s="120">
        <v>45</v>
      </c>
      <c r="P39" s="120">
        <v>45</v>
      </c>
      <c r="Q39" s="120">
        <v>45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45</v>
      </c>
      <c r="AI39" s="120">
        <v>45</v>
      </c>
      <c r="AJ39" s="120">
        <v>45</v>
      </c>
      <c r="AK39" s="120">
        <v>45</v>
      </c>
      <c r="AL39" s="120">
        <v>40</v>
      </c>
      <c r="AM39" s="120">
        <v>40</v>
      </c>
      <c r="AN39" s="120">
        <v>40</v>
      </c>
      <c r="AO39" s="120">
        <v>40</v>
      </c>
      <c r="AP39" s="120">
        <v>35</v>
      </c>
      <c r="AQ39" s="120">
        <v>35</v>
      </c>
      <c r="AR39" s="120">
        <v>35</v>
      </c>
      <c r="AS39" s="120">
        <v>35</v>
      </c>
      <c r="AT39" s="120">
        <v>37</v>
      </c>
      <c r="AU39" s="120">
        <v>37</v>
      </c>
      <c r="AV39" s="120">
        <v>37</v>
      </c>
      <c r="AW39" s="120">
        <v>37</v>
      </c>
      <c r="AX39" s="120">
        <v>37</v>
      </c>
      <c r="AY39" s="120">
        <v>37</v>
      </c>
      <c r="AZ39" s="120">
        <v>37</v>
      </c>
      <c r="BA39" s="120">
        <v>37</v>
      </c>
      <c r="BB39" s="120">
        <v>47</v>
      </c>
      <c r="BC39" s="120">
        <v>47</v>
      </c>
      <c r="BD39" s="120">
        <v>47</v>
      </c>
      <c r="BE39" s="120">
        <v>47</v>
      </c>
      <c r="BF39" s="120">
        <v>42</v>
      </c>
      <c r="BG39" s="120">
        <v>42</v>
      </c>
      <c r="BH39" s="120">
        <v>42</v>
      </c>
      <c r="BI39" s="120">
        <v>42</v>
      </c>
      <c r="BJ39" s="120">
        <v>45</v>
      </c>
      <c r="BK39" s="120">
        <v>45</v>
      </c>
      <c r="BL39" s="120">
        <v>45</v>
      </c>
      <c r="BM39" s="120">
        <v>45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38</v>
      </c>
      <c r="CI39" s="120">
        <v>38</v>
      </c>
      <c r="CJ39" s="120">
        <v>38</v>
      </c>
      <c r="CK39" s="120">
        <v>38</v>
      </c>
      <c r="CL39" s="120">
        <v>33</v>
      </c>
      <c r="CM39" s="120">
        <v>33</v>
      </c>
      <c r="CN39" s="120">
        <v>33</v>
      </c>
      <c r="CO39" s="120">
        <v>33</v>
      </c>
      <c r="CP39" s="120">
        <v>37</v>
      </c>
      <c r="CQ39" s="120">
        <v>37</v>
      </c>
      <c r="CR39" s="120">
        <v>37</v>
      </c>
      <c r="CS39" s="120">
        <v>37</v>
      </c>
      <c r="CT39" s="122"/>
      <c r="CU39" s="122"/>
      <c r="CV39" s="122"/>
      <c r="CW39" s="121"/>
      <c r="CX39" s="97">
        <f t="array" ref="CX39">SUMPRODUCT(B39:CW39*0.25)</f>
        <v>1063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248.4</v>
      </c>
      <c r="AA40" s="120">
        <v>248.4</v>
      </c>
      <c r="AB40" s="120">
        <v>248.4</v>
      </c>
      <c r="AC40" s="120">
        <v>248.4</v>
      </c>
      <c r="AD40" s="120">
        <v>396.3</v>
      </c>
      <c r="AE40" s="120">
        <v>396.3</v>
      </c>
      <c r="AF40" s="120">
        <v>396.3</v>
      </c>
      <c r="AG40" s="120">
        <v>396.3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364.4</v>
      </c>
      <c r="CE40" s="120">
        <v>364.4</v>
      </c>
      <c r="CF40" s="120">
        <v>364.4</v>
      </c>
      <c r="CG40" s="120">
        <v>364.4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3009.0999999999995</v>
      </c>
    </row>
    <row r="41" spans="1:102" ht="30" customHeight="1" thickBot="1" x14ac:dyDescent="0.25">
      <c r="A41" s="105" t="s">
        <v>35</v>
      </c>
      <c r="B41" s="106">
        <f>SUM(B36:B40)</f>
        <v>533</v>
      </c>
      <c r="C41" s="107">
        <f t="shared" ref="C41:BN41" si="7">SUM(C36:C40)</f>
        <v>533</v>
      </c>
      <c r="D41" s="107">
        <f t="shared" si="7"/>
        <v>533</v>
      </c>
      <c r="E41" s="107">
        <f t="shared" si="7"/>
        <v>533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549</v>
      </c>
      <c r="K41" s="107">
        <f t="shared" si="7"/>
        <v>549</v>
      </c>
      <c r="L41" s="107">
        <f t="shared" si="7"/>
        <v>549</v>
      </c>
      <c r="M41" s="107">
        <f t="shared" si="7"/>
        <v>549</v>
      </c>
      <c r="N41" s="107">
        <f t="shared" si="7"/>
        <v>545</v>
      </c>
      <c r="O41" s="107">
        <f t="shared" si="7"/>
        <v>545</v>
      </c>
      <c r="P41" s="107">
        <f t="shared" si="7"/>
        <v>545</v>
      </c>
      <c r="Q41" s="107">
        <f t="shared" si="7"/>
        <v>545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799.4</v>
      </c>
      <c r="AA41" s="107">
        <f t="shared" si="7"/>
        <v>799.4</v>
      </c>
      <c r="AB41" s="107">
        <f t="shared" si="7"/>
        <v>799.4</v>
      </c>
      <c r="AC41" s="107">
        <f t="shared" si="7"/>
        <v>799.4</v>
      </c>
      <c r="AD41" s="107">
        <f t="shared" si="7"/>
        <v>664.3</v>
      </c>
      <c r="AE41" s="107">
        <f t="shared" si="7"/>
        <v>664.3</v>
      </c>
      <c r="AF41" s="107">
        <f t="shared" si="7"/>
        <v>664.3</v>
      </c>
      <c r="AG41" s="107">
        <f t="shared" si="7"/>
        <v>664.3</v>
      </c>
      <c r="AH41" s="107">
        <f t="shared" si="7"/>
        <v>255</v>
      </c>
      <c r="AI41" s="107">
        <f t="shared" si="7"/>
        <v>255</v>
      </c>
      <c r="AJ41" s="107">
        <f t="shared" si="7"/>
        <v>255</v>
      </c>
      <c r="AK41" s="107">
        <f t="shared" si="7"/>
        <v>255</v>
      </c>
      <c r="AL41" s="107">
        <f t="shared" si="7"/>
        <v>250</v>
      </c>
      <c r="AM41" s="107">
        <f t="shared" si="7"/>
        <v>250</v>
      </c>
      <c r="AN41" s="107">
        <f t="shared" si="7"/>
        <v>250</v>
      </c>
      <c r="AO41" s="107">
        <f t="shared" si="7"/>
        <v>250</v>
      </c>
      <c r="AP41" s="107">
        <f t="shared" si="7"/>
        <v>245</v>
      </c>
      <c r="AQ41" s="107">
        <f t="shared" si="7"/>
        <v>245</v>
      </c>
      <c r="AR41" s="107">
        <f t="shared" si="7"/>
        <v>245</v>
      </c>
      <c r="AS41" s="107">
        <f t="shared" si="7"/>
        <v>245</v>
      </c>
      <c r="AT41" s="107">
        <f t="shared" si="7"/>
        <v>247</v>
      </c>
      <c r="AU41" s="107">
        <f t="shared" si="7"/>
        <v>247</v>
      </c>
      <c r="AV41" s="107">
        <f t="shared" si="7"/>
        <v>247</v>
      </c>
      <c r="AW41" s="107">
        <f t="shared" si="7"/>
        <v>247</v>
      </c>
      <c r="AX41" s="107">
        <f t="shared" si="7"/>
        <v>247</v>
      </c>
      <c r="AY41" s="107">
        <f t="shared" si="7"/>
        <v>247</v>
      </c>
      <c r="AZ41" s="107">
        <f t="shared" si="7"/>
        <v>247</v>
      </c>
      <c r="BA41" s="107">
        <f t="shared" si="7"/>
        <v>247</v>
      </c>
      <c r="BB41" s="107">
        <f t="shared" si="7"/>
        <v>257</v>
      </c>
      <c r="BC41" s="107">
        <f t="shared" si="7"/>
        <v>257</v>
      </c>
      <c r="BD41" s="107">
        <f t="shared" si="7"/>
        <v>257</v>
      </c>
      <c r="BE41" s="107">
        <f t="shared" si="7"/>
        <v>257</v>
      </c>
      <c r="BF41" s="107">
        <f t="shared" si="7"/>
        <v>252</v>
      </c>
      <c r="BG41" s="107">
        <f t="shared" si="7"/>
        <v>252</v>
      </c>
      <c r="BH41" s="107">
        <f t="shared" si="7"/>
        <v>252</v>
      </c>
      <c r="BI41" s="107">
        <f t="shared" si="7"/>
        <v>252</v>
      </c>
      <c r="BJ41" s="107">
        <f t="shared" si="7"/>
        <v>290</v>
      </c>
      <c r="BK41" s="107">
        <f t="shared" si="7"/>
        <v>290</v>
      </c>
      <c r="BL41" s="107">
        <f t="shared" si="7"/>
        <v>290</v>
      </c>
      <c r="BM41" s="107">
        <f t="shared" si="7"/>
        <v>290</v>
      </c>
      <c r="BN41" s="107">
        <f t="shared" si="7"/>
        <v>804</v>
      </c>
      <c r="BO41" s="107">
        <f t="shared" ref="BO41:CW41" si="8">SUM(BO36:BO40)</f>
        <v>804</v>
      </c>
      <c r="BP41" s="107">
        <f t="shared" si="8"/>
        <v>804</v>
      </c>
      <c r="BQ41" s="107">
        <f t="shared" si="8"/>
        <v>804</v>
      </c>
      <c r="BR41" s="107">
        <f t="shared" si="8"/>
        <v>804</v>
      </c>
      <c r="BS41" s="107">
        <f t="shared" si="8"/>
        <v>804</v>
      </c>
      <c r="BT41" s="107">
        <f t="shared" si="8"/>
        <v>804</v>
      </c>
      <c r="BU41" s="107">
        <f t="shared" si="8"/>
        <v>804</v>
      </c>
      <c r="BV41" s="107">
        <f t="shared" si="8"/>
        <v>804</v>
      </c>
      <c r="BW41" s="107">
        <f t="shared" si="8"/>
        <v>804</v>
      </c>
      <c r="BX41" s="107">
        <f t="shared" si="8"/>
        <v>804</v>
      </c>
      <c r="BY41" s="107">
        <f t="shared" si="8"/>
        <v>804</v>
      </c>
      <c r="BZ41" s="107">
        <f t="shared" si="8"/>
        <v>804</v>
      </c>
      <c r="CA41" s="107">
        <f t="shared" si="8"/>
        <v>804</v>
      </c>
      <c r="CB41" s="107">
        <f t="shared" si="8"/>
        <v>804</v>
      </c>
      <c r="CC41" s="107">
        <f t="shared" si="8"/>
        <v>804</v>
      </c>
      <c r="CD41" s="107">
        <f t="shared" si="8"/>
        <v>655.4</v>
      </c>
      <c r="CE41" s="107">
        <f t="shared" si="8"/>
        <v>655.4</v>
      </c>
      <c r="CF41" s="107">
        <f t="shared" si="8"/>
        <v>655.4</v>
      </c>
      <c r="CG41" s="107">
        <f t="shared" si="8"/>
        <v>655.4</v>
      </c>
      <c r="CH41" s="107">
        <f t="shared" si="8"/>
        <v>281</v>
      </c>
      <c r="CI41" s="107">
        <f t="shared" si="8"/>
        <v>281</v>
      </c>
      <c r="CJ41" s="107">
        <f t="shared" si="8"/>
        <v>281</v>
      </c>
      <c r="CK41" s="107">
        <f t="shared" si="8"/>
        <v>281</v>
      </c>
      <c r="CL41" s="107">
        <f t="shared" si="8"/>
        <v>243</v>
      </c>
      <c r="CM41" s="107">
        <f t="shared" si="8"/>
        <v>243</v>
      </c>
      <c r="CN41" s="107">
        <f t="shared" si="8"/>
        <v>243</v>
      </c>
      <c r="CO41" s="107">
        <f t="shared" si="8"/>
        <v>243</v>
      </c>
      <c r="CP41" s="107">
        <f t="shared" si="8"/>
        <v>538</v>
      </c>
      <c r="CQ41" s="107">
        <f t="shared" si="8"/>
        <v>538</v>
      </c>
      <c r="CR41" s="107">
        <f t="shared" si="8"/>
        <v>538</v>
      </c>
      <c r="CS41" s="107">
        <f t="shared" si="8"/>
        <v>538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11717.099999999999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248.4</v>
      </c>
      <c r="AA48" s="120">
        <v>248.4</v>
      </c>
      <c r="AB48" s="120">
        <v>248.4</v>
      </c>
      <c r="AC48" s="120">
        <v>248.4</v>
      </c>
      <c r="AD48" s="120">
        <v>396.3</v>
      </c>
      <c r="AE48" s="120">
        <v>396.3</v>
      </c>
      <c r="AF48" s="120">
        <v>396.3</v>
      </c>
      <c r="AG48" s="120">
        <v>396.3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364.4</v>
      </c>
      <c r="CE48" s="120">
        <v>364.4</v>
      </c>
      <c r="CF48" s="120">
        <v>364.4</v>
      </c>
      <c r="CG48" s="120">
        <v>364.4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3009.0999999999995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248.4</v>
      </c>
      <c r="AA50" s="107">
        <f t="shared" si="9"/>
        <v>248.4</v>
      </c>
      <c r="AB50" s="107">
        <f t="shared" si="9"/>
        <v>248.4</v>
      </c>
      <c r="AC50" s="107">
        <f t="shared" si="9"/>
        <v>248.4</v>
      </c>
      <c r="AD50" s="107">
        <f t="shared" si="9"/>
        <v>396.3</v>
      </c>
      <c r="AE50" s="107">
        <f t="shared" si="9"/>
        <v>396.3</v>
      </c>
      <c r="AF50" s="107">
        <f t="shared" si="9"/>
        <v>396.3</v>
      </c>
      <c r="AG50" s="107">
        <f t="shared" si="9"/>
        <v>396.3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364.4</v>
      </c>
      <c r="CE50" s="107">
        <f t="shared" si="10"/>
        <v>364.4</v>
      </c>
      <c r="CF50" s="107">
        <f t="shared" si="10"/>
        <v>364.4</v>
      </c>
      <c r="CG50" s="107">
        <f t="shared" si="10"/>
        <v>364.4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3009.0999999999995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7978.6580000000013</v>
      </c>
      <c r="C53" s="107">
        <f t="shared" ref="C53:BN53" si="13">C17+C27+C41</f>
        <v>7928.4680000000008</v>
      </c>
      <c r="D53" s="107">
        <f t="shared" si="13"/>
        <v>7879.652</v>
      </c>
      <c r="E53" s="107">
        <f t="shared" si="13"/>
        <v>7859.6040000000012</v>
      </c>
      <c r="F53" s="107">
        <f t="shared" si="13"/>
        <v>7819.4989999999998</v>
      </c>
      <c r="G53" s="107">
        <f t="shared" si="13"/>
        <v>7814.683</v>
      </c>
      <c r="H53" s="107">
        <f t="shared" si="13"/>
        <v>7726.9630000000006</v>
      </c>
      <c r="I53" s="107">
        <f t="shared" si="13"/>
        <v>7712.26</v>
      </c>
      <c r="J53" s="107">
        <f t="shared" si="13"/>
        <v>7694.6830000000009</v>
      </c>
      <c r="K53" s="107">
        <f t="shared" si="13"/>
        <v>7657.67</v>
      </c>
      <c r="L53" s="107">
        <f t="shared" si="13"/>
        <v>7629.6489999999994</v>
      </c>
      <c r="M53" s="107">
        <f t="shared" si="13"/>
        <v>7605.3880000000008</v>
      </c>
      <c r="N53" s="107">
        <f t="shared" si="13"/>
        <v>7634.0939999999991</v>
      </c>
      <c r="O53" s="107">
        <f t="shared" si="13"/>
        <v>7629.0060000000003</v>
      </c>
      <c r="P53" s="107">
        <f t="shared" si="13"/>
        <v>7615.0720000000001</v>
      </c>
      <c r="Q53" s="107">
        <f t="shared" si="13"/>
        <v>7575.433</v>
      </c>
      <c r="R53" s="107">
        <f t="shared" si="13"/>
        <v>7573.5149999999994</v>
      </c>
      <c r="S53" s="107">
        <f t="shared" si="13"/>
        <v>7587.5300000000007</v>
      </c>
      <c r="T53" s="107">
        <f t="shared" si="13"/>
        <v>7697.8310000000001</v>
      </c>
      <c r="U53" s="107">
        <f t="shared" si="13"/>
        <v>7793.1589999999997</v>
      </c>
      <c r="V53" s="107">
        <f t="shared" si="13"/>
        <v>7905.6849999999995</v>
      </c>
      <c r="W53" s="107">
        <f t="shared" si="13"/>
        <v>8063.38</v>
      </c>
      <c r="X53" s="107">
        <f t="shared" si="13"/>
        <v>8243.0929999999989</v>
      </c>
      <c r="Y53" s="107">
        <f t="shared" si="13"/>
        <v>8467.3729999999996</v>
      </c>
      <c r="Z53" s="107">
        <f t="shared" si="13"/>
        <v>8561.1869999999999</v>
      </c>
      <c r="AA53" s="107">
        <f t="shared" si="13"/>
        <v>8807.4110000000001</v>
      </c>
      <c r="AB53" s="107">
        <f t="shared" si="13"/>
        <v>8997.9339999999993</v>
      </c>
      <c r="AC53" s="107">
        <f t="shared" si="13"/>
        <v>9148.7649999999994</v>
      </c>
      <c r="AD53" s="107">
        <f t="shared" si="13"/>
        <v>9409.6209999999992</v>
      </c>
      <c r="AE53" s="107">
        <f t="shared" si="13"/>
        <v>9590.9560000000001</v>
      </c>
      <c r="AF53" s="107">
        <f t="shared" si="13"/>
        <v>9737.6839999999993</v>
      </c>
      <c r="AG53" s="107">
        <f t="shared" si="13"/>
        <v>9883.7369999999974</v>
      </c>
      <c r="AH53" s="107">
        <f t="shared" si="13"/>
        <v>10599.11</v>
      </c>
      <c r="AI53" s="107">
        <f t="shared" si="13"/>
        <v>10722.079</v>
      </c>
      <c r="AJ53" s="107">
        <f t="shared" si="13"/>
        <v>10796.128000000001</v>
      </c>
      <c r="AK53" s="107">
        <f t="shared" si="13"/>
        <v>10807.369000000001</v>
      </c>
      <c r="AL53" s="107">
        <f t="shared" si="13"/>
        <v>10769.874</v>
      </c>
      <c r="AM53" s="107">
        <f t="shared" si="13"/>
        <v>10742.278999999999</v>
      </c>
      <c r="AN53" s="107">
        <f t="shared" si="13"/>
        <v>10745.424000000001</v>
      </c>
      <c r="AO53" s="107">
        <f t="shared" si="13"/>
        <v>10729.934000000001</v>
      </c>
      <c r="AP53" s="107">
        <f t="shared" si="13"/>
        <v>10776.992</v>
      </c>
      <c r="AQ53" s="107">
        <f t="shared" si="13"/>
        <v>10774.441000000001</v>
      </c>
      <c r="AR53" s="107">
        <f t="shared" si="13"/>
        <v>10775.531999999999</v>
      </c>
      <c r="AS53" s="107">
        <f t="shared" si="13"/>
        <v>10752.734</v>
      </c>
      <c r="AT53" s="107">
        <f t="shared" si="13"/>
        <v>10867.346000000001</v>
      </c>
      <c r="AU53" s="107">
        <f t="shared" si="13"/>
        <v>10890.606</v>
      </c>
      <c r="AV53" s="107">
        <f t="shared" si="13"/>
        <v>10863.060000000001</v>
      </c>
      <c r="AW53" s="107">
        <f t="shared" si="13"/>
        <v>10900.591999999999</v>
      </c>
      <c r="AX53" s="107">
        <f t="shared" si="13"/>
        <v>10837.822</v>
      </c>
      <c r="AY53" s="107">
        <f t="shared" si="13"/>
        <v>10857.428</v>
      </c>
      <c r="AZ53" s="107">
        <f t="shared" si="13"/>
        <v>10819.423999999999</v>
      </c>
      <c r="BA53" s="107">
        <f t="shared" si="13"/>
        <v>10726.752</v>
      </c>
      <c r="BB53" s="107">
        <f t="shared" si="13"/>
        <v>10713.739</v>
      </c>
      <c r="BC53" s="107">
        <f t="shared" si="13"/>
        <v>10664.778</v>
      </c>
      <c r="BD53" s="107">
        <f t="shared" si="13"/>
        <v>10623.87</v>
      </c>
      <c r="BE53" s="107">
        <f t="shared" si="13"/>
        <v>10569.808999999999</v>
      </c>
      <c r="BF53" s="107">
        <f t="shared" si="13"/>
        <v>10424.698</v>
      </c>
      <c r="BG53" s="107">
        <f t="shared" si="13"/>
        <v>10394.743999999999</v>
      </c>
      <c r="BH53" s="107">
        <f t="shared" si="13"/>
        <v>10368.615</v>
      </c>
      <c r="BI53" s="107">
        <f t="shared" si="13"/>
        <v>10345.960999999999</v>
      </c>
      <c r="BJ53" s="107">
        <f t="shared" si="13"/>
        <v>9850.2199999999993</v>
      </c>
      <c r="BK53" s="107">
        <f t="shared" si="13"/>
        <v>9851.0910000000003</v>
      </c>
      <c r="BL53" s="107">
        <f t="shared" si="13"/>
        <v>9883.5679999999993</v>
      </c>
      <c r="BM53" s="107">
        <f t="shared" si="13"/>
        <v>9937.4409999999989</v>
      </c>
      <c r="BN53" s="107">
        <f t="shared" si="13"/>
        <v>10107.966</v>
      </c>
      <c r="BO53" s="107">
        <f t="shared" ref="BO53:CX53" si="14">BO17+BO27+BO41</f>
        <v>10178.887000000001</v>
      </c>
      <c r="BP53" s="107">
        <f t="shared" si="14"/>
        <v>10254.174000000001</v>
      </c>
      <c r="BQ53" s="107">
        <f t="shared" si="14"/>
        <v>10281.548999999999</v>
      </c>
      <c r="BR53" s="107">
        <f t="shared" si="14"/>
        <v>10316.436</v>
      </c>
      <c r="BS53" s="107">
        <f t="shared" si="14"/>
        <v>10383.018</v>
      </c>
      <c r="BT53" s="107">
        <f t="shared" si="14"/>
        <v>10376.732</v>
      </c>
      <c r="BU53" s="107">
        <f t="shared" si="14"/>
        <v>10402.475999999999</v>
      </c>
      <c r="BV53" s="107">
        <f t="shared" si="14"/>
        <v>10440.031999999999</v>
      </c>
      <c r="BW53" s="107">
        <f t="shared" si="14"/>
        <v>10468.132</v>
      </c>
      <c r="BX53" s="107">
        <f t="shared" si="14"/>
        <v>10504.262999999999</v>
      </c>
      <c r="BY53" s="107">
        <f t="shared" si="14"/>
        <v>10522.128000000001</v>
      </c>
      <c r="BZ53" s="107">
        <f t="shared" si="14"/>
        <v>10564.073</v>
      </c>
      <c r="CA53" s="107">
        <f t="shared" si="14"/>
        <v>10566.884</v>
      </c>
      <c r="CB53" s="107">
        <f t="shared" si="14"/>
        <v>10505.114</v>
      </c>
      <c r="CC53" s="107">
        <f t="shared" si="14"/>
        <v>10471.413999999999</v>
      </c>
      <c r="CD53" s="107">
        <f t="shared" si="14"/>
        <v>10288.715</v>
      </c>
      <c r="CE53" s="107">
        <f t="shared" si="14"/>
        <v>10149.599</v>
      </c>
      <c r="CF53" s="107">
        <f t="shared" si="14"/>
        <v>10010.297</v>
      </c>
      <c r="CG53" s="107">
        <f t="shared" si="14"/>
        <v>9884.01</v>
      </c>
      <c r="CH53" s="107">
        <f t="shared" si="14"/>
        <v>9792.601999999999</v>
      </c>
      <c r="CI53" s="107">
        <f t="shared" si="14"/>
        <v>9648.857</v>
      </c>
      <c r="CJ53" s="107">
        <f t="shared" si="14"/>
        <v>9560.8369999999995</v>
      </c>
      <c r="CK53" s="107">
        <f t="shared" si="14"/>
        <v>9410.3809999999994</v>
      </c>
      <c r="CL53" s="107">
        <f t="shared" si="14"/>
        <v>9427.7739999999994</v>
      </c>
      <c r="CM53" s="107">
        <f t="shared" si="14"/>
        <v>9230.7170000000006</v>
      </c>
      <c r="CN53" s="107">
        <f t="shared" si="14"/>
        <v>9103.68</v>
      </c>
      <c r="CO53" s="107">
        <f t="shared" si="14"/>
        <v>8954.1180000000004</v>
      </c>
      <c r="CP53" s="107">
        <f t="shared" si="14"/>
        <v>8816.7420000000002</v>
      </c>
      <c r="CQ53" s="107">
        <f t="shared" si="14"/>
        <v>8525.4039999999986</v>
      </c>
      <c r="CR53" s="107">
        <f t="shared" si="14"/>
        <v>8344.143</v>
      </c>
      <c r="CS53" s="107">
        <f t="shared" si="14"/>
        <v>8109.027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229053.32099999994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7978.6580000000004</v>
      </c>
      <c r="C5" s="25">
        <v>7928.4679999999998</v>
      </c>
      <c r="D5" s="25">
        <v>7879.652</v>
      </c>
      <c r="E5" s="25">
        <v>7859.5630000000001</v>
      </c>
      <c r="F5" s="25">
        <v>7819.4989999999998</v>
      </c>
      <c r="G5" s="25">
        <v>7814.683</v>
      </c>
      <c r="H5" s="25">
        <v>7726.915</v>
      </c>
      <c r="I5" s="25">
        <v>7712.2839999999997</v>
      </c>
      <c r="J5" s="25">
        <v>7694.6620000000003</v>
      </c>
      <c r="K5" s="25">
        <v>7657.67</v>
      </c>
      <c r="L5" s="25">
        <v>7629.6469999999999</v>
      </c>
      <c r="M5" s="25">
        <v>7605.3670000000002</v>
      </c>
      <c r="N5" s="25">
        <v>7634.0940000000001</v>
      </c>
      <c r="O5" s="25">
        <v>7629.0060000000003</v>
      </c>
      <c r="P5" s="25">
        <v>7615.0940000000001</v>
      </c>
      <c r="Q5" s="25">
        <v>7575.4750000000004</v>
      </c>
      <c r="R5" s="25">
        <v>7573.5309999999999</v>
      </c>
      <c r="S5" s="25">
        <v>7587.5479999999998</v>
      </c>
      <c r="T5" s="25">
        <v>7697.8559999999998</v>
      </c>
      <c r="U5" s="25">
        <v>7793.1840000000002</v>
      </c>
      <c r="V5" s="25">
        <v>7905.7439999999997</v>
      </c>
      <c r="W5" s="25">
        <v>8063.42</v>
      </c>
      <c r="X5" s="25">
        <v>8243.1329999999998</v>
      </c>
      <c r="Y5" s="25">
        <v>8467.4130000000005</v>
      </c>
      <c r="Z5" s="25">
        <v>8561.23</v>
      </c>
      <c r="AA5" s="25">
        <v>8807.4539999999997</v>
      </c>
      <c r="AB5" s="25">
        <v>8997.9770000000008</v>
      </c>
      <c r="AC5" s="25">
        <v>9148.8080000000009</v>
      </c>
      <c r="AD5" s="25">
        <v>9409.634</v>
      </c>
      <c r="AE5" s="25">
        <v>9590.9689999999991</v>
      </c>
      <c r="AF5" s="25">
        <v>9737.6970000000001</v>
      </c>
      <c r="AG5" s="25">
        <v>9883.75</v>
      </c>
      <c r="AH5" s="25">
        <v>10599.11</v>
      </c>
      <c r="AI5" s="25">
        <v>10722.079</v>
      </c>
      <c r="AJ5" s="25">
        <v>10796.128000000001</v>
      </c>
      <c r="AK5" s="25">
        <v>10807.369000000001</v>
      </c>
      <c r="AL5" s="25">
        <v>10769.874</v>
      </c>
      <c r="AM5" s="25">
        <v>10742.279</v>
      </c>
      <c r="AN5" s="25">
        <v>10745.424000000001</v>
      </c>
      <c r="AO5" s="25">
        <v>10729.933999999999</v>
      </c>
      <c r="AP5" s="25">
        <v>10776.992</v>
      </c>
      <c r="AQ5" s="25">
        <v>10774.441000000001</v>
      </c>
      <c r="AR5" s="25">
        <v>10775.531999999999</v>
      </c>
      <c r="AS5" s="25">
        <v>10752.734</v>
      </c>
      <c r="AT5" s="25">
        <v>10867.346</v>
      </c>
      <c r="AU5" s="25">
        <v>10890.606</v>
      </c>
      <c r="AV5" s="25">
        <v>10863.06</v>
      </c>
      <c r="AW5" s="25">
        <v>10900.592000000001</v>
      </c>
      <c r="AX5" s="25">
        <v>10837.822</v>
      </c>
      <c r="AY5" s="25">
        <v>10857.428</v>
      </c>
      <c r="AZ5" s="25">
        <v>10819.424000000001</v>
      </c>
      <c r="BA5" s="25">
        <v>10726.752</v>
      </c>
      <c r="BB5" s="25">
        <v>10713.739</v>
      </c>
      <c r="BC5" s="25">
        <v>10664.778</v>
      </c>
      <c r="BD5" s="25">
        <v>10623.87</v>
      </c>
      <c r="BE5" s="25">
        <v>10569.808999999999</v>
      </c>
      <c r="BF5" s="25">
        <v>10424.698</v>
      </c>
      <c r="BG5" s="25">
        <v>10394.744000000001</v>
      </c>
      <c r="BH5" s="25">
        <v>10368.615</v>
      </c>
      <c r="BI5" s="25">
        <v>10345.960999999999</v>
      </c>
      <c r="BJ5" s="25">
        <v>9850.1910000000007</v>
      </c>
      <c r="BK5" s="25">
        <v>9851.0619999999999</v>
      </c>
      <c r="BL5" s="25">
        <v>9883.5390000000007</v>
      </c>
      <c r="BM5" s="25">
        <v>9937.4120000000003</v>
      </c>
      <c r="BN5" s="25">
        <v>10107.966</v>
      </c>
      <c r="BO5" s="25">
        <v>10178.887000000001</v>
      </c>
      <c r="BP5" s="25">
        <v>10254.174000000001</v>
      </c>
      <c r="BQ5" s="25">
        <v>10281.545</v>
      </c>
      <c r="BR5" s="25">
        <v>10316.434999999999</v>
      </c>
      <c r="BS5" s="25">
        <v>10382.991</v>
      </c>
      <c r="BT5" s="25">
        <v>10376.704</v>
      </c>
      <c r="BU5" s="25">
        <v>10402.445</v>
      </c>
      <c r="BV5" s="25">
        <v>10440.027</v>
      </c>
      <c r="BW5" s="25">
        <v>10468.152</v>
      </c>
      <c r="BX5" s="25">
        <v>10504.23</v>
      </c>
      <c r="BY5" s="25">
        <v>10522.138999999999</v>
      </c>
      <c r="BZ5" s="25">
        <v>10564.073</v>
      </c>
      <c r="CA5" s="25">
        <v>10566.884</v>
      </c>
      <c r="CB5" s="25">
        <v>10505.114</v>
      </c>
      <c r="CC5" s="25">
        <v>10471.414000000001</v>
      </c>
      <c r="CD5" s="25">
        <v>10288.669</v>
      </c>
      <c r="CE5" s="25">
        <v>10149.553</v>
      </c>
      <c r="CF5" s="25">
        <v>10010.251</v>
      </c>
      <c r="CG5" s="25">
        <v>9883.9639999999999</v>
      </c>
      <c r="CH5" s="25">
        <v>9792.6020000000008</v>
      </c>
      <c r="CI5" s="25">
        <v>9648.857</v>
      </c>
      <c r="CJ5" s="25">
        <v>9560.8369999999995</v>
      </c>
      <c r="CK5" s="25">
        <v>9410.3809999999994</v>
      </c>
      <c r="CL5" s="25">
        <v>9427.7350000000006</v>
      </c>
      <c r="CM5" s="25">
        <v>9230.6779999999999</v>
      </c>
      <c r="CN5" s="25">
        <v>9103.6409999999996</v>
      </c>
      <c r="CO5" s="25">
        <v>8954.0789999999997</v>
      </c>
      <c r="CP5" s="25">
        <v>8816.7420000000002</v>
      </c>
      <c r="CQ5" s="25">
        <v>8525.362000000001</v>
      </c>
      <c r="CR5" s="25">
        <v>8344.1620000000003</v>
      </c>
      <c r="CS5" s="25">
        <v>8108.9930000000004</v>
      </c>
      <c r="CT5" s="26"/>
      <c r="CU5" s="26"/>
      <c r="CV5" s="26"/>
      <c r="CW5" s="27"/>
      <c r="CX5" s="28">
        <f t="array" ref="CX5">SUMPRODUCT(B5:CW5*0.25)</f>
        <v>229053.27874999997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114.67</v>
      </c>
      <c r="C8" s="37">
        <v>113.51</v>
      </c>
      <c r="D8" s="37">
        <v>112.22</v>
      </c>
      <c r="E8" s="37">
        <v>110.36</v>
      </c>
      <c r="F8" s="37">
        <v>100.22</v>
      </c>
      <c r="G8" s="37">
        <v>103.16</v>
      </c>
      <c r="H8" s="37">
        <v>109.19</v>
      </c>
      <c r="I8" s="37">
        <v>108.62</v>
      </c>
      <c r="J8" s="37">
        <v>112.39</v>
      </c>
      <c r="K8" s="37">
        <v>111.28</v>
      </c>
      <c r="L8" s="37">
        <v>109.11</v>
      </c>
      <c r="M8" s="37">
        <v>107.82</v>
      </c>
      <c r="N8" s="37">
        <v>99.92</v>
      </c>
      <c r="O8" s="37">
        <v>102.77</v>
      </c>
      <c r="P8" s="37">
        <v>107.92</v>
      </c>
      <c r="Q8" s="37">
        <v>106.44</v>
      </c>
      <c r="R8" s="37">
        <v>112.57</v>
      </c>
      <c r="S8" s="37">
        <v>114.02</v>
      </c>
      <c r="T8" s="37">
        <v>112.05</v>
      </c>
      <c r="U8" s="37">
        <v>113.84</v>
      </c>
      <c r="V8" s="37">
        <v>109.2</v>
      </c>
      <c r="W8" s="37">
        <v>113.52</v>
      </c>
      <c r="X8" s="37">
        <v>115.68</v>
      </c>
      <c r="Y8" s="37">
        <v>129.61000000000001</v>
      </c>
      <c r="Z8" s="37">
        <v>109.87</v>
      </c>
      <c r="AA8" s="37">
        <v>118.79</v>
      </c>
      <c r="AB8" s="37">
        <v>124.06</v>
      </c>
      <c r="AC8" s="37">
        <v>150.80000000000001</v>
      </c>
      <c r="AD8" s="37">
        <v>200.66</v>
      </c>
      <c r="AE8" s="37">
        <v>150.81</v>
      </c>
      <c r="AF8" s="37">
        <v>139.27000000000001</v>
      </c>
      <c r="AG8" s="37">
        <v>105.29</v>
      </c>
      <c r="AH8" s="37">
        <v>156.28</v>
      </c>
      <c r="AI8" s="37">
        <v>118.14</v>
      </c>
      <c r="AJ8" s="37">
        <v>117.77</v>
      </c>
      <c r="AK8" s="37">
        <v>107.03</v>
      </c>
      <c r="AL8" s="37">
        <v>95.03</v>
      </c>
      <c r="AM8" s="37">
        <v>115.43</v>
      </c>
      <c r="AN8" s="37">
        <v>97.51</v>
      </c>
      <c r="AO8" s="37">
        <v>89.67</v>
      </c>
      <c r="AP8" s="37">
        <v>90.1</v>
      </c>
      <c r="AQ8" s="37">
        <v>90.1</v>
      </c>
      <c r="AR8" s="37">
        <v>90.1</v>
      </c>
      <c r="AS8" s="37">
        <v>87.08</v>
      </c>
      <c r="AT8" s="37">
        <v>87.34</v>
      </c>
      <c r="AU8" s="37">
        <v>86.8</v>
      </c>
      <c r="AV8" s="37">
        <v>85.71</v>
      </c>
      <c r="AW8" s="37">
        <v>85.75</v>
      </c>
      <c r="AX8" s="37">
        <v>85.42</v>
      </c>
      <c r="AY8" s="37">
        <v>85.17</v>
      </c>
      <c r="AZ8" s="37">
        <v>84.93</v>
      </c>
      <c r="BA8" s="37">
        <v>84.25</v>
      </c>
      <c r="BB8" s="37">
        <v>84.37</v>
      </c>
      <c r="BC8" s="37">
        <v>85.07</v>
      </c>
      <c r="BD8" s="37">
        <v>87.41</v>
      </c>
      <c r="BE8" s="37">
        <v>90.1</v>
      </c>
      <c r="BF8" s="37">
        <v>86.97</v>
      </c>
      <c r="BG8" s="37">
        <v>90.1</v>
      </c>
      <c r="BH8" s="37">
        <v>96.77</v>
      </c>
      <c r="BI8" s="37">
        <v>116.7</v>
      </c>
      <c r="BJ8" s="37">
        <v>98.47</v>
      </c>
      <c r="BK8" s="37">
        <v>135.49</v>
      </c>
      <c r="BL8" s="37">
        <v>150.81</v>
      </c>
      <c r="BM8" s="37">
        <v>150.81</v>
      </c>
      <c r="BN8" s="37">
        <v>122.94</v>
      </c>
      <c r="BO8" s="37">
        <v>186.11</v>
      </c>
      <c r="BP8" s="37">
        <v>304.87</v>
      </c>
      <c r="BQ8" s="37">
        <v>407.64</v>
      </c>
      <c r="BR8" s="37">
        <v>357.81</v>
      </c>
      <c r="BS8" s="37">
        <v>421.38</v>
      </c>
      <c r="BT8" s="37">
        <v>381.74</v>
      </c>
      <c r="BU8" s="37">
        <v>353.01</v>
      </c>
      <c r="BV8" s="37">
        <v>386.14</v>
      </c>
      <c r="BW8" s="37">
        <v>388.69</v>
      </c>
      <c r="BX8" s="37">
        <v>379.27</v>
      </c>
      <c r="BY8" s="37">
        <v>331.78</v>
      </c>
      <c r="BZ8" s="37">
        <v>351.9</v>
      </c>
      <c r="CA8" s="37">
        <v>340.17</v>
      </c>
      <c r="CB8" s="37">
        <v>224.41</v>
      </c>
      <c r="CC8" s="37">
        <v>162.38999999999999</v>
      </c>
      <c r="CD8" s="37">
        <v>150.81</v>
      </c>
      <c r="CE8" s="37">
        <v>150.80000000000001</v>
      </c>
      <c r="CF8" s="37">
        <v>142.29</v>
      </c>
      <c r="CG8" s="37">
        <v>116.1</v>
      </c>
      <c r="CH8" s="37">
        <v>150.80000000000001</v>
      </c>
      <c r="CI8" s="37">
        <v>146.63999999999999</v>
      </c>
      <c r="CJ8" s="37">
        <v>120.36</v>
      </c>
      <c r="CK8" s="37">
        <v>121.42</v>
      </c>
      <c r="CL8" s="37">
        <v>124.31</v>
      </c>
      <c r="CM8" s="37">
        <v>137.71</v>
      </c>
      <c r="CN8" s="37">
        <v>118.55</v>
      </c>
      <c r="CO8" s="37">
        <v>116.33</v>
      </c>
      <c r="CP8" s="37">
        <v>114.66</v>
      </c>
      <c r="CQ8" s="37">
        <v>123.94</v>
      </c>
      <c r="CR8" s="37">
        <v>117.14</v>
      </c>
      <c r="CS8" s="37">
        <v>116.34</v>
      </c>
      <c r="CT8" s="38"/>
      <c r="CU8" s="38"/>
      <c r="CV8" s="38"/>
      <c r="CW8" s="39"/>
      <c r="CX8" s="40">
        <f>IF(SUM(B8:CW8)&lt;&gt;0,AVERAGEIF(B8:CW8,"&lt;&gt;"""),"")</f>
        <v>147.19552083333332</v>
      </c>
    </row>
    <row r="9" spans="1:102" ht="24.95" customHeight="1" thickBot="1" x14ac:dyDescent="0.25">
      <c r="A9" s="41" t="s">
        <v>6</v>
      </c>
      <c r="B9" s="42">
        <v>112.69</v>
      </c>
      <c r="C9" s="43">
        <v>112.69</v>
      </c>
      <c r="D9" s="43">
        <v>112.69</v>
      </c>
      <c r="E9" s="43">
        <v>112.69</v>
      </c>
      <c r="F9" s="43">
        <v>105.2975</v>
      </c>
      <c r="G9" s="43">
        <v>105.2975</v>
      </c>
      <c r="H9" s="43">
        <v>105.2975</v>
      </c>
      <c r="I9" s="43">
        <v>105.2975</v>
      </c>
      <c r="J9" s="43">
        <v>110.15</v>
      </c>
      <c r="K9" s="43">
        <v>110.15</v>
      </c>
      <c r="L9" s="43">
        <v>110.15</v>
      </c>
      <c r="M9" s="43">
        <v>110.15</v>
      </c>
      <c r="N9" s="43">
        <v>104.2625</v>
      </c>
      <c r="O9" s="43">
        <v>104.2625</v>
      </c>
      <c r="P9" s="43">
        <v>104.2625</v>
      </c>
      <c r="Q9" s="43">
        <v>104.2625</v>
      </c>
      <c r="R9" s="43">
        <v>113.12</v>
      </c>
      <c r="S9" s="43">
        <v>113.12</v>
      </c>
      <c r="T9" s="43">
        <v>113.12</v>
      </c>
      <c r="U9" s="43">
        <v>113.12</v>
      </c>
      <c r="V9" s="43">
        <v>117.0025</v>
      </c>
      <c r="W9" s="43">
        <v>117.0025</v>
      </c>
      <c r="X9" s="43">
        <v>117.0025</v>
      </c>
      <c r="Y9" s="43">
        <v>117.0025</v>
      </c>
      <c r="Z9" s="43">
        <v>125.88</v>
      </c>
      <c r="AA9" s="43">
        <v>125.88</v>
      </c>
      <c r="AB9" s="43">
        <v>125.88</v>
      </c>
      <c r="AC9" s="43">
        <v>125.88</v>
      </c>
      <c r="AD9" s="43">
        <v>149.00749999999999</v>
      </c>
      <c r="AE9" s="43">
        <v>149.00749999999999</v>
      </c>
      <c r="AF9" s="43">
        <v>149.00749999999999</v>
      </c>
      <c r="AG9" s="43">
        <v>149.00749999999999</v>
      </c>
      <c r="AH9" s="43">
        <v>124.80500000000001</v>
      </c>
      <c r="AI9" s="43">
        <v>124.80500000000001</v>
      </c>
      <c r="AJ9" s="43">
        <v>124.80500000000001</v>
      </c>
      <c r="AK9" s="43">
        <v>124.80500000000001</v>
      </c>
      <c r="AL9" s="43">
        <v>99.41</v>
      </c>
      <c r="AM9" s="43">
        <v>99.41</v>
      </c>
      <c r="AN9" s="43">
        <v>99.41</v>
      </c>
      <c r="AO9" s="43">
        <v>99.41</v>
      </c>
      <c r="AP9" s="43">
        <v>89.344999999999999</v>
      </c>
      <c r="AQ9" s="43">
        <v>89.344999999999999</v>
      </c>
      <c r="AR9" s="43">
        <v>89.344999999999999</v>
      </c>
      <c r="AS9" s="43">
        <v>89.344999999999999</v>
      </c>
      <c r="AT9" s="43">
        <v>86.4</v>
      </c>
      <c r="AU9" s="43">
        <v>86.4</v>
      </c>
      <c r="AV9" s="43">
        <v>86.4</v>
      </c>
      <c r="AW9" s="43">
        <v>86.4</v>
      </c>
      <c r="AX9" s="43">
        <v>84.942499999999995</v>
      </c>
      <c r="AY9" s="43">
        <v>84.942499999999995</v>
      </c>
      <c r="AZ9" s="43">
        <v>84.942499999999995</v>
      </c>
      <c r="BA9" s="43">
        <v>84.942499999999995</v>
      </c>
      <c r="BB9" s="43">
        <v>86.737499999999997</v>
      </c>
      <c r="BC9" s="43">
        <v>86.737499999999997</v>
      </c>
      <c r="BD9" s="43">
        <v>86.737499999999997</v>
      </c>
      <c r="BE9" s="43">
        <v>86.737499999999997</v>
      </c>
      <c r="BF9" s="43">
        <v>97.635000000000005</v>
      </c>
      <c r="BG9" s="43">
        <v>97.635000000000005</v>
      </c>
      <c r="BH9" s="43">
        <v>97.635000000000005</v>
      </c>
      <c r="BI9" s="43">
        <v>97.635000000000005</v>
      </c>
      <c r="BJ9" s="43">
        <v>133.89500000000001</v>
      </c>
      <c r="BK9" s="43">
        <v>133.89500000000001</v>
      </c>
      <c r="BL9" s="43">
        <v>133.89500000000001</v>
      </c>
      <c r="BM9" s="43">
        <v>133.89500000000001</v>
      </c>
      <c r="BN9" s="43">
        <v>255.39</v>
      </c>
      <c r="BO9" s="43">
        <v>255.39</v>
      </c>
      <c r="BP9" s="43">
        <v>255.39</v>
      </c>
      <c r="BQ9" s="43">
        <v>255.39</v>
      </c>
      <c r="BR9" s="43">
        <v>378.48500000000001</v>
      </c>
      <c r="BS9" s="43">
        <v>378.48500000000001</v>
      </c>
      <c r="BT9" s="43">
        <v>378.48500000000001</v>
      </c>
      <c r="BU9" s="43">
        <v>378.48500000000001</v>
      </c>
      <c r="BV9" s="43">
        <v>371.47</v>
      </c>
      <c r="BW9" s="43">
        <v>371.47</v>
      </c>
      <c r="BX9" s="43">
        <v>371.47</v>
      </c>
      <c r="BY9" s="43">
        <v>371.47</v>
      </c>
      <c r="BZ9" s="43">
        <v>269.71749999999997</v>
      </c>
      <c r="CA9" s="43">
        <v>269.71749999999997</v>
      </c>
      <c r="CB9" s="43">
        <v>269.71749999999997</v>
      </c>
      <c r="CC9" s="43">
        <v>269.71749999999997</v>
      </c>
      <c r="CD9" s="43">
        <v>140</v>
      </c>
      <c r="CE9" s="43">
        <v>140</v>
      </c>
      <c r="CF9" s="43">
        <v>140</v>
      </c>
      <c r="CG9" s="43">
        <v>140</v>
      </c>
      <c r="CH9" s="43">
        <v>134.80500000000001</v>
      </c>
      <c r="CI9" s="43">
        <v>134.80500000000001</v>
      </c>
      <c r="CJ9" s="43">
        <v>134.80500000000001</v>
      </c>
      <c r="CK9" s="43">
        <v>134.80500000000001</v>
      </c>
      <c r="CL9" s="43">
        <v>124.22499999999999</v>
      </c>
      <c r="CM9" s="43">
        <v>124.22499999999999</v>
      </c>
      <c r="CN9" s="43">
        <v>124.22499999999999</v>
      </c>
      <c r="CO9" s="43">
        <v>124.22499999999999</v>
      </c>
      <c r="CP9" s="43">
        <v>118.02</v>
      </c>
      <c r="CQ9" s="43">
        <v>118.02</v>
      </c>
      <c r="CR9" s="43">
        <v>118.02</v>
      </c>
      <c r="CS9" s="43">
        <v>118.02</v>
      </c>
      <c r="CT9" s="44"/>
      <c r="CU9" s="44"/>
      <c r="CV9" s="44"/>
      <c r="CW9" s="45"/>
      <c r="CX9" s="46">
        <f>IF(SUM(B9:CW9)&lt;&gt;0,AVERAGEIF(B9:CW9,"&lt;&gt;"""),"")</f>
        <v>147.19552083333346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54.027999999999999</v>
      </c>
      <c r="AD15" s="71">
        <v>52.252000000000002</v>
      </c>
      <c r="AE15" s="71">
        <v>49.54</v>
      </c>
      <c r="AF15" s="71">
        <v>46.375999999999998</v>
      </c>
      <c r="AG15" s="71">
        <v>43.2</v>
      </c>
      <c r="AH15" s="71">
        <v>40.167999999999999</v>
      </c>
      <c r="AI15" s="71">
        <v>37.167999999999999</v>
      </c>
      <c r="AJ15" s="71">
        <v>34.384</v>
      </c>
      <c r="AK15" s="71">
        <v>32.119999999999997</v>
      </c>
      <c r="AL15" s="71">
        <v>30.356000000000002</v>
      </c>
      <c r="AM15" s="71">
        <v>28.675999999999998</v>
      </c>
      <c r="AN15" s="71">
        <v>27.132000000000001</v>
      </c>
      <c r="AO15" s="71">
        <v>26.06</v>
      </c>
      <c r="AP15" s="71">
        <v>25.48</v>
      </c>
      <c r="AQ15" s="71">
        <v>24.963999999999999</v>
      </c>
      <c r="AR15" s="71">
        <v>24.315999999999999</v>
      </c>
      <c r="AS15" s="71">
        <v>23.692</v>
      </c>
      <c r="AT15" s="71">
        <v>23.263999999999999</v>
      </c>
      <c r="AU15" s="71">
        <v>23.052</v>
      </c>
      <c r="AV15" s="71">
        <v>23.068000000000001</v>
      </c>
      <c r="AW15" s="71">
        <v>23.376000000000001</v>
      </c>
      <c r="AX15" s="71">
        <v>23.975999999999999</v>
      </c>
      <c r="AY15" s="71">
        <v>24.687999999999999</v>
      </c>
      <c r="AZ15" s="71">
        <v>25.324000000000002</v>
      </c>
      <c r="BA15" s="71">
        <v>25.808</v>
      </c>
      <c r="BB15" s="71">
        <v>26.356000000000002</v>
      </c>
      <c r="BC15" s="71">
        <v>27.356000000000002</v>
      </c>
      <c r="BD15" s="71">
        <v>29.335999999999999</v>
      </c>
      <c r="BE15" s="71">
        <v>32.456000000000003</v>
      </c>
      <c r="BF15" s="71">
        <v>36.183999999999997</v>
      </c>
      <c r="BG15" s="71">
        <v>39.392000000000003</v>
      </c>
      <c r="BH15" s="71">
        <v>42.008000000000003</v>
      </c>
      <c r="BI15" s="71">
        <v>44.564</v>
      </c>
      <c r="BJ15" s="71">
        <v>47.271999999999998</v>
      </c>
      <c r="BK15" s="71">
        <v>49.624000000000002</v>
      </c>
      <c r="BL15" s="71">
        <v>51.54</v>
      </c>
      <c r="BM15" s="71">
        <v>53.084000000000003</v>
      </c>
      <c r="BN15" s="71">
        <v>54.231999999999999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1128.9679999999998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54.027999999999999</v>
      </c>
      <c r="AD17" s="77">
        <f t="shared" si="0"/>
        <v>52.252000000000002</v>
      </c>
      <c r="AE17" s="77">
        <f t="shared" si="0"/>
        <v>49.54</v>
      </c>
      <c r="AF17" s="77">
        <f t="shared" si="0"/>
        <v>46.375999999999998</v>
      </c>
      <c r="AG17" s="77">
        <f t="shared" si="0"/>
        <v>43.2</v>
      </c>
      <c r="AH17" s="77">
        <f t="shared" si="0"/>
        <v>40.167999999999999</v>
      </c>
      <c r="AI17" s="77">
        <f t="shared" si="0"/>
        <v>37.167999999999999</v>
      </c>
      <c r="AJ17" s="77">
        <f t="shared" si="0"/>
        <v>34.384</v>
      </c>
      <c r="AK17" s="77">
        <f t="shared" si="0"/>
        <v>32.119999999999997</v>
      </c>
      <c r="AL17" s="77">
        <f t="shared" si="0"/>
        <v>30.356000000000002</v>
      </c>
      <c r="AM17" s="77">
        <f t="shared" si="0"/>
        <v>28.675999999999998</v>
      </c>
      <c r="AN17" s="77">
        <f t="shared" si="0"/>
        <v>27.132000000000001</v>
      </c>
      <c r="AO17" s="77">
        <f t="shared" si="0"/>
        <v>26.06</v>
      </c>
      <c r="AP17" s="77">
        <f t="shared" si="0"/>
        <v>25.48</v>
      </c>
      <c r="AQ17" s="77">
        <f t="shared" si="0"/>
        <v>24.963999999999999</v>
      </c>
      <c r="AR17" s="77">
        <f t="shared" si="0"/>
        <v>24.315999999999999</v>
      </c>
      <c r="AS17" s="77">
        <f t="shared" si="0"/>
        <v>23.692</v>
      </c>
      <c r="AT17" s="77">
        <f t="shared" si="0"/>
        <v>23.263999999999999</v>
      </c>
      <c r="AU17" s="77">
        <f t="shared" si="0"/>
        <v>23.052</v>
      </c>
      <c r="AV17" s="77">
        <f t="shared" si="0"/>
        <v>23.068000000000001</v>
      </c>
      <c r="AW17" s="77">
        <f t="shared" si="0"/>
        <v>23.376000000000001</v>
      </c>
      <c r="AX17" s="77">
        <f t="shared" si="0"/>
        <v>23.975999999999999</v>
      </c>
      <c r="AY17" s="77">
        <f t="shared" si="0"/>
        <v>24.687999999999999</v>
      </c>
      <c r="AZ17" s="77">
        <f t="shared" si="0"/>
        <v>25.324000000000002</v>
      </c>
      <c r="BA17" s="77">
        <f t="shared" si="0"/>
        <v>25.808</v>
      </c>
      <c r="BB17" s="77">
        <f t="shared" si="0"/>
        <v>26.356000000000002</v>
      </c>
      <c r="BC17" s="77">
        <f t="shared" si="0"/>
        <v>27.356000000000002</v>
      </c>
      <c r="BD17" s="77">
        <f t="shared" si="0"/>
        <v>29.335999999999999</v>
      </c>
      <c r="BE17" s="77">
        <f t="shared" si="0"/>
        <v>32.456000000000003</v>
      </c>
      <c r="BF17" s="77">
        <f t="shared" si="0"/>
        <v>36.183999999999997</v>
      </c>
      <c r="BG17" s="77">
        <f t="shared" si="0"/>
        <v>39.392000000000003</v>
      </c>
      <c r="BH17" s="77">
        <f t="shared" si="0"/>
        <v>42.008000000000003</v>
      </c>
      <c r="BI17" s="77">
        <f t="shared" si="0"/>
        <v>44.564</v>
      </c>
      <c r="BJ17" s="77">
        <f t="shared" si="0"/>
        <v>47.271999999999998</v>
      </c>
      <c r="BK17" s="77">
        <f t="shared" si="0"/>
        <v>49.624000000000002</v>
      </c>
      <c r="BL17" s="77">
        <f t="shared" si="0"/>
        <v>51.54</v>
      </c>
      <c r="BM17" s="77">
        <f t="shared" si="0"/>
        <v>53.084000000000003</v>
      </c>
      <c r="BN17" s="77">
        <f t="shared" si="0"/>
        <v>54.231999999999999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1128.9679999999998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823.27099999999996</v>
      </c>
      <c r="C20" s="88">
        <v>823.86899999999991</v>
      </c>
      <c r="D20" s="88">
        <v>822.62800000000004</v>
      </c>
      <c r="E20" s="88">
        <v>823.43700000000001</v>
      </c>
      <c r="F20" s="88">
        <v>819.12499999999989</v>
      </c>
      <c r="G20" s="88">
        <v>819.67700000000002</v>
      </c>
      <c r="H20" s="88">
        <v>818.8309999999999</v>
      </c>
      <c r="I20" s="88">
        <v>819.02400000000011</v>
      </c>
      <c r="J20" s="88">
        <v>782.16200000000003</v>
      </c>
      <c r="K20" s="88">
        <v>781.74400000000003</v>
      </c>
      <c r="L20" s="88">
        <v>782.4</v>
      </c>
      <c r="M20" s="88">
        <v>782.64499999999987</v>
      </c>
      <c r="N20" s="88">
        <v>774.79300000000001</v>
      </c>
      <c r="O20" s="88">
        <v>774.88900000000001</v>
      </c>
      <c r="P20" s="88">
        <v>775.375</v>
      </c>
      <c r="Q20" s="88">
        <v>773.7399999999999</v>
      </c>
      <c r="R20" s="88">
        <v>770.79699999999991</v>
      </c>
      <c r="S20" s="88">
        <v>770.02</v>
      </c>
      <c r="T20" s="88">
        <v>768.97899999999993</v>
      </c>
      <c r="U20" s="88">
        <v>770.26099999999997</v>
      </c>
      <c r="V20" s="88">
        <v>762.572</v>
      </c>
      <c r="W20" s="88">
        <v>762.52800000000002</v>
      </c>
      <c r="X20" s="88">
        <v>748.40299999999991</v>
      </c>
      <c r="Y20" s="88">
        <v>749.34199999999987</v>
      </c>
      <c r="Z20" s="88">
        <v>759.81100000000004</v>
      </c>
      <c r="AA20" s="88">
        <v>760.72900000000004</v>
      </c>
      <c r="AB20" s="88">
        <v>760.73699999999997</v>
      </c>
      <c r="AC20" s="88">
        <v>760.84299999999996</v>
      </c>
      <c r="AD20" s="88">
        <v>757.32199999999989</v>
      </c>
      <c r="AE20" s="88">
        <v>757.28899999999987</v>
      </c>
      <c r="AF20" s="88">
        <v>756.20899999999995</v>
      </c>
      <c r="AG20" s="88">
        <v>756.14200000000005</v>
      </c>
      <c r="AH20" s="88">
        <v>740.96699999999987</v>
      </c>
      <c r="AI20" s="88">
        <v>741.67599999999993</v>
      </c>
      <c r="AJ20" s="88">
        <v>740.49300000000005</v>
      </c>
      <c r="AK20" s="88">
        <v>740.01100000000008</v>
      </c>
      <c r="AL20" s="88">
        <v>743.10900000000004</v>
      </c>
      <c r="AM20" s="88">
        <v>744.1450000000001</v>
      </c>
      <c r="AN20" s="88">
        <v>743.78600000000006</v>
      </c>
      <c r="AO20" s="88">
        <v>744.01599999999996</v>
      </c>
      <c r="AP20" s="88">
        <v>750.27699999999993</v>
      </c>
      <c r="AQ20" s="88">
        <v>750.37800000000004</v>
      </c>
      <c r="AR20" s="88">
        <v>749.62300000000005</v>
      </c>
      <c r="AS20" s="88">
        <v>749.10699999999997</v>
      </c>
      <c r="AT20" s="88">
        <v>791.64300000000003</v>
      </c>
      <c r="AU20" s="88">
        <v>791.54900000000009</v>
      </c>
      <c r="AV20" s="88">
        <v>790.95400000000006</v>
      </c>
      <c r="AW20" s="88">
        <v>790.74099999999999</v>
      </c>
      <c r="AX20" s="88">
        <v>785.697</v>
      </c>
      <c r="AY20" s="88">
        <v>785.17</v>
      </c>
      <c r="AZ20" s="88">
        <v>785.62800000000004</v>
      </c>
      <c r="BA20" s="88">
        <v>785.29800000000012</v>
      </c>
      <c r="BB20" s="88">
        <v>784.16800000000001</v>
      </c>
      <c r="BC20" s="88">
        <v>784.23</v>
      </c>
      <c r="BD20" s="88">
        <v>785.25300000000004</v>
      </c>
      <c r="BE20" s="88">
        <v>785.32499999999993</v>
      </c>
      <c r="BF20" s="88">
        <v>726.59900000000005</v>
      </c>
      <c r="BG20" s="88">
        <v>728.40499999999997</v>
      </c>
      <c r="BH20" s="88">
        <v>729.17600000000004</v>
      </c>
      <c r="BI20" s="88">
        <v>729.30899999999997</v>
      </c>
      <c r="BJ20" s="88">
        <v>706.55000000000007</v>
      </c>
      <c r="BK20" s="88">
        <v>707.82199999999989</v>
      </c>
      <c r="BL20" s="88">
        <v>708.23599999999988</v>
      </c>
      <c r="BM20" s="88">
        <v>707.97299999999996</v>
      </c>
      <c r="BN20" s="88">
        <v>676.04600000000005</v>
      </c>
      <c r="BO20" s="88">
        <v>676.94399999999996</v>
      </c>
      <c r="BP20" s="88">
        <v>678.02800000000002</v>
      </c>
      <c r="BQ20" s="88">
        <v>676.73599999999999</v>
      </c>
      <c r="BR20" s="88">
        <v>682.15700000000004</v>
      </c>
      <c r="BS20" s="88">
        <v>681.66899999999998</v>
      </c>
      <c r="BT20" s="88">
        <v>681.798</v>
      </c>
      <c r="BU20" s="88">
        <v>682.35200000000009</v>
      </c>
      <c r="BV20" s="88">
        <v>696.73900000000003</v>
      </c>
      <c r="BW20" s="88">
        <v>695.99699999999996</v>
      </c>
      <c r="BX20" s="88">
        <v>696.36900000000003</v>
      </c>
      <c r="BY20" s="88">
        <v>696.20999999999992</v>
      </c>
      <c r="BZ20" s="88">
        <v>691.71199999999999</v>
      </c>
      <c r="CA20" s="88">
        <v>691.01700000000005</v>
      </c>
      <c r="CB20" s="88">
        <v>690.60299999999995</v>
      </c>
      <c r="CC20" s="88">
        <v>690.23599999999999</v>
      </c>
      <c r="CD20" s="88">
        <v>692.10400000000004</v>
      </c>
      <c r="CE20" s="88">
        <v>692.02600000000007</v>
      </c>
      <c r="CF20" s="88">
        <v>690.79500000000007</v>
      </c>
      <c r="CG20" s="88">
        <v>690.274</v>
      </c>
      <c r="CH20" s="88">
        <v>755.36500000000001</v>
      </c>
      <c r="CI20" s="88">
        <v>753.34199999999998</v>
      </c>
      <c r="CJ20" s="88">
        <v>754.17399999999998</v>
      </c>
      <c r="CK20" s="88">
        <v>752.11299999999994</v>
      </c>
      <c r="CL20" s="88">
        <v>804.447</v>
      </c>
      <c r="CM20" s="88">
        <v>803.36900000000003</v>
      </c>
      <c r="CN20" s="88">
        <v>802.40100000000007</v>
      </c>
      <c r="CO20" s="88">
        <v>803.61299999999994</v>
      </c>
      <c r="CP20" s="88">
        <v>869.05700000000002</v>
      </c>
      <c r="CQ20" s="88">
        <v>869.58299999999997</v>
      </c>
      <c r="CR20" s="88">
        <v>869.60700000000008</v>
      </c>
      <c r="CS20" s="88">
        <v>870.23100000000011</v>
      </c>
      <c r="CT20" s="89"/>
      <c r="CU20" s="89"/>
      <c r="CV20" s="89"/>
      <c r="CW20" s="90"/>
      <c r="CX20" s="91">
        <f t="array" ref="CX20">SUMPRODUCT(B20:CW20*0.25)</f>
        <v>18138.505499999996</v>
      </c>
    </row>
    <row r="21" spans="1:102" ht="24.95" customHeight="1" x14ac:dyDescent="0.2">
      <c r="A21" s="92" t="s">
        <v>17</v>
      </c>
      <c r="B21" s="93">
        <v>1100.049</v>
      </c>
      <c r="C21" s="94">
        <v>1098.6600000000001</v>
      </c>
      <c r="D21" s="94">
        <v>1096.4700000000003</v>
      </c>
      <c r="E21" s="94">
        <v>1094.21</v>
      </c>
      <c r="F21" s="94">
        <v>1084.6069999999997</v>
      </c>
      <c r="G21" s="94">
        <v>1083.942</v>
      </c>
      <c r="H21" s="94">
        <v>1085.2470000000001</v>
      </c>
      <c r="I21" s="94">
        <v>1084.249</v>
      </c>
      <c r="J21" s="94">
        <v>1069.7109999999998</v>
      </c>
      <c r="K21" s="94">
        <v>1069.4269999999999</v>
      </c>
      <c r="L21" s="94">
        <v>1070.6299999999999</v>
      </c>
      <c r="M21" s="94">
        <v>1067.7860000000001</v>
      </c>
      <c r="N21" s="94">
        <v>1082.9079999999999</v>
      </c>
      <c r="O21" s="94">
        <v>1083.5950000000003</v>
      </c>
      <c r="P21" s="94">
        <v>1079.1610000000001</v>
      </c>
      <c r="Q21" s="94">
        <v>1081.3999999999999</v>
      </c>
      <c r="R21" s="94">
        <v>1107.5399999999997</v>
      </c>
      <c r="S21" s="94">
        <v>1113.3149999999998</v>
      </c>
      <c r="T21" s="94">
        <v>1122.3089999999997</v>
      </c>
      <c r="U21" s="94">
        <v>1135.7410000000002</v>
      </c>
      <c r="V21" s="94">
        <v>1242.9949999999999</v>
      </c>
      <c r="W21" s="94">
        <v>1271.5189999999998</v>
      </c>
      <c r="X21" s="94">
        <v>1298.6879999999999</v>
      </c>
      <c r="Y21" s="94">
        <v>1315.2279999999998</v>
      </c>
      <c r="Z21" s="94">
        <v>1468.626</v>
      </c>
      <c r="AA21" s="94">
        <v>1505.1390000000001</v>
      </c>
      <c r="AB21" s="94">
        <v>1536.893</v>
      </c>
      <c r="AC21" s="94">
        <v>1550.9219999999998</v>
      </c>
      <c r="AD21" s="94">
        <v>1652.5399999999997</v>
      </c>
      <c r="AE21" s="94">
        <v>1664.1579999999999</v>
      </c>
      <c r="AF21" s="94">
        <v>1677.5759999999998</v>
      </c>
      <c r="AG21" s="94">
        <v>1687.31</v>
      </c>
      <c r="AH21" s="94">
        <v>1708.4429999999998</v>
      </c>
      <c r="AI21" s="94">
        <v>1710.6030000000001</v>
      </c>
      <c r="AJ21" s="94">
        <v>1710.4309999999998</v>
      </c>
      <c r="AK21" s="94">
        <v>1697.0619999999999</v>
      </c>
      <c r="AL21" s="94">
        <v>1682.6490000000001</v>
      </c>
      <c r="AM21" s="94">
        <v>1664.7039999999997</v>
      </c>
      <c r="AN21" s="94">
        <v>1663.63</v>
      </c>
      <c r="AO21" s="94">
        <v>1659.8599999999997</v>
      </c>
      <c r="AP21" s="94">
        <v>1637.4870000000001</v>
      </c>
      <c r="AQ21" s="94">
        <v>1634.9739999999999</v>
      </c>
      <c r="AR21" s="94">
        <v>1631.3999999999999</v>
      </c>
      <c r="AS21" s="94">
        <v>1625.0329999999999</v>
      </c>
      <c r="AT21" s="94">
        <v>1601.489</v>
      </c>
      <c r="AU21" s="94">
        <v>1597.4330000000002</v>
      </c>
      <c r="AV21" s="94">
        <v>1602.6289999999999</v>
      </c>
      <c r="AW21" s="94">
        <v>1606.5720000000003</v>
      </c>
      <c r="AX21" s="94">
        <v>1595.373</v>
      </c>
      <c r="AY21" s="94">
        <v>1597.3480000000002</v>
      </c>
      <c r="AZ21" s="94">
        <v>1595.3029999999999</v>
      </c>
      <c r="BA21" s="94">
        <v>1592.375</v>
      </c>
      <c r="BB21" s="94">
        <v>1566.1</v>
      </c>
      <c r="BC21" s="94">
        <v>1573.4719999999998</v>
      </c>
      <c r="BD21" s="94">
        <v>1576.8999999999999</v>
      </c>
      <c r="BE21" s="94">
        <v>1568.3020000000001</v>
      </c>
      <c r="BF21" s="94">
        <v>1535.3059999999998</v>
      </c>
      <c r="BG21" s="94">
        <v>1533.385</v>
      </c>
      <c r="BH21" s="94">
        <v>1529.7209999999998</v>
      </c>
      <c r="BI21" s="94">
        <v>1524.3529999999998</v>
      </c>
      <c r="BJ21" s="94">
        <v>1497.4269999999999</v>
      </c>
      <c r="BK21" s="94">
        <v>1492.71</v>
      </c>
      <c r="BL21" s="94">
        <v>1488.683</v>
      </c>
      <c r="BM21" s="94">
        <v>1489.6049999999998</v>
      </c>
      <c r="BN21" s="94">
        <v>1481.771</v>
      </c>
      <c r="BO21" s="94">
        <v>1470.1159999999998</v>
      </c>
      <c r="BP21" s="94">
        <v>1468.607</v>
      </c>
      <c r="BQ21" s="94">
        <v>1426.0489999999998</v>
      </c>
      <c r="BR21" s="94">
        <v>1412.721</v>
      </c>
      <c r="BS21" s="94">
        <v>1401.2349999999999</v>
      </c>
      <c r="BT21" s="94">
        <v>1404.0490000000002</v>
      </c>
      <c r="BU21" s="94">
        <v>1400.825</v>
      </c>
      <c r="BV21" s="94">
        <v>1413.6400000000003</v>
      </c>
      <c r="BW21" s="94">
        <v>1409.893</v>
      </c>
      <c r="BX21" s="94">
        <v>1407.7750000000003</v>
      </c>
      <c r="BY21" s="94">
        <v>1402.7130000000002</v>
      </c>
      <c r="BZ21" s="94">
        <v>1373.289</v>
      </c>
      <c r="CA21" s="94">
        <v>1367.4449999999997</v>
      </c>
      <c r="CB21" s="94">
        <v>1365.0929999999998</v>
      </c>
      <c r="CC21" s="94">
        <v>1367.7089999999998</v>
      </c>
      <c r="CD21" s="94">
        <v>1305.51</v>
      </c>
      <c r="CE21" s="94">
        <v>1292.5379999999998</v>
      </c>
      <c r="CF21" s="94">
        <v>1272.847</v>
      </c>
      <c r="CG21" s="94">
        <v>1252.27</v>
      </c>
      <c r="CH21" s="94">
        <v>1195.4519999999998</v>
      </c>
      <c r="CI21" s="94">
        <v>1187.8779999999999</v>
      </c>
      <c r="CJ21" s="94">
        <v>1186.6599999999999</v>
      </c>
      <c r="CK21" s="94">
        <v>1178.328</v>
      </c>
      <c r="CL21" s="94">
        <v>1156.0009999999997</v>
      </c>
      <c r="CM21" s="94">
        <v>1145.4250000000004</v>
      </c>
      <c r="CN21" s="94">
        <v>1148.498</v>
      </c>
      <c r="CO21" s="94">
        <v>1143.7639999999999</v>
      </c>
      <c r="CP21" s="94">
        <v>1131.057</v>
      </c>
      <c r="CQ21" s="94">
        <v>1124.4369999999999</v>
      </c>
      <c r="CR21" s="94">
        <v>1121.0839999999998</v>
      </c>
      <c r="CS21" s="94">
        <v>1118.5989999999997</v>
      </c>
      <c r="CT21" s="95"/>
      <c r="CU21" s="95"/>
      <c r="CV21" s="95"/>
      <c r="CW21" s="96"/>
      <c r="CX21" s="97">
        <f t="array" ref="CX21">SUMPRODUCT(B21:CW21*0.25)</f>
        <v>33101.647749999996</v>
      </c>
    </row>
    <row r="22" spans="1:102" ht="24.95" customHeight="1" x14ac:dyDescent="0.2">
      <c r="A22" s="92" t="s">
        <v>18</v>
      </c>
      <c r="B22" s="98">
        <v>3463.3379999999997</v>
      </c>
      <c r="C22" s="99">
        <v>3414.9389999999999</v>
      </c>
      <c r="D22" s="99">
        <v>3370.5539999999996</v>
      </c>
      <c r="E22" s="99">
        <v>3354.616</v>
      </c>
      <c r="F22" s="99">
        <v>3348.7669999999994</v>
      </c>
      <c r="G22" s="99">
        <v>3344.0639999999999</v>
      </c>
      <c r="H22" s="99">
        <v>3323.3369999999995</v>
      </c>
      <c r="I22" s="99">
        <v>3294.7109999999998</v>
      </c>
      <c r="J22" s="99">
        <v>3277.1889999999999</v>
      </c>
      <c r="K22" s="99">
        <v>3216.4989999999998</v>
      </c>
      <c r="L22" s="99">
        <v>3215.4170000000004</v>
      </c>
      <c r="M22" s="99">
        <v>3191.7359999999999</v>
      </c>
      <c r="N22" s="99">
        <v>3171.3929999999996</v>
      </c>
      <c r="O22" s="99">
        <v>3166.5219999999999</v>
      </c>
      <c r="P22" s="99">
        <v>3164.0579999999995</v>
      </c>
      <c r="Q22" s="99">
        <v>3170.6349999999998</v>
      </c>
      <c r="R22" s="99">
        <v>3164.7939999999999</v>
      </c>
      <c r="S22" s="99">
        <v>3190.1130000000003</v>
      </c>
      <c r="T22" s="99">
        <v>3248.768</v>
      </c>
      <c r="U22" s="99">
        <v>3327.3819999999996</v>
      </c>
      <c r="V22" s="99">
        <v>3380.9769999999999</v>
      </c>
      <c r="W22" s="99">
        <v>3495.3729999999996</v>
      </c>
      <c r="X22" s="99">
        <v>3656.0419999999999</v>
      </c>
      <c r="Y22" s="99">
        <v>3855.8429999999998</v>
      </c>
      <c r="Z22" s="99">
        <v>4049.7929999999997</v>
      </c>
      <c r="AA22" s="99">
        <v>4254.5860000000002</v>
      </c>
      <c r="AB22" s="99">
        <v>4411.3470000000007</v>
      </c>
      <c r="AC22" s="99">
        <v>4548.0150000000003</v>
      </c>
      <c r="AD22" s="99">
        <v>4610.5200000000004</v>
      </c>
      <c r="AE22" s="99">
        <v>4782.9820000000009</v>
      </c>
      <c r="AF22" s="99">
        <v>4920.536000000001</v>
      </c>
      <c r="AG22" s="99">
        <v>5063.0980000000009</v>
      </c>
      <c r="AH22" s="99">
        <v>5213.5320000000002</v>
      </c>
      <c r="AI22" s="99">
        <v>5341.6320000000005</v>
      </c>
      <c r="AJ22" s="99">
        <v>5425.82</v>
      </c>
      <c r="AK22" s="99">
        <v>5459.1760000000004</v>
      </c>
      <c r="AL22" s="99">
        <v>5498.76</v>
      </c>
      <c r="AM22" s="99">
        <v>5494.7539999999999</v>
      </c>
      <c r="AN22" s="99">
        <v>5505.8760000000002</v>
      </c>
      <c r="AO22" s="99">
        <v>5499.9979999999996</v>
      </c>
      <c r="AP22" s="99">
        <v>5504.7480000000005</v>
      </c>
      <c r="AQ22" s="99">
        <v>5508.125</v>
      </c>
      <c r="AR22" s="99">
        <v>5516.1930000000002</v>
      </c>
      <c r="AS22" s="99">
        <v>5501.902000000001</v>
      </c>
      <c r="AT22" s="99">
        <v>5564.9500000000007</v>
      </c>
      <c r="AU22" s="99">
        <v>5592.572000000001</v>
      </c>
      <c r="AV22" s="99">
        <v>5561.4090000000006</v>
      </c>
      <c r="AW22" s="99">
        <v>5594.9030000000002</v>
      </c>
      <c r="AX22" s="99">
        <v>5554.7759999999998</v>
      </c>
      <c r="AY22" s="99">
        <v>5572.2219999999998</v>
      </c>
      <c r="AZ22" s="99">
        <v>5535.1690000000008</v>
      </c>
      <c r="BA22" s="99">
        <v>5444.2710000000006</v>
      </c>
      <c r="BB22" s="99">
        <v>5461.1149999999998</v>
      </c>
      <c r="BC22" s="99">
        <v>5402.72</v>
      </c>
      <c r="BD22" s="99">
        <v>5352.3810000000003</v>
      </c>
      <c r="BE22" s="99">
        <v>5300.7260000000006</v>
      </c>
      <c r="BF22" s="99">
        <v>5255.6090000000004</v>
      </c>
      <c r="BG22" s="99">
        <v>5217.5619999999999</v>
      </c>
      <c r="BH22" s="99">
        <v>5185.71</v>
      </c>
      <c r="BI22" s="99">
        <v>5159.7349999999997</v>
      </c>
      <c r="BJ22" s="99">
        <v>5193.6420000000007</v>
      </c>
      <c r="BK22" s="99">
        <v>5188.6060000000007</v>
      </c>
      <c r="BL22" s="99">
        <v>5215.7800000000007</v>
      </c>
      <c r="BM22" s="99">
        <v>5260.45</v>
      </c>
      <c r="BN22" s="99">
        <v>5389.9169999999995</v>
      </c>
      <c r="BO22" s="99">
        <v>5464.8270000000002</v>
      </c>
      <c r="BP22" s="99">
        <v>5535.5390000000007</v>
      </c>
      <c r="BQ22" s="99">
        <v>5643.1600000000008</v>
      </c>
      <c r="BR22" s="99">
        <v>5804.6570000000002</v>
      </c>
      <c r="BS22" s="99">
        <v>5846.3869999999997</v>
      </c>
      <c r="BT22" s="99">
        <v>5945.1569999999992</v>
      </c>
      <c r="BU22" s="99">
        <v>5961.9679999999998</v>
      </c>
      <c r="BV22" s="99">
        <v>5975.7480000000005</v>
      </c>
      <c r="BW22" s="99">
        <v>5977.6620000000012</v>
      </c>
      <c r="BX22" s="99">
        <v>5960.0859999999993</v>
      </c>
      <c r="BY22" s="99">
        <v>5940.1160000000009</v>
      </c>
      <c r="BZ22" s="99">
        <v>5864.0720000000001</v>
      </c>
      <c r="CA22" s="99">
        <v>5874.4220000000005</v>
      </c>
      <c r="CB22" s="99">
        <v>5816.4180000000006</v>
      </c>
      <c r="CC22" s="99">
        <v>5782.4689999999991</v>
      </c>
      <c r="CD22" s="99">
        <v>5710.0549999999994</v>
      </c>
      <c r="CE22" s="99">
        <v>5587.9890000000005</v>
      </c>
      <c r="CF22" s="99">
        <v>5473.6090000000004</v>
      </c>
      <c r="CG22" s="99">
        <v>5372.420000000001</v>
      </c>
      <c r="CH22" s="99">
        <v>5167.6850000000004</v>
      </c>
      <c r="CI22" s="99">
        <v>5037.5369999999994</v>
      </c>
      <c r="CJ22" s="99">
        <v>4953.9030000000002</v>
      </c>
      <c r="CK22" s="99">
        <v>4817.8400000000011</v>
      </c>
      <c r="CL22" s="99">
        <v>4670.1869999999999</v>
      </c>
      <c r="CM22" s="99">
        <v>4487.7840000000006</v>
      </c>
      <c r="CN22" s="99">
        <v>4362.6420000000007</v>
      </c>
      <c r="CO22" s="99">
        <v>4220.6020000000008</v>
      </c>
      <c r="CP22" s="99">
        <v>4075.6279999999997</v>
      </c>
      <c r="CQ22" s="99">
        <v>3903.8419999999996</v>
      </c>
      <c r="CR22" s="99">
        <v>3785.5709999999999</v>
      </c>
      <c r="CS22" s="99">
        <v>3666.4629999999997</v>
      </c>
      <c r="CT22" s="100"/>
      <c r="CU22" s="100"/>
      <c r="CV22" s="100"/>
      <c r="CW22" s="96"/>
      <c r="CX22" s="97">
        <f t="array" ref="CX22">SUMPRODUCT(B22:CW22*0.25)</f>
        <v>114402.2825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118</v>
      </c>
      <c r="C24" s="94">
        <v>117</v>
      </c>
      <c r="D24" s="94">
        <v>116</v>
      </c>
      <c r="E24" s="94">
        <v>116</v>
      </c>
      <c r="F24" s="94">
        <v>115</v>
      </c>
      <c r="G24" s="94">
        <v>115</v>
      </c>
      <c r="H24" s="94">
        <v>115</v>
      </c>
      <c r="I24" s="94">
        <v>114</v>
      </c>
      <c r="J24" s="94">
        <v>113</v>
      </c>
      <c r="K24" s="94">
        <v>112</v>
      </c>
      <c r="L24" s="94">
        <v>112</v>
      </c>
      <c r="M24" s="94">
        <v>111</v>
      </c>
      <c r="N24" s="94">
        <v>111</v>
      </c>
      <c r="O24" s="94">
        <v>110</v>
      </c>
      <c r="P24" s="94">
        <v>111</v>
      </c>
      <c r="Q24" s="94">
        <v>112</v>
      </c>
      <c r="R24" s="94">
        <v>113</v>
      </c>
      <c r="S24" s="94">
        <v>114</v>
      </c>
      <c r="T24" s="94">
        <v>116</v>
      </c>
      <c r="U24" s="94">
        <v>118</v>
      </c>
      <c r="V24" s="94">
        <v>121</v>
      </c>
      <c r="W24" s="94">
        <v>126</v>
      </c>
      <c r="X24" s="94">
        <v>132</v>
      </c>
      <c r="Y24" s="94">
        <v>139</v>
      </c>
      <c r="Z24" s="94">
        <v>151</v>
      </c>
      <c r="AA24" s="94">
        <v>155</v>
      </c>
      <c r="AB24" s="94">
        <v>157</v>
      </c>
      <c r="AC24" s="94">
        <v>158</v>
      </c>
      <c r="AD24" s="94">
        <v>159</v>
      </c>
      <c r="AE24" s="94">
        <v>159</v>
      </c>
      <c r="AF24" s="94">
        <v>159</v>
      </c>
      <c r="AG24" s="94">
        <v>156</v>
      </c>
      <c r="AH24" s="94">
        <v>152</v>
      </c>
      <c r="AI24" s="94">
        <v>147</v>
      </c>
      <c r="AJ24" s="94">
        <v>141</v>
      </c>
      <c r="AK24" s="94">
        <v>135</v>
      </c>
      <c r="AL24" s="94">
        <v>131</v>
      </c>
      <c r="AM24" s="94">
        <v>126</v>
      </c>
      <c r="AN24" s="94">
        <v>121</v>
      </c>
      <c r="AO24" s="94">
        <v>116</v>
      </c>
      <c r="AP24" s="94">
        <v>111</v>
      </c>
      <c r="AQ24" s="94">
        <v>108</v>
      </c>
      <c r="AR24" s="94">
        <v>106</v>
      </c>
      <c r="AS24" s="94">
        <v>105</v>
      </c>
      <c r="AT24" s="94">
        <v>104</v>
      </c>
      <c r="AU24" s="94">
        <v>104</v>
      </c>
      <c r="AV24" s="94">
        <v>103</v>
      </c>
      <c r="AW24" s="94">
        <v>103</v>
      </c>
      <c r="AX24" s="94">
        <v>102</v>
      </c>
      <c r="AY24" s="94">
        <v>102</v>
      </c>
      <c r="AZ24" s="94">
        <v>102</v>
      </c>
      <c r="BA24" s="94">
        <v>103</v>
      </c>
      <c r="BB24" s="94">
        <v>105</v>
      </c>
      <c r="BC24" s="94">
        <v>106</v>
      </c>
      <c r="BD24" s="94">
        <v>109</v>
      </c>
      <c r="BE24" s="94">
        <v>112</v>
      </c>
      <c r="BF24" s="94">
        <v>117</v>
      </c>
      <c r="BG24" s="94">
        <v>122</v>
      </c>
      <c r="BH24" s="94">
        <v>128</v>
      </c>
      <c r="BI24" s="94">
        <v>134</v>
      </c>
      <c r="BJ24" s="94">
        <v>142</v>
      </c>
      <c r="BK24" s="94">
        <v>149</v>
      </c>
      <c r="BL24" s="94">
        <v>156</v>
      </c>
      <c r="BM24" s="94">
        <v>163</v>
      </c>
      <c r="BN24" s="94">
        <v>170</v>
      </c>
      <c r="BO24" s="94">
        <v>176</v>
      </c>
      <c r="BP24" s="94">
        <v>181</v>
      </c>
      <c r="BQ24" s="94">
        <v>185</v>
      </c>
      <c r="BR24" s="94">
        <v>189</v>
      </c>
      <c r="BS24" s="94">
        <v>191</v>
      </c>
      <c r="BT24" s="94">
        <v>192</v>
      </c>
      <c r="BU24" s="94">
        <v>193</v>
      </c>
      <c r="BV24" s="94">
        <v>193</v>
      </c>
      <c r="BW24" s="94">
        <v>193</v>
      </c>
      <c r="BX24" s="94">
        <v>193</v>
      </c>
      <c r="BY24" s="94">
        <v>193</v>
      </c>
      <c r="BZ24" s="94">
        <v>192</v>
      </c>
      <c r="CA24" s="94">
        <v>191</v>
      </c>
      <c r="CB24" s="94">
        <v>190</v>
      </c>
      <c r="CC24" s="94">
        <v>188</v>
      </c>
      <c r="CD24" s="94">
        <v>184</v>
      </c>
      <c r="CE24" s="94">
        <v>180</v>
      </c>
      <c r="CF24" s="94">
        <v>176</v>
      </c>
      <c r="CG24" s="94">
        <v>172</v>
      </c>
      <c r="CH24" s="94">
        <v>168</v>
      </c>
      <c r="CI24" s="94">
        <v>164</v>
      </c>
      <c r="CJ24" s="94">
        <v>160</v>
      </c>
      <c r="CK24" s="94">
        <v>156</v>
      </c>
      <c r="CL24" s="94">
        <v>153</v>
      </c>
      <c r="CM24" s="94">
        <v>150</v>
      </c>
      <c r="CN24" s="94">
        <v>146</v>
      </c>
      <c r="CO24" s="94">
        <v>142</v>
      </c>
      <c r="CP24" s="94">
        <v>138</v>
      </c>
      <c r="CQ24" s="94">
        <v>134</v>
      </c>
      <c r="CR24" s="94">
        <v>130</v>
      </c>
      <c r="CS24" s="94">
        <v>126</v>
      </c>
      <c r="CT24" s="94"/>
      <c r="CU24" s="94"/>
      <c r="CV24" s="94"/>
      <c r="CW24" s="94"/>
      <c r="CX24" s="97">
        <f t="array" ref="CX24">SUMPRODUCT(B24:CW24*0.25)</f>
        <v>3351.25</v>
      </c>
    </row>
    <row r="25" spans="1:102" ht="24.95" customHeight="1" x14ac:dyDescent="0.2">
      <c r="A25" s="104" t="s">
        <v>21</v>
      </c>
      <c r="B25" s="94">
        <v>234</v>
      </c>
      <c r="C25" s="94">
        <v>234</v>
      </c>
      <c r="D25" s="94">
        <v>234</v>
      </c>
      <c r="E25" s="94">
        <v>234</v>
      </c>
      <c r="F25" s="94">
        <v>225</v>
      </c>
      <c r="G25" s="94">
        <v>225</v>
      </c>
      <c r="H25" s="94">
        <v>225</v>
      </c>
      <c r="I25" s="94">
        <v>225</v>
      </c>
      <c r="J25" s="94">
        <v>217</v>
      </c>
      <c r="K25" s="94">
        <v>217</v>
      </c>
      <c r="L25" s="94">
        <v>217</v>
      </c>
      <c r="M25" s="94">
        <v>217</v>
      </c>
      <c r="N25" s="94">
        <v>215</v>
      </c>
      <c r="O25" s="94">
        <v>215</v>
      </c>
      <c r="P25" s="94">
        <v>215</v>
      </c>
      <c r="Q25" s="94">
        <v>215</v>
      </c>
      <c r="R25" s="94">
        <v>223</v>
      </c>
      <c r="S25" s="94">
        <v>223</v>
      </c>
      <c r="T25" s="94">
        <v>223</v>
      </c>
      <c r="U25" s="94">
        <v>223</v>
      </c>
      <c r="V25" s="94">
        <v>253</v>
      </c>
      <c r="W25" s="94">
        <v>253</v>
      </c>
      <c r="X25" s="94">
        <v>253</v>
      </c>
      <c r="Y25" s="94">
        <v>253</v>
      </c>
      <c r="Z25" s="94">
        <v>302</v>
      </c>
      <c r="AA25" s="94">
        <v>302</v>
      </c>
      <c r="AB25" s="94">
        <v>302</v>
      </c>
      <c r="AC25" s="94">
        <v>302</v>
      </c>
      <c r="AD25" s="94">
        <v>335</v>
      </c>
      <c r="AE25" s="94">
        <v>335</v>
      </c>
      <c r="AF25" s="94">
        <v>335</v>
      </c>
      <c r="AG25" s="94">
        <v>335</v>
      </c>
      <c r="AH25" s="94">
        <v>350</v>
      </c>
      <c r="AI25" s="94">
        <v>350</v>
      </c>
      <c r="AJ25" s="94">
        <v>350</v>
      </c>
      <c r="AK25" s="94">
        <v>350</v>
      </c>
      <c r="AL25" s="94">
        <v>359.99999999999994</v>
      </c>
      <c r="AM25" s="94">
        <v>359.99999999999994</v>
      </c>
      <c r="AN25" s="94">
        <v>359.99999999999994</v>
      </c>
      <c r="AO25" s="94">
        <v>359.99999999999994</v>
      </c>
      <c r="AP25" s="94">
        <v>370</v>
      </c>
      <c r="AQ25" s="94">
        <v>370</v>
      </c>
      <c r="AR25" s="94">
        <v>370</v>
      </c>
      <c r="AS25" s="94">
        <v>370</v>
      </c>
      <c r="AT25" s="94">
        <v>380</v>
      </c>
      <c r="AU25" s="94">
        <v>380</v>
      </c>
      <c r="AV25" s="94">
        <v>380</v>
      </c>
      <c r="AW25" s="94">
        <v>380</v>
      </c>
      <c r="AX25" s="94">
        <v>375</v>
      </c>
      <c r="AY25" s="94">
        <v>375</v>
      </c>
      <c r="AZ25" s="94">
        <v>375</v>
      </c>
      <c r="BA25" s="94">
        <v>375</v>
      </c>
      <c r="BB25" s="94">
        <v>365</v>
      </c>
      <c r="BC25" s="94">
        <v>365</v>
      </c>
      <c r="BD25" s="94">
        <v>365</v>
      </c>
      <c r="BE25" s="94">
        <v>365</v>
      </c>
      <c r="BF25" s="94">
        <v>359.99999999999994</v>
      </c>
      <c r="BG25" s="94">
        <v>359.99999999999994</v>
      </c>
      <c r="BH25" s="94">
        <v>359.99999999999994</v>
      </c>
      <c r="BI25" s="94">
        <v>359.99999999999994</v>
      </c>
      <c r="BJ25" s="94">
        <v>370</v>
      </c>
      <c r="BK25" s="94">
        <v>370</v>
      </c>
      <c r="BL25" s="94">
        <v>370</v>
      </c>
      <c r="BM25" s="94">
        <v>370</v>
      </c>
      <c r="BN25" s="94">
        <v>390.00000000000006</v>
      </c>
      <c r="BO25" s="94">
        <v>390.00000000000006</v>
      </c>
      <c r="BP25" s="94">
        <v>390.00000000000006</v>
      </c>
      <c r="BQ25" s="94">
        <v>390.00000000000006</v>
      </c>
      <c r="BR25" s="94">
        <v>415</v>
      </c>
      <c r="BS25" s="94">
        <v>415</v>
      </c>
      <c r="BT25" s="94">
        <v>415</v>
      </c>
      <c r="BU25" s="94">
        <v>415</v>
      </c>
      <c r="BV25" s="94">
        <v>440</v>
      </c>
      <c r="BW25" s="94">
        <v>440</v>
      </c>
      <c r="BX25" s="94">
        <v>440</v>
      </c>
      <c r="BY25" s="94">
        <v>440</v>
      </c>
      <c r="BZ25" s="94">
        <v>435.00000000000006</v>
      </c>
      <c r="CA25" s="94">
        <v>435.00000000000006</v>
      </c>
      <c r="CB25" s="94">
        <v>435.00000000000006</v>
      </c>
      <c r="CC25" s="94">
        <v>435.00000000000006</v>
      </c>
      <c r="CD25" s="94">
        <v>410</v>
      </c>
      <c r="CE25" s="94">
        <v>410</v>
      </c>
      <c r="CF25" s="94">
        <v>410</v>
      </c>
      <c r="CG25" s="94">
        <v>410</v>
      </c>
      <c r="CH25" s="94">
        <v>390.00000000000006</v>
      </c>
      <c r="CI25" s="94">
        <v>390.00000000000006</v>
      </c>
      <c r="CJ25" s="94">
        <v>390.00000000000006</v>
      </c>
      <c r="CK25" s="94">
        <v>390.00000000000006</v>
      </c>
      <c r="CL25" s="94">
        <v>359.99999999999994</v>
      </c>
      <c r="CM25" s="94">
        <v>359.99999999999994</v>
      </c>
      <c r="CN25" s="94">
        <v>359.99999999999994</v>
      </c>
      <c r="CO25" s="94">
        <v>359.99999999999994</v>
      </c>
      <c r="CP25" s="94">
        <v>330</v>
      </c>
      <c r="CQ25" s="94">
        <v>330</v>
      </c>
      <c r="CR25" s="94">
        <v>330</v>
      </c>
      <c r="CS25" s="94">
        <v>330</v>
      </c>
      <c r="CT25" s="94"/>
      <c r="CU25" s="94"/>
      <c r="CV25" s="94"/>
      <c r="CW25" s="94"/>
      <c r="CX25" s="97">
        <f t="array" ref="CX25">SUMPRODUCT(B25:CW25*0.25)</f>
        <v>8104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5738.6579999999994</v>
      </c>
      <c r="C27" s="107">
        <f t="shared" ref="C27:BN27" si="2">SUM(C20:C26)</f>
        <v>5688.4679999999998</v>
      </c>
      <c r="D27" s="107">
        <f t="shared" si="2"/>
        <v>5639.652</v>
      </c>
      <c r="E27" s="107">
        <f t="shared" si="2"/>
        <v>5622.2629999999999</v>
      </c>
      <c r="F27" s="107">
        <f t="shared" si="2"/>
        <v>5592.4989999999989</v>
      </c>
      <c r="G27" s="107">
        <f t="shared" si="2"/>
        <v>5587.683</v>
      </c>
      <c r="H27" s="107">
        <f t="shared" si="2"/>
        <v>5567.4149999999991</v>
      </c>
      <c r="I27" s="107">
        <f t="shared" si="2"/>
        <v>5536.9840000000004</v>
      </c>
      <c r="J27" s="107">
        <f t="shared" si="2"/>
        <v>5459.0619999999999</v>
      </c>
      <c r="K27" s="107">
        <f t="shared" si="2"/>
        <v>5396.67</v>
      </c>
      <c r="L27" s="107">
        <f t="shared" si="2"/>
        <v>5397.4470000000001</v>
      </c>
      <c r="M27" s="107">
        <f t="shared" si="2"/>
        <v>5370.1669999999995</v>
      </c>
      <c r="N27" s="107">
        <f t="shared" si="2"/>
        <v>5355.0939999999991</v>
      </c>
      <c r="O27" s="107">
        <f t="shared" si="2"/>
        <v>5350.0060000000003</v>
      </c>
      <c r="P27" s="107">
        <f t="shared" si="2"/>
        <v>5344.5939999999991</v>
      </c>
      <c r="Q27" s="107">
        <f t="shared" si="2"/>
        <v>5352.7749999999996</v>
      </c>
      <c r="R27" s="107">
        <f t="shared" si="2"/>
        <v>5379.1309999999994</v>
      </c>
      <c r="S27" s="107">
        <f t="shared" si="2"/>
        <v>5410.4480000000003</v>
      </c>
      <c r="T27" s="107">
        <f t="shared" si="2"/>
        <v>5479.0559999999996</v>
      </c>
      <c r="U27" s="107">
        <f t="shared" si="2"/>
        <v>5574.384</v>
      </c>
      <c r="V27" s="107">
        <f t="shared" si="2"/>
        <v>5760.5439999999999</v>
      </c>
      <c r="W27" s="107">
        <f t="shared" si="2"/>
        <v>5908.4199999999992</v>
      </c>
      <c r="X27" s="107">
        <f t="shared" si="2"/>
        <v>6088.1329999999998</v>
      </c>
      <c r="Y27" s="107">
        <f t="shared" si="2"/>
        <v>6312.4129999999996</v>
      </c>
      <c r="Z27" s="107">
        <f t="shared" si="2"/>
        <v>6731.23</v>
      </c>
      <c r="AA27" s="107">
        <f t="shared" si="2"/>
        <v>6977.4540000000006</v>
      </c>
      <c r="AB27" s="107">
        <f t="shared" si="2"/>
        <v>7167.9770000000008</v>
      </c>
      <c r="AC27" s="107">
        <f t="shared" si="2"/>
        <v>7319.7800000000007</v>
      </c>
      <c r="AD27" s="107">
        <f t="shared" si="2"/>
        <v>7514.3819999999996</v>
      </c>
      <c r="AE27" s="107">
        <f t="shared" si="2"/>
        <v>7698.4290000000001</v>
      </c>
      <c r="AF27" s="107">
        <f t="shared" si="2"/>
        <v>7848.3210000000008</v>
      </c>
      <c r="AG27" s="107">
        <f t="shared" si="2"/>
        <v>7997.5500000000011</v>
      </c>
      <c r="AH27" s="107">
        <f t="shared" si="2"/>
        <v>8164.942</v>
      </c>
      <c r="AI27" s="107">
        <f t="shared" si="2"/>
        <v>8290.9110000000001</v>
      </c>
      <c r="AJ27" s="107">
        <f t="shared" si="2"/>
        <v>8367.7439999999988</v>
      </c>
      <c r="AK27" s="107">
        <f t="shared" si="2"/>
        <v>8381.2489999999998</v>
      </c>
      <c r="AL27" s="107">
        <f t="shared" si="2"/>
        <v>8415.518</v>
      </c>
      <c r="AM27" s="107">
        <f t="shared" si="2"/>
        <v>8389.6029999999992</v>
      </c>
      <c r="AN27" s="107">
        <f t="shared" si="2"/>
        <v>8394.2919999999995</v>
      </c>
      <c r="AO27" s="107">
        <f t="shared" si="2"/>
        <v>8379.8739999999998</v>
      </c>
      <c r="AP27" s="107">
        <f t="shared" si="2"/>
        <v>8373.5120000000006</v>
      </c>
      <c r="AQ27" s="107">
        <f t="shared" si="2"/>
        <v>8371.476999999999</v>
      </c>
      <c r="AR27" s="107">
        <f t="shared" si="2"/>
        <v>8373.2160000000003</v>
      </c>
      <c r="AS27" s="107">
        <f t="shared" si="2"/>
        <v>8351.0420000000013</v>
      </c>
      <c r="AT27" s="107">
        <f t="shared" si="2"/>
        <v>8442.0820000000003</v>
      </c>
      <c r="AU27" s="107">
        <f t="shared" si="2"/>
        <v>8465.5540000000019</v>
      </c>
      <c r="AV27" s="107">
        <f t="shared" si="2"/>
        <v>8437.9920000000002</v>
      </c>
      <c r="AW27" s="107">
        <f t="shared" si="2"/>
        <v>8475.2160000000003</v>
      </c>
      <c r="AX27" s="107">
        <f t="shared" si="2"/>
        <v>8412.8459999999995</v>
      </c>
      <c r="AY27" s="107">
        <f t="shared" si="2"/>
        <v>8431.74</v>
      </c>
      <c r="AZ27" s="107">
        <f t="shared" si="2"/>
        <v>8393.1</v>
      </c>
      <c r="BA27" s="107">
        <f t="shared" si="2"/>
        <v>8299.9440000000013</v>
      </c>
      <c r="BB27" s="107">
        <f t="shared" si="2"/>
        <v>8281.3829999999998</v>
      </c>
      <c r="BC27" s="107">
        <f t="shared" si="2"/>
        <v>8231.4220000000005</v>
      </c>
      <c r="BD27" s="107">
        <f t="shared" si="2"/>
        <v>8188.5339999999997</v>
      </c>
      <c r="BE27" s="107">
        <f t="shared" si="2"/>
        <v>8131.353000000001</v>
      </c>
      <c r="BF27" s="107">
        <f t="shared" si="2"/>
        <v>7994.5140000000001</v>
      </c>
      <c r="BG27" s="107">
        <f t="shared" si="2"/>
        <v>7961.3519999999999</v>
      </c>
      <c r="BH27" s="107">
        <f t="shared" si="2"/>
        <v>7932.607</v>
      </c>
      <c r="BI27" s="107">
        <f t="shared" si="2"/>
        <v>7907.396999999999</v>
      </c>
      <c r="BJ27" s="107">
        <f t="shared" si="2"/>
        <v>7909.6190000000006</v>
      </c>
      <c r="BK27" s="107">
        <f t="shared" si="2"/>
        <v>7908.1380000000008</v>
      </c>
      <c r="BL27" s="107">
        <f t="shared" si="2"/>
        <v>7938.6990000000005</v>
      </c>
      <c r="BM27" s="107">
        <f t="shared" si="2"/>
        <v>7991.0279999999993</v>
      </c>
      <c r="BN27" s="107">
        <f t="shared" si="2"/>
        <v>8107.7339999999995</v>
      </c>
      <c r="BO27" s="107">
        <f t="shared" ref="BO27:CW27" si="3">SUM(BO20:BO26)</f>
        <v>8177.8869999999997</v>
      </c>
      <c r="BP27" s="107">
        <f t="shared" si="3"/>
        <v>8253.1740000000009</v>
      </c>
      <c r="BQ27" s="107">
        <f t="shared" si="3"/>
        <v>8320.9450000000015</v>
      </c>
      <c r="BR27" s="107">
        <f t="shared" si="3"/>
        <v>8503.5349999999999</v>
      </c>
      <c r="BS27" s="107">
        <f t="shared" si="3"/>
        <v>8535.2909999999993</v>
      </c>
      <c r="BT27" s="107">
        <f t="shared" si="3"/>
        <v>8638.003999999999</v>
      </c>
      <c r="BU27" s="107">
        <f t="shared" si="3"/>
        <v>8653.1450000000004</v>
      </c>
      <c r="BV27" s="107">
        <f t="shared" si="3"/>
        <v>8719.1270000000004</v>
      </c>
      <c r="BW27" s="107">
        <f t="shared" si="3"/>
        <v>8716.5520000000015</v>
      </c>
      <c r="BX27" s="107">
        <f t="shared" si="3"/>
        <v>8697.23</v>
      </c>
      <c r="BY27" s="107">
        <f t="shared" si="3"/>
        <v>8672.0390000000007</v>
      </c>
      <c r="BZ27" s="107">
        <f t="shared" si="3"/>
        <v>8556.0730000000003</v>
      </c>
      <c r="CA27" s="107">
        <f t="shared" si="3"/>
        <v>8558.884</v>
      </c>
      <c r="CB27" s="107">
        <f t="shared" si="3"/>
        <v>8497.1140000000014</v>
      </c>
      <c r="CC27" s="107">
        <f t="shared" si="3"/>
        <v>8463.4139999999989</v>
      </c>
      <c r="CD27" s="107">
        <f t="shared" si="3"/>
        <v>8301.6689999999999</v>
      </c>
      <c r="CE27" s="107">
        <f t="shared" si="3"/>
        <v>8162.5529999999999</v>
      </c>
      <c r="CF27" s="107">
        <f t="shared" si="3"/>
        <v>8023.2510000000002</v>
      </c>
      <c r="CG27" s="107">
        <f t="shared" si="3"/>
        <v>7896.9640000000009</v>
      </c>
      <c r="CH27" s="107">
        <f t="shared" si="3"/>
        <v>7676.5020000000004</v>
      </c>
      <c r="CI27" s="107">
        <f t="shared" si="3"/>
        <v>7532.7569999999996</v>
      </c>
      <c r="CJ27" s="107">
        <f t="shared" si="3"/>
        <v>7444.7370000000001</v>
      </c>
      <c r="CK27" s="107">
        <f t="shared" si="3"/>
        <v>7294.2810000000009</v>
      </c>
      <c r="CL27" s="107">
        <f t="shared" si="3"/>
        <v>7143.6350000000002</v>
      </c>
      <c r="CM27" s="107">
        <f t="shared" si="3"/>
        <v>6946.5780000000013</v>
      </c>
      <c r="CN27" s="107">
        <f t="shared" si="3"/>
        <v>6819.5410000000011</v>
      </c>
      <c r="CO27" s="107">
        <f t="shared" si="3"/>
        <v>6669.9790000000012</v>
      </c>
      <c r="CP27" s="107">
        <f t="shared" si="3"/>
        <v>6543.7420000000002</v>
      </c>
      <c r="CQ27" s="107">
        <f t="shared" si="3"/>
        <v>6361.8619999999992</v>
      </c>
      <c r="CR27" s="107">
        <f t="shared" si="3"/>
        <v>6236.2619999999997</v>
      </c>
      <c r="CS27" s="107">
        <f t="shared" si="3"/>
        <v>6111.2929999999997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177097.68575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491</v>
      </c>
      <c r="C30" s="88">
        <v>490</v>
      </c>
      <c r="D30" s="88">
        <v>489</v>
      </c>
      <c r="E30" s="88">
        <v>489</v>
      </c>
      <c r="F30" s="88">
        <v>474</v>
      </c>
      <c r="G30" s="88">
        <v>474</v>
      </c>
      <c r="H30" s="88">
        <v>474</v>
      </c>
      <c r="I30" s="88">
        <v>473</v>
      </c>
      <c r="J30" s="88">
        <v>464</v>
      </c>
      <c r="K30" s="88">
        <v>463</v>
      </c>
      <c r="L30" s="88">
        <v>463</v>
      </c>
      <c r="M30" s="88">
        <v>462</v>
      </c>
      <c r="N30" s="88">
        <v>460</v>
      </c>
      <c r="O30" s="88">
        <v>459</v>
      </c>
      <c r="P30" s="88">
        <v>460</v>
      </c>
      <c r="Q30" s="88">
        <v>461</v>
      </c>
      <c r="R30" s="88">
        <v>470</v>
      </c>
      <c r="S30" s="88">
        <v>471</v>
      </c>
      <c r="T30" s="88">
        <v>473</v>
      </c>
      <c r="U30" s="88">
        <v>475</v>
      </c>
      <c r="V30" s="88">
        <v>508</v>
      </c>
      <c r="W30" s="88">
        <v>513</v>
      </c>
      <c r="X30" s="88">
        <v>519</v>
      </c>
      <c r="Y30" s="88">
        <v>526</v>
      </c>
      <c r="Z30" s="88">
        <v>596</v>
      </c>
      <c r="AA30" s="88">
        <v>600</v>
      </c>
      <c r="AB30" s="88">
        <v>602</v>
      </c>
      <c r="AC30" s="88">
        <v>603</v>
      </c>
      <c r="AD30" s="88">
        <v>676.2</v>
      </c>
      <c r="AE30" s="88">
        <v>676.2</v>
      </c>
      <c r="AF30" s="88">
        <v>676.2</v>
      </c>
      <c r="AG30" s="88">
        <v>673.2</v>
      </c>
      <c r="AH30" s="88">
        <v>686.41</v>
      </c>
      <c r="AI30" s="88">
        <v>681.41</v>
      </c>
      <c r="AJ30" s="88">
        <v>675.41</v>
      </c>
      <c r="AK30" s="88">
        <v>669.41</v>
      </c>
      <c r="AL30" s="88">
        <v>694.33</v>
      </c>
      <c r="AM30" s="88">
        <v>689.33</v>
      </c>
      <c r="AN30" s="88">
        <v>684.33</v>
      </c>
      <c r="AO30" s="88">
        <v>679.33</v>
      </c>
      <c r="AP30" s="88">
        <v>685.22</v>
      </c>
      <c r="AQ30" s="88">
        <v>682.22</v>
      </c>
      <c r="AR30" s="88">
        <v>680.22</v>
      </c>
      <c r="AS30" s="88">
        <v>679.22</v>
      </c>
      <c r="AT30" s="88">
        <v>698.86</v>
      </c>
      <c r="AU30" s="88">
        <v>698.86</v>
      </c>
      <c r="AV30" s="88">
        <v>697.86</v>
      </c>
      <c r="AW30" s="88">
        <v>697.86</v>
      </c>
      <c r="AX30" s="88">
        <v>691.77</v>
      </c>
      <c r="AY30" s="88">
        <v>691.77</v>
      </c>
      <c r="AZ30" s="88">
        <v>691.77</v>
      </c>
      <c r="BA30" s="88">
        <v>692.77</v>
      </c>
      <c r="BB30" s="88">
        <v>671.86</v>
      </c>
      <c r="BC30" s="88">
        <v>672.86</v>
      </c>
      <c r="BD30" s="88">
        <v>675.86</v>
      </c>
      <c r="BE30" s="88">
        <v>678.86</v>
      </c>
      <c r="BF30" s="88">
        <v>667.2</v>
      </c>
      <c r="BG30" s="88">
        <v>672.2</v>
      </c>
      <c r="BH30" s="88">
        <v>678.2</v>
      </c>
      <c r="BI30" s="88">
        <v>684.2</v>
      </c>
      <c r="BJ30" s="88">
        <v>691.86</v>
      </c>
      <c r="BK30" s="88">
        <v>698.86</v>
      </c>
      <c r="BL30" s="88">
        <v>705.86</v>
      </c>
      <c r="BM30" s="88">
        <v>712.86</v>
      </c>
      <c r="BN30" s="88">
        <v>757</v>
      </c>
      <c r="BO30" s="88">
        <v>763</v>
      </c>
      <c r="BP30" s="88">
        <v>768</v>
      </c>
      <c r="BQ30" s="88">
        <v>772</v>
      </c>
      <c r="BR30" s="88">
        <v>802</v>
      </c>
      <c r="BS30" s="88">
        <v>804</v>
      </c>
      <c r="BT30" s="88">
        <v>805</v>
      </c>
      <c r="BU30" s="88">
        <v>806</v>
      </c>
      <c r="BV30" s="88">
        <v>831</v>
      </c>
      <c r="BW30" s="88">
        <v>831</v>
      </c>
      <c r="BX30" s="88">
        <v>831</v>
      </c>
      <c r="BY30" s="88">
        <v>831</v>
      </c>
      <c r="BZ30" s="88">
        <v>825</v>
      </c>
      <c r="CA30" s="88">
        <v>824</v>
      </c>
      <c r="CB30" s="88">
        <v>823</v>
      </c>
      <c r="CC30" s="88">
        <v>821</v>
      </c>
      <c r="CD30" s="88">
        <v>787</v>
      </c>
      <c r="CE30" s="88">
        <v>783</v>
      </c>
      <c r="CF30" s="88">
        <v>779</v>
      </c>
      <c r="CG30" s="88">
        <v>775</v>
      </c>
      <c r="CH30" s="88">
        <v>718</v>
      </c>
      <c r="CI30" s="88">
        <v>714</v>
      </c>
      <c r="CJ30" s="88">
        <v>710</v>
      </c>
      <c r="CK30" s="88">
        <v>706</v>
      </c>
      <c r="CL30" s="88">
        <v>658</v>
      </c>
      <c r="CM30" s="88">
        <v>655</v>
      </c>
      <c r="CN30" s="88">
        <v>651</v>
      </c>
      <c r="CO30" s="88">
        <v>647</v>
      </c>
      <c r="CP30" s="88">
        <v>613</v>
      </c>
      <c r="CQ30" s="88">
        <v>609</v>
      </c>
      <c r="CR30" s="88">
        <v>605</v>
      </c>
      <c r="CS30" s="88">
        <v>601</v>
      </c>
      <c r="CT30" s="89"/>
      <c r="CU30" s="89"/>
      <c r="CV30" s="89"/>
      <c r="CW30" s="90"/>
      <c r="CX30" s="91">
        <f t="array" ref="CX30">SUMPRODUCT(B30:CW30*0.25)</f>
        <v>15616.960000000003</v>
      </c>
    </row>
    <row r="31" spans="1:102" ht="24.95" customHeight="1" x14ac:dyDescent="0.2">
      <c r="A31" s="92" t="s">
        <v>26</v>
      </c>
      <c r="B31" s="93">
        <v>5802.6580000000004</v>
      </c>
      <c r="C31" s="94">
        <v>5753.4679999999998</v>
      </c>
      <c r="D31" s="94">
        <v>5705.652</v>
      </c>
      <c r="E31" s="94">
        <v>5688.2629999999999</v>
      </c>
      <c r="F31" s="94">
        <v>5609.4989999999998</v>
      </c>
      <c r="G31" s="94">
        <v>5604.683</v>
      </c>
      <c r="H31" s="94">
        <v>5584.415</v>
      </c>
      <c r="I31" s="94">
        <v>5554.9840000000004</v>
      </c>
      <c r="J31" s="94">
        <v>5490.0619999999999</v>
      </c>
      <c r="K31" s="94">
        <v>5428.67</v>
      </c>
      <c r="L31" s="94">
        <v>5429.4470000000001</v>
      </c>
      <c r="M31" s="94">
        <v>5403.1670000000004</v>
      </c>
      <c r="N31" s="94">
        <v>5389.0940000000001</v>
      </c>
      <c r="O31" s="94">
        <v>5385.0060000000003</v>
      </c>
      <c r="P31" s="94">
        <v>5378.5940000000001</v>
      </c>
      <c r="Q31" s="94">
        <v>5385.7749999999996</v>
      </c>
      <c r="R31" s="94">
        <v>5393.1310000000003</v>
      </c>
      <c r="S31" s="94">
        <v>5423.4480000000003</v>
      </c>
      <c r="T31" s="94">
        <v>5490.0559999999996</v>
      </c>
      <c r="U31" s="94">
        <v>5583.384</v>
      </c>
      <c r="V31" s="94">
        <v>5741.5439999999999</v>
      </c>
      <c r="W31" s="94">
        <v>5884.42</v>
      </c>
      <c r="X31" s="94">
        <v>6058.1329999999998</v>
      </c>
      <c r="Y31" s="94">
        <v>6275.4129999999996</v>
      </c>
      <c r="Z31" s="94">
        <v>6691.23</v>
      </c>
      <c r="AA31" s="94">
        <v>6933.4539999999997</v>
      </c>
      <c r="AB31" s="94">
        <v>7121.9769999999999</v>
      </c>
      <c r="AC31" s="94">
        <v>7271.808</v>
      </c>
      <c r="AD31" s="94">
        <v>7411.4340000000002</v>
      </c>
      <c r="AE31" s="94">
        <v>7592.7690000000002</v>
      </c>
      <c r="AF31" s="94">
        <v>7739.4970000000003</v>
      </c>
      <c r="AG31" s="94">
        <v>7888.55</v>
      </c>
      <c r="AH31" s="94">
        <v>8085.7</v>
      </c>
      <c r="AI31" s="94">
        <v>8213.6689999999999</v>
      </c>
      <c r="AJ31" s="94">
        <v>8293.7180000000008</v>
      </c>
      <c r="AK31" s="94">
        <v>8310.9589999999989</v>
      </c>
      <c r="AL31" s="94">
        <v>8297.5439999999999</v>
      </c>
      <c r="AM31" s="94">
        <v>8274.9490000000005</v>
      </c>
      <c r="AN31" s="94">
        <v>8283.094000000001</v>
      </c>
      <c r="AO31" s="94">
        <v>8272.6039999999994</v>
      </c>
      <c r="AP31" s="94">
        <v>8264.7720000000008</v>
      </c>
      <c r="AQ31" s="94">
        <v>8265.2209999999995</v>
      </c>
      <c r="AR31" s="94">
        <v>8268.3119999999999</v>
      </c>
      <c r="AS31" s="94">
        <v>8246.5139999999992</v>
      </c>
      <c r="AT31" s="94">
        <v>8327.4860000000008</v>
      </c>
      <c r="AU31" s="94">
        <v>8350.7459999999992</v>
      </c>
      <c r="AV31" s="94">
        <v>8324.2000000000007</v>
      </c>
      <c r="AW31" s="94">
        <v>8361.732</v>
      </c>
      <c r="AX31" s="94">
        <v>8305.0519999999997</v>
      </c>
      <c r="AY31" s="94">
        <v>8324.6579999999994</v>
      </c>
      <c r="AZ31" s="94">
        <v>8286.6540000000005</v>
      </c>
      <c r="BA31" s="94">
        <v>8192.982</v>
      </c>
      <c r="BB31" s="94">
        <v>8195.8790000000008</v>
      </c>
      <c r="BC31" s="94">
        <v>8145.9179999999997</v>
      </c>
      <c r="BD31" s="94">
        <v>8102.01</v>
      </c>
      <c r="BE31" s="94">
        <v>8044.9489999999996</v>
      </c>
      <c r="BF31" s="94">
        <v>7913.4979999999996</v>
      </c>
      <c r="BG31" s="94">
        <v>7878.5439999999999</v>
      </c>
      <c r="BH31" s="94">
        <v>7846.415</v>
      </c>
      <c r="BI31" s="94">
        <v>7817.7610000000004</v>
      </c>
      <c r="BJ31" s="94">
        <v>7803.0309999999999</v>
      </c>
      <c r="BK31" s="94">
        <v>7796.902</v>
      </c>
      <c r="BL31" s="94">
        <v>7822.3789999999999</v>
      </c>
      <c r="BM31" s="94">
        <v>7869.2520000000004</v>
      </c>
      <c r="BN31" s="94">
        <v>8005.9660000000003</v>
      </c>
      <c r="BO31" s="94">
        <v>8070.8869999999997</v>
      </c>
      <c r="BP31" s="94">
        <v>8141.174</v>
      </c>
      <c r="BQ31" s="94">
        <v>8204.9449999999997</v>
      </c>
      <c r="BR31" s="94">
        <v>8357.5349999999999</v>
      </c>
      <c r="BS31" s="94">
        <v>8387.2910000000011</v>
      </c>
      <c r="BT31" s="94">
        <v>8489.0040000000008</v>
      </c>
      <c r="BU31" s="94">
        <v>8503.1450000000004</v>
      </c>
      <c r="BV31" s="94">
        <v>8526.1270000000004</v>
      </c>
      <c r="BW31" s="94">
        <v>8523.5519999999997</v>
      </c>
      <c r="BX31" s="94">
        <v>8504.23</v>
      </c>
      <c r="BY31" s="94">
        <v>8479.0390000000007</v>
      </c>
      <c r="BZ31" s="94">
        <v>8399.0730000000003</v>
      </c>
      <c r="CA31" s="94">
        <v>8402.884</v>
      </c>
      <c r="CB31" s="94">
        <v>8342.1139999999996</v>
      </c>
      <c r="CC31" s="94">
        <v>8310.4140000000007</v>
      </c>
      <c r="CD31" s="94">
        <v>8151.6689999999999</v>
      </c>
      <c r="CE31" s="94">
        <v>8016.5529999999999</v>
      </c>
      <c r="CF31" s="94">
        <v>7881.2510000000002</v>
      </c>
      <c r="CG31" s="94">
        <v>7758.9639999999999</v>
      </c>
      <c r="CH31" s="94">
        <v>7616.5020000000004</v>
      </c>
      <c r="CI31" s="94">
        <v>7476.7569999999996</v>
      </c>
      <c r="CJ31" s="94">
        <v>7392.7370000000001</v>
      </c>
      <c r="CK31" s="94">
        <v>7246.2809999999999</v>
      </c>
      <c r="CL31" s="94">
        <v>7090.6350000000002</v>
      </c>
      <c r="CM31" s="94">
        <v>6896.5780000000004</v>
      </c>
      <c r="CN31" s="94">
        <v>6773.5410000000002</v>
      </c>
      <c r="CO31" s="94">
        <v>6627.9790000000003</v>
      </c>
      <c r="CP31" s="94">
        <v>6496.7420000000002</v>
      </c>
      <c r="CQ31" s="94">
        <v>6318.8620000000001</v>
      </c>
      <c r="CR31" s="94">
        <v>6197.2619999999997</v>
      </c>
      <c r="CS31" s="94">
        <v>6076.2929999999997</v>
      </c>
      <c r="CT31" s="95"/>
      <c r="CU31" s="95"/>
      <c r="CV31" s="95"/>
      <c r="CW31" s="96"/>
      <c r="CX31" s="97">
        <f t="array" ref="CX31">SUMPRODUCT(B31:CW31*0.25)</f>
        <v>175386.69374999995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6293.6580000000004</v>
      </c>
      <c r="C33" s="77">
        <f t="shared" ref="C33:BN33" si="4">SUM(C30:C32)</f>
        <v>6243.4679999999998</v>
      </c>
      <c r="D33" s="77">
        <f t="shared" si="4"/>
        <v>6194.652</v>
      </c>
      <c r="E33" s="77">
        <f t="shared" si="4"/>
        <v>6177.2629999999999</v>
      </c>
      <c r="F33" s="77">
        <f t="shared" si="4"/>
        <v>6083.4989999999998</v>
      </c>
      <c r="G33" s="77">
        <f t="shared" si="4"/>
        <v>6078.683</v>
      </c>
      <c r="H33" s="77">
        <f t="shared" si="4"/>
        <v>6058.415</v>
      </c>
      <c r="I33" s="77">
        <f t="shared" si="4"/>
        <v>6027.9840000000004</v>
      </c>
      <c r="J33" s="77">
        <f t="shared" si="4"/>
        <v>5954.0619999999999</v>
      </c>
      <c r="K33" s="77">
        <f t="shared" si="4"/>
        <v>5891.67</v>
      </c>
      <c r="L33" s="77">
        <f t="shared" si="4"/>
        <v>5892.4470000000001</v>
      </c>
      <c r="M33" s="77">
        <f t="shared" si="4"/>
        <v>5865.1670000000004</v>
      </c>
      <c r="N33" s="77">
        <f t="shared" si="4"/>
        <v>5849.0940000000001</v>
      </c>
      <c r="O33" s="77">
        <f t="shared" si="4"/>
        <v>5844.0060000000003</v>
      </c>
      <c r="P33" s="77">
        <f t="shared" si="4"/>
        <v>5838.5940000000001</v>
      </c>
      <c r="Q33" s="77">
        <f t="shared" si="4"/>
        <v>5846.7749999999996</v>
      </c>
      <c r="R33" s="77">
        <f t="shared" si="4"/>
        <v>5863.1310000000003</v>
      </c>
      <c r="S33" s="77">
        <f t="shared" si="4"/>
        <v>5894.4480000000003</v>
      </c>
      <c r="T33" s="77">
        <f t="shared" si="4"/>
        <v>5963.0559999999996</v>
      </c>
      <c r="U33" s="77">
        <f t="shared" si="4"/>
        <v>6058.384</v>
      </c>
      <c r="V33" s="77">
        <f t="shared" si="4"/>
        <v>6249.5439999999999</v>
      </c>
      <c r="W33" s="77">
        <f t="shared" si="4"/>
        <v>6397.42</v>
      </c>
      <c r="X33" s="77">
        <f t="shared" si="4"/>
        <v>6577.1329999999998</v>
      </c>
      <c r="Y33" s="77">
        <f t="shared" si="4"/>
        <v>6801.4129999999996</v>
      </c>
      <c r="Z33" s="77">
        <f t="shared" si="4"/>
        <v>7287.23</v>
      </c>
      <c r="AA33" s="77">
        <f t="shared" si="4"/>
        <v>7533.4539999999997</v>
      </c>
      <c r="AB33" s="77">
        <f t="shared" si="4"/>
        <v>7723.9769999999999</v>
      </c>
      <c r="AC33" s="77">
        <f t="shared" si="4"/>
        <v>7874.808</v>
      </c>
      <c r="AD33" s="77">
        <f t="shared" si="4"/>
        <v>8087.634</v>
      </c>
      <c r="AE33" s="77">
        <f t="shared" si="4"/>
        <v>8268.969000000001</v>
      </c>
      <c r="AF33" s="77">
        <f t="shared" si="4"/>
        <v>8415.6970000000001</v>
      </c>
      <c r="AG33" s="77">
        <f t="shared" si="4"/>
        <v>8561.75</v>
      </c>
      <c r="AH33" s="77">
        <f t="shared" si="4"/>
        <v>8772.11</v>
      </c>
      <c r="AI33" s="77">
        <f t="shared" si="4"/>
        <v>8895.0789999999997</v>
      </c>
      <c r="AJ33" s="77">
        <f t="shared" si="4"/>
        <v>8969.1280000000006</v>
      </c>
      <c r="AK33" s="77">
        <f t="shared" si="4"/>
        <v>8980.3689999999988</v>
      </c>
      <c r="AL33" s="77">
        <f t="shared" si="4"/>
        <v>8991.8739999999998</v>
      </c>
      <c r="AM33" s="77">
        <f t="shared" si="4"/>
        <v>8964.2790000000005</v>
      </c>
      <c r="AN33" s="77">
        <f t="shared" si="4"/>
        <v>8967.4240000000009</v>
      </c>
      <c r="AO33" s="77">
        <f t="shared" si="4"/>
        <v>8951.9339999999993</v>
      </c>
      <c r="AP33" s="77">
        <f t="shared" si="4"/>
        <v>8949.9920000000002</v>
      </c>
      <c r="AQ33" s="77">
        <f t="shared" si="4"/>
        <v>8947.4409999999989</v>
      </c>
      <c r="AR33" s="77">
        <f t="shared" si="4"/>
        <v>8948.5319999999992</v>
      </c>
      <c r="AS33" s="77">
        <f t="shared" si="4"/>
        <v>8925.7339999999986</v>
      </c>
      <c r="AT33" s="77">
        <f t="shared" si="4"/>
        <v>9026.3460000000014</v>
      </c>
      <c r="AU33" s="77">
        <f t="shared" si="4"/>
        <v>9049.6059999999998</v>
      </c>
      <c r="AV33" s="77">
        <f t="shared" si="4"/>
        <v>9022.0600000000013</v>
      </c>
      <c r="AW33" s="77">
        <f t="shared" si="4"/>
        <v>9059.5920000000006</v>
      </c>
      <c r="AX33" s="77">
        <f t="shared" si="4"/>
        <v>8996.8220000000001</v>
      </c>
      <c r="AY33" s="77">
        <f t="shared" si="4"/>
        <v>9016.4279999999999</v>
      </c>
      <c r="AZ33" s="77">
        <f t="shared" si="4"/>
        <v>8978.4240000000009</v>
      </c>
      <c r="BA33" s="77">
        <f t="shared" si="4"/>
        <v>8885.7520000000004</v>
      </c>
      <c r="BB33" s="77">
        <f t="shared" si="4"/>
        <v>8867.7390000000014</v>
      </c>
      <c r="BC33" s="77">
        <f t="shared" si="4"/>
        <v>8818.7780000000002</v>
      </c>
      <c r="BD33" s="77">
        <f t="shared" si="4"/>
        <v>8777.8700000000008</v>
      </c>
      <c r="BE33" s="77">
        <f t="shared" si="4"/>
        <v>8723.8089999999993</v>
      </c>
      <c r="BF33" s="77">
        <f t="shared" si="4"/>
        <v>8580.6980000000003</v>
      </c>
      <c r="BG33" s="77">
        <f t="shared" si="4"/>
        <v>8550.7440000000006</v>
      </c>
      <c r="BH33" s="77">
        <f t="shared" si="4"/>
        <v>8524.6149999999998</v>
      </c>
      <c r="BI33" s="77">
        <f t="shared" si="4"/>
        <v>8501.9610000000011</v>
      </c>
      <c r="BJ33" s="77">
        <f t="shared" si="4"/>
        <v>8494.8909999999996</v>
      </c>
      <c r="BK33" s="77">
        <f t="shared" si="4"/>
        <v>8495.7620000000006</v>
      </c>
      <c r="BL33" s="77">
        <f t="shared" si="4"/>
        <v>8528.2389999999996</v>
      </c>
      <c r="BM33" s="77">
        <f t="shared" si="4"/>
        <v>8582.112000000001</v>
      </c>
      <c r="BN33" s="77">
        <f t="shared" si="4"/>
        <v>8762.9660000000003</v>
      </c>
      <c r="BO33" s="77">
        <f t="shared" ref="BO33:CW33" si="5">SUM(BO30:BO32)</f>
        <v>8833.8869999999988</v>
      </c>
      <c r="BP33" s="77">
        <f t="shared" si="5"/>
        <v>8909.1739999999991</v>
      </c>
      <c r="BQ33" s="77">
        <f t="shared" si="5"/>
        <v>8976.9449999999997</v>
      </c>
      <c r="BR33" s="77">
        <f t="shared" si="5"/>
        <v>9159.5349999999999</v>
      </c>
      <c r="BS33" s="77">
        <f t="shared" si="5"/>
        <v>9191.2910000000011</v>
      </c>
      <c r="BT33" s="77">
        <f t="shared" si="5"/>
        <v>9294.0040000000008</v>
      </c>
      <c r="BU33" s="77">
        <f t="shared" si="5"/>
        <v>9309.1450000000004</v>
      </c>
      <c r="BV33" s="77">
        <f t="shared" si="5"/>
        <v>9357.1270000000004</v>
      </c>
      <c r="BW33" s="77">
        <f t="shared" si="5"/>
        <v>9354.5519999999997</v>
      </c>
      <c r="BX33" s="77">
        <f t="shared" si="5"/>
        <v>9335.23</v>
      </c>
      <c r="BY33" s="77">
        <f t="shared" si="5"/>
        <v>9310.0390000000007</v>
      </c>
      <c r="BZ33" s="77">
        <f t="shared" si="5"/>
        <v>9224.0730000000003</v>
      </c>
      <c r="CA33" s="77">
        <f t="shared" si="5"/>
        <v>9226.884</v>
      </c>
      <c r="CB33" s="77">
        <f t="shared" si="5"/>
        <v>9165.1139999999996</v>
      </c>
      <c r="CC33" s="77">
        <f t="shared" si="5"/>
        <v>9131.4140000000007</v>
      </c>
      <c r="CD33" s="77">
        <f t="shared" si="5"/>
        <v>8938.6689999999999</v>
      </c>
      <c r="CE33" s="77">
        <f t="shared" si="5"/>
        <v>8799.5529999999999</v>
      </c>
      <c r="CF33" s="77">
        <f t="shared" si="5"/>
        <v>8660.2510000000002</v>
      </c>
      <c r="CG33" s="77">
        <f t="shared" si="5"/>
        <v>8533.9639999999999</v>
      </c>
      <c r="CH33" s="77">
        <f t="shared" si="5"/>
        <v>8334.5020000000004</v>
      </c>
      <c r="CI33" s="77">
        <f t="shared" si="5"/>
        <v>8190.7569999999996</v>
      </c>
      <c r="CJ33" s="77">
        <f t="shared" si="5"/>
        <v>8102.7370000000001</v>
      </c>
      <c r="CK33" s="77">
        <f t="shared" si="5"/>
        <v>7952.2809999999999</v>
      </c>
      <c r="CL33" s="77">
        <f t="shared" si="5"/>
        <v>7748.6350000000002</v>
      </c>
      <c r="CM33" s="77">
        <f t="shared" si="5"/>
        <v>7551.5780000000004</v>
      </c>
      <c r="CN33" s="77">
        <f t="shared" si="5"/>
        <v>7424.5410000000002</v>
      </c>
      <c r="CO33" s="77">
        <f t="shared" si="5"/>
        <v>7274.9790000000003</v>
      </c>
      <c r="CP33" s="77">
        <f t="shared" si="5"/>
        <v>7109.7420000000002</v>
      </c>
      <c r="CQ33" s="77">
        <f t="shared" si="5"/>
        <v>6927.8620000000001</v>
      </c>
      <c r="CR33" s="77">
        <f t="shared" si="5"/>
        <v>6802.2619999999997</v>
      </c>
      <c r="CS33" s="77">
        <f t="shared" si="5"/>
        <v>6677.2929999999997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191003.65374999994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1</v>
      </c>
      <c r="AA36" s="115">
        <v>1</v>
      </c>
      <c r="AB36" s="115">
        <v>1</v>
      </c>
      <c r="AC36" s="115">
        <v>1</v>
      </c>
      <c r="AD36" s="115">
        <v>21</v>
      </c>
      <c r="AE36" s="115">
        <v>21</v>
      </c>
      <c r="AF36" s="115">
        <v>21</v>
      </c>
      <c r="AG36" s="115">
        <v>21</v>
      </c>
      <c r="AH36" s="115">
        <v>67</v>
      </c>
      <c r="AI36" s="115">
        <v>67</v>
      </c>
      <c r="AJ36" s="115">
        <v>67</v>
      </c>
      <c r="AK36" s="115">
        <v>67</v>
      </c>
      <c r="AL36" s="115">
        <v>51</v>
      </c>
      <c r="AM36" s="115">
        <v>51</v>
      </c>
      <c r="AN36" s="115">
        <v>51</v>
      </c>
      <c r="AO36" s="115">
        <v>51</v>
      </c>
      <c r="AP36" s="115">
        <v>51</v>
      </c>
      <c r="AQ36" s="115">
        <v>51</v>
      </c>
      <c r="AR36" s="115">
        <v>51</v>
      </c>
      <c r="AS36" s="115">
        <v>51</v>
      </c>
      <c r="AT36" s="115">
        <v>51</v>
      </c>
      <c r="AU36" s="115">
        <v>51</v>
      </c>
      <c r="AV36" s="115">
        <v>51</v>
      </c>
      <c r="AW36" s="115">
        <v>51</v>
      </c>
      <c r="AX36" s="115">
        <v>50</v>
      </c>
      <c r="AY36" s="115">
        <v>50</v>
      </c>
      <c r="AZ36" s="115">
        <v>50</v>
      </c>
      <c r="BA36" s="115">
        <v>50</v>
      </c>
      <c r="BB36" s="115">
        <v>50</v>
      </c>
      <c r="BC36" s="115">
        <v>50</v>
      </c>
      <c r="BD36" s="115">
        <v>50</v>
      </c>
      <c r="BE36" s="115">
        <v>50</v>
      </c>
      <c r="BF36" s="115">
        <v>50</v>
      </c>
      <c r="BG36" s="115">
        <v>50</v>
      </c>
      <c r="BH36" s="115">
        <v>50</v>
      </c>
      <c r="BI36" s="115">
        <v>50</v>
      </c>
      <c r="BJ36" s="115">
        <v>38</v>
      </c>
      <c r="BK36" s="115">
        <v>38</v>
      </c>
      <c r="BL36" s="115">
        <v>38</v>
      </c>
      <c r="BM36" s="115">
        <v>38</v>
      </c>
      <c r="BN36" s="115">
        <v>101</v>
      </c>
      <c r="BO36" s="115">
        <v>101</v>
      </c>
      <c r="BP36" s="115">
        <v>101</v>
      </c>
      <c r="BQ36" s="115">
        <v>101</v>
      </c>
      <c r="BR36" s="115">
        <v>101</v>
      </c>
      <c r="BS36" s="115">
        <v>101</v>
      </c>
      <c r="BT36" s="115">
        <v>101</v>
      </c>
      <c r="BU36" s="115">
        <v>101</v>
      </c>
      <c r="BV36" s="115">
        <v>103</v>
      </c>
      <c r="BW36" s="115">
        <v>103</v>
      </c>
      <c r="BX36" s="115">
        <v>103</v>
      </c>
      <c r="BY36" s="115">
        <v>103</v>
      </c>
      <c r="BZ36" s="115">
        <v>133</v>
      </c>
      <c r="CA36" s="115">
        <v>133</v>
      </c>
      <c r="CB36" s="115">
        <v>133</v>
      </c>
      <c r="CC36" s="115">
        <v>133</v>
      </c>
      <c r="CD36" s="115">
        <v>102</v>
      </c>
      <c r="CE36" s="115">
        <v>102</v>
      </c>
      <c r="CF36" s="115">
        <v>102</v>
      </c>
      <c r="CG36" s="115">
        <v>102</v>
      </c>
      <c r="CH36" s="115">
        <v>133</v>
      </c>
      <c r="CI36" s="115">
        <v>133</v>
      </c>
      <c r="CJ36" s="115">
        <v>133</v>
      </c>
      <c r="CK36" s="115">
        <v>133</v>
      </c>
      <c r="CL36" s="115">
        <v>50</v>
      </c>
      <c r="CM36" s="115">
        <v>50</v>
      </c>
      <c r="CN36" s="115">
        <v>50</v>
      </c>
      <c r="CO36" s="115">
        <v>50</v>
      </c>
      <c r="CP36" s="115">
        <v>11</v>
      </c>
      <c r="CQ36" s="115">
        <v>11</v>
      </c>
      <c r="CR36" s="115">
        <v>11</v>
      </c>
      <c r="CS36" s="115">
        <v>11</v>
      </c>
      <c r="CT36" s="116"/>
      <c r="CU36" s="116"/>
      <c r="CV36" s="116"/>
      <c r="CW36" s="117"/>
      <c r="CX36" s="91">
        <f t="array" ref="CX36">SUMPRODUCT(B36:CW36*0.25)</f>
        <v>1164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436</v>
      </c>
      <c r="G37" s="120">
        <v>436</v>
      </c>
      <c r="H37" s="120">
        <v>436</v>
      </c>
      <c r="I37" s="120">
        <v>436</v>
      </c>
      <c r="J37" s="120">
        <v>440</v>
      </c>
      <c r="K37" s="120">
        <v>440</v>
      </c>
      <c r="L37" s="120">
        <v>440</v>
      </c>
      <c r="M37" s="120">
        <v>440</v>
      </c>
      <c r="N37" s="120">
        <v>439</v>
      </c>
      <c r="O37" s="120">
        <v>439</v>
      </c>
      <c r="P37" s="120">
        <v>439</v>
      </c>
      <c r="Q37" s="120">
        <v>439</v>
      </c>
      <c r="R37" s="120">
        <v>429</v>
      </c>
      <c r="S37" s="120">
        <v>429</v>
      </c>
      <c r="T37" s="120">
        <v>429</v>
      </c>
      <c r="U37" s="120">
        <v>429</v>
      </c>
      <c r="V37" s="120">
        <v>434</v>
      </c>
      <c r="W37" s="120">
        <v>434</v>
      </c>
      <c r="X37" s="120">
        <v>434</v>
      </c>
      <c r="Y37" s="120">
        <v>434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495</v>
      </c>
      <c r="AM37" s="120">
        <v>495</v>
      </c>
      <c r="AN37" s="120">
        <v>495</v>
      </c>
      <c r="AO37" s="120">
        <v>495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480</v>
      </c>
      <c r="BW37" s="120">
        <v>480</v>
      </c>
      <c r="BX37" s="120">
        <v>480</v>
      </c>
      <c r="BY37" s="120">
        <v>480</v>
      </c>
      <c r="BZ37" s="120">
        <v>480</v>
      </c>
      <c r="CA37" s="120">
        <v>480</v>
      </c>
      <c r="CB37" s="120">
        <v>480</v>
      </c>
      <c r="CC37" s="120">
        <v>480</v>
      </c>
      <c r="CD37" s="120">
        <v>480</v>
      </c>
      <c r="CE37" s="120">
        <v>480</v>
      </c>
      <c r="CF37" s="120">
        <v>480</v>
      </c>
      <c r="CG37" s="120">
        <v>480</v>
      </c>
      <c r="CH37" s="120">
        <v>470</v>
      </c>
      <c r="CI37" s="120">
        <v>470</v>
      </c>
      <c r="CJ37" s="120">
        <v>470</v>
      </c>
      <c r="CK37" s="120">
        <v>470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11583</v>
      </c>
    </row>
    <row r="38" spans="1:102" ht="24.95" customHeight="1" x14ac:dyDescent="0.2">
      <c r="A38" s="118" t="s">
        <v>45</v>
      </c>
      <c r="B38" s="119">
        <v>1185</v>
      </c>
      <c r="C38" s="120">
        <v>1185</v>
      </c>
      <c r="D38" s="120">
        <v>1185</v>
      </c>
      <c r="E38" s="120">
        <v>1182.3</v>
      </c>
      <c r="F38" s="120">
        <v>1236</v>
      </c>
      <c r="G38" s="120">
        <v>1236</v>
      </c>
      <c r="H38" s="120">
        <v>1168.5</v>
      </c>
      <c r="I38" s="120">
        <v>1184.3</v>
      </c>
      <c r="J38" s="120">
        <v>1240.5999999999999</v>
      </c>
      <c r="K38" s="120">
        <v>1266</v>
      </c>
      <c r="L38" s="120">
        <v>1237.2</v>
      </c>
      <c r="M38" s="120">
        <v>1240.2</v>
      </c>
      <c r="N38" s="120">
        <v>1285</v>
      </c>
      <c r="O38" s="120">
        <v>1285</v>
      </c>
      <c r="P38" s="120">
        <v>1276.5</v>
      </c>
      <c r="Q38" s="120">
        <v>1228.7</v>
      </c>
      <c r="R38" s="120">
        <v>1253.5999999999999</v>
      </c>
      <c r="S38" s="120">
        <v>1236.3</v>
      </c>
      <c r="T38" s="120">
        <v>1278</v>
      </c>
      <c r="U38" s="120">
        <v>1278</v>
      </c>
      <c r="V38" s="120">
        <v>1259.2</v>
      </c>
      <c r="W38" s="120">
        <v>1269</v>
      </c>
      <c r="X38" s="120">
        <v>1269</v>
      </c>
      <c r="Y38" s="120">
        <v>1269</v>
      </c>
      <c r="Z38" s="120">
        <v>1274</v>
      </c>
      <c r="AA38" s="120">
        <v>1274</v>
      </c>
      <c r="AB38" s="120">
        <v>1274</v>
      </c>
      <c r="AC38" s="120">
        <v>1274</v>
      </c>
      <c r="AD38" s="120">
        <v>1322</v>
      </c>
      <c r="AE38" s="120">
        <v>1322</v>
      </c>
      <c r="AF38" s="120">
        <v>1322</v>
      </c>
      <c r="AG38" s="120">
        <v>1322</v>
      </c>
      <c r="AH38" s="120">
        <v>1327</v>
      </c>
      <c r="AI38" s="120">
        <v>1327</v>
      </c>
      <c r="AJ38" s="120">
        <v>1327</v>
      </c>
      <c r="AK38" s="120">
        <v>1327</v>
      </c>
      <c r="AL38" s="120">
        <v>1278</v>
      </c>
      <c r="AM38" s="120">
        <v>1278</v>
      </c>
      <c r="AN38" s="120">
        <v>1278</v>
      </c>
      <c r="AO38" s="120">
        <v>1278</v>
      </c>
      <c r="AP38" s="120">
        <v>1327</v>
      </c>
      <c r="AQ38" s="120">
        <v>1327</v>
      </c>
      <c r="AR38" s="120">
        <v>1327</v>
      </c>
      <c r="AS38" s="120">
        <v>1327</v>
      </c>
      <c r="AT38" s="120">
        <v>1341</v>
      </c>
      <c r="AU38" s="120">
        <v>1341</v>
      </c>
      <c r="AV38" s="120">
        <v>1341</v>
      </c>
      <c r="AW38" s="120">
        <v>1341</v>
      </c>
      <c r="AX38" s="120">
        <v>1341</v>
      </c>
      <c r="AY38" s="120">
        <v>1341</v>
      </c>
      <c r="AZ38" s="120">
        <v>1341</v>
      </c>
      <c r="BA38" s="120">
        <v>1341</v>
      </c>
      <c r="BB38" s="120">
        <v>1346</v>
      </c>
      <c r="BC38" s="120">
        <v>1346</v>
      </c>
      <c r="BD38" s="120">
        <v>1346</v>
      </c>
      <c r="BE38" s="120">
        <v>1346</v>
      </c>
      <c r="BF38" s="120">
        <v>1344</v>
      </c>
      <c r="BG38" s="120">
        <v>1344</v>
      </c>
      <c r="BH38" s="120">
        <v>1344</v>
      </c>
      <c r="BI38" s="120">
        <v>1344</v>
      </c>
      <c r="BJ38" s="120">
        <v>1355</v>
      </c>
      <c r="BK38" s="120">
        <v>1355</v>
      </c>
      <c r="BL38" s="120">
        <v>1355</v>
      </c>
      <c r="BM38" s="120">
        <v>1355</v>
      </c>
      <c r="BN38" s="120">
        <v>1345</v>
      </c>
      <c r="BO38" s="120">
        <v>1345</v>
      </c>
      <c r="BP38" s="120">
        <v>1345</v>
      </c>
      <c r="BQ38" s="120">
        <v>1304.5999999999999</v>
      </c>
      <c r="BR38" s="120">
        <v>1156.9000000000001</v>
      </c>
      <c r="BS38" s="120">
        <v>1191.7</v>
      </c>
      <c r="BT38" s="120">
        <v>1082.7</v>
      </c>
      <c r="BU38" s="120">
        <v>1093.3</v>
      </c>
      <c r="BV38" s="120">
        <v>1082.9000000000001</v>
      </c>
      <c r="BW38" s="120">
        <v>1113.5999999999999</v>
      </c>
      <c r="BX38" s="120">
        <v>1169</v>
      </c>
      <c r="BY38" s="120">
        <v>1212.0999999999999</v>
      </c>
      <c r="BZ38" s="120">
        <v>1340</v>
      </c>
      <c r="CA38" s="120">
        <v>1340</v>
      </c>
      <c r="CB38" s="120">
        <v>1340</v>
      </c>
      <c r="CC38" s="120">
        <v>1340</v>
      </c>
      <c r="CD38" s="120">
        <v>1350</v>
      </c>
      <c r="CE38" s="120">
        <v>1350</v>
      </c>
      <c r="CF38" s="120">
        <v>1350</v>
      </c>
      <c r="CG38" s="120">
        <v>1350</v>
      </c>
      <c r="CH38" s="120">
        <v>1358</v>
      </c>
      <c r="CI38" s="120">
        <v>1358</v>
      </c>
      <c r="CJ38" s="120">
        <v>1358</v>
      </c>
      <c r="CK38" s="120">
        <v>1358</v>
      </c>
      <c r="CL38" s="120">
        <v>1281</v>
      </c>
      <c r="CM38" s="120">
        <v>1281</v>
      </c>
      <c r="CN38" s="120">
        <v>1281</v>
      </c>
      <c r="CO38" s="120">
        <v>1281</v>
      </c>
      <c r="CP38" s="120">
        <v>1207</v>
      </c>
      <c r="CQ38" s="120">
        <v>1097.5</v>
      </c>
      <c r="CR38" s="120">
        <v>1041.9000000000001</v>
      </c>
      <c r="CS38" s="120">
        <v>931.7</v>
      </c>
      <c r="CT38" s="122"/>
      <c r="CU38" s="122"/>
      <c r="CV38" s="122"/>
      <c r="CW38" s="121"/>
      <c r="CX38" s="97">
        <f t="array" ref="CX38">SUMPRODUCT(B38:CW38*0.25)</f>
        <v>30697.324999999997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10</v>
      </c>
      <c r="AU39" s="120">
        <v>10</v>
      </c>
      <c r="AV39" s="120">
        <v>10</v>
      </c>
      <c r="AW39" s="120">
        <v>10</v>
      </c>
      <c r="AX39" s="120">
        <v>10</v>
      </c>
      <c r="AY39" s="120">
        <v>10</v>
      </c>
      <c r="AZ39" s="120">
        <v>10</v>
      </c>
      <c r="BA39" s="120">
        <v>10</v>
      </c>
      <c r="BB39" s="120">
        <v>10</v>
      </c>
      <c r="BC39" s="120">
        <v>10</v>
      </c>
      <c r="BD39" s="120">
        <v>10</v>
      </c>
      <c r="BE39" s="120">
        <v>10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456.8</v>
      </c>
      <c r="S40" s="120">
        <v>456.8</v>
      </c>
      <c r="T40" s="120">
        <v>456.8</v>
      </c>
      <c r="U40" s="120">
        <v>456.8</v>
      </c>
      <c r="V40" s="120">
        <v>397</v>
      </c>
      <c r="W40" s="120">
        <v>397</v>
      </c>
      <c r="X40" s="120">
        <v>397</v>
      </c>
      <c r="Y40" s="120">
        <v>397</v>
      </c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0.3</v>
      </c>
      <c r="BK40" s="120">
        <v>0.3</v>
      </c>
      <c r="BL40" s="120">
        <v>0.3</v>
      </c>
      <c r="BM40" s="120">
        <v>0.3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100.1</v>
      </c>
      <c r="CI40" s="120">
        <v>100.1</v>
      </c>
      <c r="CJ40" s="120">
        <v>100.1</v>
      </c>
      <c r="CK40" s="120">
        <v>100.1</v>
      </c>
      <c r="CL40" s="120">
        <v>398.1</v>
      </c>
      <c r="CM40" s="120">
        <v>398.1</v>
      </c>
      <c r="CN40" s="120">
        <v>398.1</v>
      </c>
      <c r="CO40" s="120">
        <v>398.1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7352.2999999999956</v>
      </c>
    </row>
    <row r="41" spans="1:102" ht="30" customHeight="1" thickBot="1" x14ac:dyDescent="0.25">
      <c r="A41" s="105" t="s">
        <v>48</v>
      </c>
      <c r="B41" s="106">
        <f>SUM(B36:B40)</f>
        <v>2185</v>
      </c>
      <c r="C41" s="107">
        <f t="shared" ref="C41:BN41" si="6">SUM(C36:C40)</f>
        <v>2185</v>
      </c>
      <c r="D41" s="107">
        <f t="shared" si="6"/>
        <v>2185</v>
      </c>
      <c r="E41" s="107">
        <f t="shared" si="6"/>
        <v>2182.3000000000002</v>
      </c>
      <c r="F41" s="107">
        <f t="shared" si="6"/>
        <v>2172</v>
      </c>
      <c r="G41" s="107">
        <f t="shared" si="6"/>
        <v>2172</v>
      </c>
      <c r="H41" s="107">
        <f t="shared" si="6"/>
        <v>2104.5</v>
      </c>
      <c r="I41" s="107">
        <f t="shared" si="6"/>
        <v>2120.3000000000002</v>
      </c>
      <c r="J41" s="107">
        <f t="shared" si="6"/>
        <v>2180.6</v>
      </c>
      <c r="K41" s="107">
        <f t="shared" si="6"/>
        <v>2206</v>
      </c>
      <c r="L41" s="107">
        <f t="shared" si="6"/>
        <v>2177.1999999999998</v>
      </c>
      <c r="M41" s="107">
        <f t="shared" si="6"/>
        <v>2180.1999999999998</v>
      </c>
      <c r="N41" s="107">
        <f t="shared" si="6"/>
        <v>2224</v>
      </c>
      <c r="O41" s="107">
        <f t="shared" si="6"/>
        <v>2224</v>
      </c>
      <c r="P41" s="107">
        <f t="shared" si="6"/>
        <v>2215.5</v>
      </c>
      <c r="Q41" s="107">
        <f t="shared" si="6"/>
        <v>2167.6999999999998</v>
      </c>
      <c r="R41" s="107">
        <f t="shared" si="6"/>
        <v>2139.4</v>
      </c>
      <c r="S41" s="107">
        <f t="shared" si="6"/>
        <v>2122.1</v>
      </c>
      <c r="T41" s="107">
        <f t="shared" si="6"/>
        <v>2163.8000000000002</v>
      </c>
      <c r="U41" s="107">
        <f t="shared" si="6"/>
        <v>2163.8000000000002</v>
      </c>
      <c r="V41" s="107">
        <f t="shared" si="6"/>
        <v>2090.1999999999998</v>
      </c>
      <c r="W41" s="107">
        <f t="shared" si="6"/>
        <v>2100</v>
      </c>
      <c r="X41" s="107">
        <f t="shared" si="6"/>
        <v>2100</v>
      </c>
      <c r="Y41" s="107">
        <f t="shared" si="6"/>
        <v>2100</v>
      </c>
      <c r="Z41" s="107">
        <f t="shared" si="6"/>
        <v>1775</v>
      </c>
      <c r="AA41" s="107">
        <f t="shared" si="6"/>
        <v>1775</v>
      </c>
      <c r="AB41" s="107">
        <f t="shared" si="6"/>
        <v>1775</v>
      </c>
      <c r="AC41" s="107">
        <f t="shared" si="6"/>
        <v>1775</v>
      </c>
      <c r="AD41" s="107">
        <f t="shared" si="6"/>
        <v>1843</v>
      </c>
      <c r="AE41" s="107">
        <f t="shared" si="6"/>
        <v>1843</v>
      </c>
      <c r="AF41" s="107">
        <f t="shared" si="6"/>
        <v>1843</v>
      </c>
      <c r="AG41" s="107">
        <f t="shared" si="6"/>
        <v>1843</v>
      </c>
      <c r="AH41" s="107">
        <f t="shared" si="6"/>
        <v>2394</v>
      </c>
      <c r="AI41" s="107">
        <f t="shared" si="6"/>
        <v>2394</v>
      </c>
      <c r="AJ41" s="107">
        <f t="shared" si="6"/>
        <v>2394</v>
      </c>
      <c r="AK41" s="107">
        <f t="shared" si="6"/>
        <v>2394</v>
      </c>
      <c r="AL41" s="107">
        <f t="shared" si="6"/>
        <v>2324</v>
      </c>
      <c r="AM41" s="107">
        <f t="shared" si="6"/>
        <v>2324</v>
      </c>
      <c r="AN41" s="107">
        <f t="shared" si="6"/>
        <v>2324</v>
      </c>
      <c r="AO41" s="107">
        <f t="shared" si="6"/>
        <v>2324</v>
      </c>
      <c r="AP41" s="107">
        <f t="shared" si="6"/>
        <v>2378</v>
      </c>
      <c r="AQ41" s="107">
        <f t="shared" si="6"/>
        <v>2378</v>
      </c>
      <c r="AR41" s="107">
        <f t="shared" si="6"/>
        <v>2378</v>
      </c>
      <c r="AS41" s="107">
        <f t="shared" si="6"/>
        <v>2378</v>
      </c>
      <c r="AT41" s="107">
        <f t="shared" si="6"/>
        <v>2402</v>
      </c>
      <c r="AU41" s="107">
        <f t="shared" si="6"/>
        <v>2402</v>
      </c>
      <c r="AV41" s="107">
        <f t="shared" si="6"/>
        <v>2402</v>
      </c>
      <c r="AW41" s="107">
        <f t="shared" si="6"/>
        <v>2402</v>
      </c>
      <c r="AX41" s="107">
        <f t="shared" si="6"/>
        <v>2401</v>
      </c>
      <c r="AY41" s="107">
        <f t="shared" si="6"/>
        <v>2401</v>
      </c>
      <c r="AZ41" s="107">
        <f t="shared" si="6"/>
        <v>2401</v>
      </c>
      <c r="BA41" s="107">
        <f t="shared" si="6"/>
        <v>2401</v>
      </c>
      <c r="BB41" s="107">
        <f t="shared" si="6"/>
        <v>2406</v>
      </c>
      <c r="BC41" s="107">
        <f t="shared" si="6"/>
        <v>2406</v>
      </c>
      <c r="BD41" s="107">
        <f t="shared" si="6"/>
        <v>2406</v>
      </c>
      <c r="BE41" s="107">
        <f t="shared" si="6"/>
        <v>2406</v>
      </c>
      <c r="BF41" s="107">
        <f t="shared" si="6"/>
        <v>2394</v>
      </c>
      <c r="BG41" s="107">
        <f t="shared" si="6"/>
        <v>2394</v>
      </c>
      <c r="BH41" s="107">
        <f t="shared" si="6"/>
        <v>2394</v>
      </c>
      <c r="BI41" s="107">
        <f t="shared" si="6"/>
        <v>2394</v>
      </c>
      <c r="BJ41" s="107">
        <f t="shared" si="6"/>
        <v>1893.3</v>
      </c>
      <c r="BK41" s="107">
        <f t="shared" si="6"/>
        <v>1893.3</v>
      </c>
      <c r="BL41" s="107">
        <f t="shared" si="6"/>
        <v>1893.3</v>
      </c>
      <c r="BM41" s="107">
        <f t="shared" si="6"/>
        <v>1893.3</v>
      </c>
      <c r="BN41" s="107">
        <f t="shared" si="6"/>
        <v>1946</v>
      </c>
      <c r="BO41" s="107">
        <f t="shared" ref="BO41:CW41" si="7">SUM(BO36:BO40)</f>
        <v>1946</v>
      </c>
      <c r="BP41" s="107">
        <f t="shared" si="7"/>
        <v>1946</v>
      </c>
      <c r="BQ41" s="107">
        <f t="shared" si="7"/>
        <v>1905.6</v>
      </c>
      <c r="BR41" s="107">
        <f t="shared" si="7"/>
        <v>1757.9</v>
      </c>
      <c r="BS41" s="107">
        <f t="shared" si="7"/>
        <v>1792.7</v>
      </c>
      <c r="BT41" s="107">
        <f t="shared" si="7"/>
        <v>1683.7</v>
      </c>
      <c r="BU41" s="107">
        <f t="shared" si="7"/>
        <v>1694.3</v>
      </c>
      <c r="BV41" s="107">
        <f t="shared" si="7"/>
        <v>1665.9</v>
      </c>
      <c r="BW41" s="107">
        <f t="shared" si="7"/>
        <v>1696.6</v>
      </c>
      <c r="BX41" s="107">
        <f t="shared" si="7"/>
        <v>1752</v>
      </c>
      <c r="BY41" s="107">
        <f t="shared" si="7"/>
        <v>1795.1</v>
      </c>
      <c r="BZ41" s="107">
        <f t="shared" si="7"/>
        <v>1953</v>
      </c>
      <c r="CA41" s="107">
        <f t="shared" si="7"/>
        <v>1953</v>
      </c>
      <c r="CB41" s="107">
        <f t="shared" si="7"/>
        <v>1953</v>
      </c>
      <c r="CC41" s="107">
        <f t="shared" si="7"/>
        <v>1953</v>
      </c>
      <c r="CD41" s="107">
        <f t="shared" si="7"/>
        <v>1932</v>
      </c>
      <c r="CE41" s="107">
        <f t="shared" si="7"/>
        <v>1932</v>
      </c>
      <c r="CF41" s="107">
        <f t="shared" si="7"/>
        <v>1932</v>
      </c>
      <c r="CG41" s="107">
        <f t="shared" si="7"/>
        <v>1932</v>
      </c>
      <c r="CH41" s="107">
        <f t="shared" si="7"/>
        <v>2061.1</v>
      </c>
      <c r="CI41" s="107">
        <f t="shared" si="7"/>
        <v>2061.1</v>
      </c>
      <c r="CJ41" s="107">
        <f t="shared" si="7"/>
        <v>2061.1</v>
      </c>
      <c r="CK41" s="107">
        <f t="shared" si="7"/>
        <v>2061.1</v>
      </c>
      <c r="CL41" s="107">
        <f t="shared" si="7"/>
        <v>2229.1</v>
      </c>
      <c r="CM41" s="107">
        <f t="shared" si="7"/>
        <v>2229.1</v>
      </c>
      <c r="CN41" s="107">
        <f t="shared" si="7"/>
        <v>2229.1</v>
      </c>
      <c r="CO41" s="107">
        <f t="shared" si="7"/>
        <v>2229.1</v>
      </c>
      <c r="CP41" s="107">
        <f t="shared" si="7"/>
        <v>2218</v>
      </c>
      <c r="CQ41" s="107">
        <f t="shared" si="7"/>
        <v>2108.5</v>
      </c>
      <c r="CR41" s="107">
        <f t="shared" si="7"/>
        <v>2052.9</v>
      </c>
      <c r="CS41" s="107">
        <f t="shared" si="7"/>
        <v>1942.7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50826.624999999993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1185</v>
      </c>
      <c r="C46" s="120">
        <v>1185</v>
      </c>
      <c r="D46" s="120">
        <v>1185</v>
      </c>
      <c r="E46" s="120">
        <v>1182.3</v>
      </c>
      <c r="F46" s="120">
        <v>1236</v>
      </c>
      <c r="G46" s="120">
        <v>1236</v>
      </c>
      <c r="H46" s="120">
        <v>1168.5</v>
      </c>
      <c r="I46" s="120">
        <v>1184.3</v>
      </c>
      <c r="J46" s="120">
        <v>1240.5999999999999</v>
      </c>
      <c r="K46" s="120">
        <v>1266</v>
      </c>
      <c r="L46" s="120">
        <v>1237.2</v>
      </c>
      <c r="M46" s="120">
        <v>1240.2</v>
      </c>
      <c r="N46" s="120">
        <v>1285</v>
      </c>
      <c r="O46" s="120">
        <v>1285</v>
      </c>
      <c r="P46" s="120">
        <v>1276.5</v>
      </c>
      <c r="Q46" s="120">
        <v>1228.7</v>
      </c>
      <c r="R46" s="120">
        <v>1253.5999999999999</v>
      </c>
      <c r="S46" s="120">
        <v>1236.3</v>
      </c>
      <c r="T46" s="120">
        <v>1278</v>
      </c>
      <c r="U46" s="120">
        <v>1278</v>
      </c>
      <c r="V46" s="120">
        <v>1259.2</v>
      </c>
      <c r="W46" s="120">
        <v>1269</v>
      </c>
      <c r="X46" s="120">
        <v>1269</v>
      </c>
      <c r="Y46" s="120">
        <v>1269</v>
      </c>
      <c r="Z46" s="120">
        <v>1274</v>
      </c>
      <c r="AA46" s="120">
        <v>1274</v>
      </c>
      <c r="AB46" s="120">
        <v>1274</v>
      </c>
      <c r="AC46" s="120">
        <v>1274</v>
      </c>
      <c r="AD46" s="120">
        <v>1322</v>
      </c>
      <c r="AE46" s="120">
        <v>1322</v>
      </c>
      <c r="AF46" s="120">
        <v>1322</v>
      </c>
      <c r="AG46" s="120">
        <v>1322</v>
      </c>
      <c r="AH46" s="120">
        <v>1327</v>
      </c>
      <c r="AI46" s="120">
        <v>1327</v>
      </c>
      <c r="AJ46" s="120">
        <v>1327</v>
      </c>
      <c r="AK46" s="120">
        <v>1327</v>
      </c>
      <c r="AL46" s="120">
        <v>1278</v>
      </c>
      <c r="AM46" s="120">
        <v>1278</v>
      </c>
      <c r="AN46" s="120">
        <v>1278</v>
      </c>
      <c r="AO46" s="120">
        <v>1278</v>
      </c>
      <c r="AP46" s="120">
        <v>1327</v>
      </c>
      <c r="AQ46" s="120">
        <v>1327</v>
      </c>
      <c r="AR46" s="120">
        <v>1327</v>
      </c>
      <c r="AS46" s="120">
        <v>1327</v>
      </c>
      <c r="AT46" s="120">
        <v>1341</v>
      </c>
      <c r="AU46" s="120">
        <v>1341</v>
      </c>
      <c r="AV46" s="120">
        <v>1341</v>
      </c>
      <c r="AW46" s="120">
        <v>1341</v>
      </c>
      <c r="AX46" s="120">
        <v>1341</v>
      </c>
      <c r="AY46" s="120">
        <v>1341</v>
      </c>
      <c r="AZ46" s="120">
        <v>1341</v>
      </c>
      <c r="BA46" s="120">
        <v>1341</v>
      </c>
      <c r="BB46" s="120">
        <v>1346</v>
      </c>
      <c r="BC46" s="120">
        <v>1346</v>
      </c>
      <c r="BD46" s="120">
        <v>1346</v>
      </c>
      <c r="BE46" s="120">
        <v>1346</v>
      </c>
      <c r="BF46" s="120">
        <v>1344</v>
      </c>
      <c r="BG46" s="120">
        <v>1344</v>
      </c>
      <c r="BH46" s="120">
        <v>1344</v>
      </c>
      <c r="BI46" s="120">
        <v>1344</v>
      </c>
      <c r="BJ46" s="120">
        <v>1355</v>
      </c>
      <c r="BK46" s="120">
        <v>1355</v>
      </c>
      <c r="BL46" s="120">
        <v>1355</v>
      </c>
      <c r="BM46" s="120">
        <v>1355</v>
      </c>
      <c r="BN46" s="120">
        <v>1345</v>
      </c>
      <c r="BO46" s="120">
        <v>1345</v>
      </c>
      <c r="BP46" s="120">
        <v>1345</v>
      </c>
      <c r="BQ46" s="120">
        <v>1304.5999999999999</v>
      </c>
      <c r="BR46" s="120">
        <v>1156.9000000000001</v>
      </c>
      <c r="BS46" s="120">
        <v>1191.7</v>
      </c>
      <c r="BT46" s="120">
        <v>1082.7</v>
      </c>
      <c r="BU46" s="120">
        <v>1093.3</v>
      </c>
      <c r="BV46" s="120">
        <v>1082.9000000000001</v>
      </c>
      <c r="BW46" s="120">
        <v>1113.5999999999999</v>
      </c>
      <c r="BX46" s="120">
        <v>1169</v>
      </c>
      <c r="BY46" s="120">
        <v>1212.0999999999999</v>
      </c>
      <c r="BZ46" s="120">
        <v>1340</v>
      </c>
      <c r="CA46" s="120">
        <v>1340</v>
      </c>
      <c r="CB46" s="120">
        <v>1340</v>
      </c>
      <c r="CC46" s="120">
        <v>1340</v>
      </c>
      <c r="CD46" s="120">
        <v>1350</v>
      </c>
      <c r="CE46" s="120">
        <v>1350</v>
      </c>
      <c r="CF46" s="120">
        <v>1350</v>
      </c>
      <c r="CG46" s="120">
        <v>1350</v>
      </c>
      <c r="CH46" s="120">
        <v>1358</v>
      </c>
      <c r="CI46" s="120">
        <v>1358</v>
      </c>
      <c r="CJ46" s="120">
        <v>1358</v>
      </c>
      <c r="CK46" s="120">
        <v>1358</v>
      </c>
      <c r="CL46" s="120">
        <v>1281</v>
      </c>
      <c r="CM46" s="120">
        <v>1281</v>
      </c>
      <c r="CN46" s="120">
        <v>1281</v>
      </c>
      <c r="CO46" s="120">
        <v>1281</v>
      </c>
      <c r="CP46" s="120">
        <v>1207</v>
      </c>
      <c r="CQ46" s="120">
        <v>1097.5</v>
      </c>
      <c r="CR46" s="120">
        <v>1041.9000000000001</v>
      </c>
      <c r="CS46" s="120">
        <v>931.7</v>
      </c>
      <c r="CT46" s="122"/>
      <c r="CU46" s="122"/>
      <c r="CV46" s="122"/>
      <c r="CW46" s="121"/>
      <c r="CX46" s="97">
        <f t="array" ref="CX46">SUMPRODUCT(B46:CW46*0.25)</f>
        <v>30697.324999999997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456.8</v>
      </c>
      <c r="S48" s="120">
        <v>456.8</v>
      </c>
      <c r="T48" s="120">
        <v>456.8</v>
      </c>
      <c r="U48" s="120">
        <v>456.8</v>
      </c>
      <c r="V48" s="120">
        <v>397</v>
      </c>
      <c r="W48" s="120">
        <v>397</v>
      </c>
      <c r="X48" s="120">
        <v>397</v>
      </c>
      <c r="Y48" s="120">
        <v>397</v>
      </c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0.3</v>
      </c>
      <c r="BK48" s="120">
        <v>0.3</v>
      </c>
      <c r="BL48" s="120">
        <v>0.3</v>
      </c>
      <c r="BM48" s="120">
        <v>0.3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100.1</v>
      </c>
      <c r="CI48" s="120">
        <v>100.1</v>
      </c>
      <c r="CJ48" s="120">
        <v>100.1</v>
      </c>
      <c r="CK48" s="120">
        <v>100.1</v>
      </c>
      <c r="CL48" s="120">
        <v>398.1</v>
      </c>
      <c r="CM48" s="120">
        <v>398.1</v>
      </c>
      <c r="CN48" s="120">
        <v>398.1</v>
      </c>
      <c r="CO48" s="120">
        <v>398.1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7352.2999999999956</v>
      </c>
    </row>
    <row r="49" spans="1:102" ht="24.95" customHeight="1" x14ac:dyDescent="0.2">
      <c r="A49" s="104" t="s">
        <v>50</v>
      </c>
      <c r="B49" s="119">
        <v>106</v>
      </c>
      <c r="C49" s="120">
        <v>106</v>
      </c>
      <c r="D49" s="120">
        <v>106</v>
      </c>
      <c r="E49" s="120">
        <v>106</v>
      </c>
      <c r="F49" s="120">
        <v>99</v>
      </c>
      <c r="G49" s="120">
        <v>99</v>
      </c>
      <c r="H49" s="120">
        <v>99</v>
      </c>
      <c r="I49" s="120">
        <v>99</v>
      </c>
      <c r="J49" s="120">
        <v>92</v>
      </c>
      <c r="K49" s="120">
        <v>92</v>
      </c>
      <c r="L49" s="120">
        <v>92</v>
      </c>
      <c r="M49" s="120">
        <v>92</v>
      </c>
      <c r="N49" s="120">
        <v>92</v>
      </c>
      <c r="O49" s="120">
        <v>92</v>
      </c>
      <c r="P49" s="120">
        <v>92</v>
      </c>
      <c r="Q49" s="120">
        <v>92</v>
      </c>
      <c r="R49" s="120">
        <v>102</v>
      </c>
      <c r="S49" s="120">
        <v>102</v>
      </c>
      <c r="T49" s="120">
        <v>102</v>
      </c>
      <c r="U49" s="120">
        <v>102</v>
      </c>
      <c r="V49" s="120">
        <v>132</v>
      </c>
      <c r="W49" s="120">
        <v>132</v>
      </c>
      <c r="X49" s="120">
        <v>132</v>
      </c>
      <c r="Y49" s="120">
        <v>132</v>
      </c>
      <c r="Z49" s="120">
        <v>182</v>
      </c>
      <c r="AA49" s="120">
        <v>182</v>
      </c>
      <c r="AB49" s="120">
        <v>182</v>
      </c>
      <c r="AC49" s="120">
        <v>182</v>
      </c>
      <c r="AD49" s="120">
        <v>209</v>
      </c>
      <c r="AE49" s="120">
        <v>209</v>
      </c>
      <c r="AF49" s="120">
        <v>209</v>
      </c>
      <c r="AG49" s="120">
        <v>209</v>
      </c>
      <c r="AH49" s="120">
        <v>207</v>
      </c>
      <c r="AI49" s="120">
        <v>207</v>
      </c>
      <c r="AJ49" s="120">
        <v>207</v>
      </c>
      <c r="AK49" s="120">
        <v>207</v>
      </c>
      <c r="AL49" s="120">
        <v>204</v>
      </c>
      <c r="AM49" s="120">
        <v>204</v>
      </c>
      <c r="AN49" s="120">
        <v>204</v>
      </c>
      <c r="AO49" s="120">
        <v>204</v>
      </c>
      <c r="AP49" s="120">
        <v>209</v>
      </c>
      <c r="AQ49" s="120">
        <v>209</v>
      </c>
      <c r="AR49" s="120">
        <v>209</v>
      </c>
      <c r="AS49" s="120">
        <v>209</v>
      </c>
      <c r="AT49" s="120">
        <v>221</v>
      </c>
      <c r="AU49" s="120">
        <v>221</v>
      </c>
      <c r="AV49" s="120">
        <v>221</v>
      </c>
      <c r="AW49" s="120">
        <v>221</v>
      </c>
      <c r="AX49" s="120">
        <v>224</v>
      </c>
      <c r="AY49" s="120">
        <v>224</v>
      </c>
      <c r="AZ49" s="120">
        <v>224</v>
      </c>
      <c r="BA49" s="120">
        <v>224</v>
      </c>
      <c r="BB49" s="120">
        <v>226</v>
      </c>
      <c r="BC49" s="120">
        <v>226</v>
      </c>
      <c r="BD49" s="120">
        <v>226</v>
      </c>
      <c r="BE49" s="120">
        <v>226</v>
      </c>
      <c r="BF49" s="120">
        <v>240</v>
      </c>
      <c r="BG49" s="120">
        <v>240</v>
      </c>
      <c r="BH49" s="120">
        <v>240</v>
      </c>
      <c r="BI49" s="120">
        <v>240</v>
      </c>
      <c r="BJ49" s="120">
        <v>278</v>
      </c>
      <c r="BK49" s="120">
        <v>278</v>
      </c>
      <c r="BL49" s="120">
        <v>278</v>
      </c>
      <c r="BM49" s="120">
        <v>278</v>
      </c>
      <c r="BN49" s="120">
        <v>317</v>
      </c>
      <c r="BO49" s="120">
        <v>317</v>
      </c>
      <c r="BP49" s="120">
        <v>317</v>
      </c>
      <c r="BQ49" s="120">
        <v>317</v>
      </c>
      <c r="BR49" s="120">
        <v>352</v>
      </c>
      <c r="BS49" s="120">
        <v>352</v>
      </c>
      <c r="BT49" s="120">
        <v>352</v>
      </c>
      <c r="BU49" s="120">
        <v>352</v>
      </c>
      <c r="BV49" s="120">
        <v>386</v>
      </c>
      <c r="BW49" s="120">
        <v>386</v>
      </c>
      <c r="BX49" s="120">
        <v>386</v>
      </c>
      <c r="BY49" s="120">
        <v>386</v>
      </c>
      <c r="BZ49" s="120">
        <v>387</v>
      </c>
      <c r="CA49" s="120">
        <v>387</v>
      </c>
      <c r="CB49" s="120">
        <v>387</v>
      </c>
      <c r="CC49" s="120">
        <v>387</v>
      </c>
      <c r="CD49" s="120">
        <v>365</v>
      </c>
      <c r="CE49" s="120">
        <v>365</v>
      </c>
      <c r="CF49" s="120">
        <v>365</v>
      </c>
      <c r="CG49" s="120">
        <v>365</v>
      </c>
      <c r="CH49" s="120">
        <v>347</v>
      </c>
      <c r="CI49" s="120">
        <v>347</v>
      </c>
      <c r="CJ49" s="120">
        <v>347</v>
      </c>
      <c r="CK49" s="120">
        <v>347</v>
      </c>
      <c r="CL49" s="120">
        <v>317</v>
      </c>
      <c r="CM49" s="120">
        <v>317</v>
      </c>
      <c r="CN49" s="120">
        <v>317</v>
      </c>
      <c r="CO49" s="120">
        <v>317</v>
      </c>
      <c r="CP49" s="120">
        <v>288</v>
      </c>
      <c r="CQ49" s="120">
        <v>288</v>
      </c>
      <c r="CR49" s="120">
        <v>288</v>
      </c>
      <c r="CS49" s="120">
        <v>288</v>
      </c>
      <c r="CT49" s="122"/>
      <c r="CU49" s="122"/>
      <c r="CV49" s="122"/>
      <c r="CW49" s="121"/>
      <c r="CX49" s="97">
        <f t="array" ref="CX49">SUMPRODUCT(B49:CW49*0.25)</f>
        <v>5582</v>
      </c>
    </row>
    <row r="50" spans="1:102" ht="30" customHeight="1" thickBot="1" x14ac:dyDescent="0.25">
      <c r="A50" s="105" t="s">
        <v>51</v>
      </c>
      <c r="B50" s="106">
        <f>SUM(B44:B49)</f>
        <v>1791</v>
      </c>
      <c r="C50" s="107">
        <f t="shared" ref="C50:BN50" si="8">SUM(C44:C49)</f>
        <v>1791</v>
      </c>
      <c r="D50" s="107">
        <f t="shared" si="8"/>
        <v>1791</v>
      </c>
      <c r="E50" s="107">
        <f t="shared" si="8"/>
        <v>1788.3</v>
      </c>
      <c r="F50" s="107">
        <f t="shared" si="8"/>
        <v>1835</v>
      </c>
      <c r="G50" s="107">
        <f t="shared" si="8"/>
        <v>1835</v>
      </c>
      <c r="H50" s="107">
        <f t="shared" si="8"/>
        <v>1767.5</v>
      </c>
      <c r="I50" s="107">
        <f t="shared" si="8"/>
        <v>1783.3</v>
      </c>
      <c r="J50" s="107">
        <f t="shared" si="8"/>
        <v>1832.6</v>
      </c>
      <c r="K50" s="107">
        <f t="shared" si="8"/>
        <v>1858</v>
      </c>
      <c r="L50" s="107">
        <f t="shared" si="8"/>
        <v>1829.2</v>
      </c>
      <c r="M50" s="107">
        <f t="shared" si="8"/>
        <v>1832.2</v>
      </c>
      <c r="N50" s="107">
        <f t="shared" si="8"/>
        <v>1877</v>
      </c>
      <c r="O50" s="107">
        <f t="shared" si="8"/>
        <v>1877</v>
      </c>
      <c r="P50" s="107">
        <f t="shared" si="8"/>
        <v>1868.5</v>
      </c>
      <c r="Q50" s="107">
        <f t="shared" si="8"/>
        <v>1820.7</v>
      </c>
      <c r="R50" s="107">
        <f t="shared" si="8"/>
        <v>1812.3999999999999</v>
      </c>
      <c r="S50" s="107">
        <f t="shared" si="8"/>
        <v>1795.1</v>
      </c>
      <c r="T50" s="107">
        <f t="shared" si="8"/>
        <v>1836.8</v>
      </c>
      <c r="U50" s="107">
        <f t="shared" si="8"/>
        <v>1836.8</v>
      </c>
      <c r="V50" s="107">
        <f t="shared" si="8"/>
        <v>1788.2</v>
      </c>
      <c r="W50" s="107">
        <f t="shared" si="8"/>
        <v>1798</v>
      </c>
      <c r="X50" s="107">
        <f t="shared" si="8"/>
        <v>1798</v>
      </c>
      <c r="Y50" s="107">
        <f t="shared" si="8"/>
        <v>1798</v>
      </c>
      <c r="Z50" s="107">
        <f t="shared" si="8"/>
        <v>1456</v>
      </c>
      <c r="AA50" s="107">
        <f t="shared" si="8"/>
        <v>1456</v>
      </c>
      <c r="AB50" s="107">
        <f t="shared" si="8"/>
        <v>1456</v>
      </c>
      <c r="AC50" s="107">
        <f t="shared" si="8"/>
        <v>1456</v>
      </c>
      <c r="AD50" s="107">
        <f t="shared" si="8"/>
        <v>1531</v>
      </c>
      <c r="AE50" s="107">
        <f t="shared" si="8"/>
        <v>1531</v>
      </c>
      <c r="AF50" s="107">
        <f t="shared" si="8"/>
        <v>1531</v>
      </c>
      <c r="AG50" s="107">
        <f t="shared" si="8"/>
        <v>1531</v>
      </c>
      <c r="AH50" s="107">
        <f t="shared" si="8"/>
        <v>2034</v>
      </c>
      <c r="AI50" s="107">
        <f t="shared" si="8"/>
        <v>2034</v>
      </c>
      <c r="AJ50" s="107">
        <f t="shared" si="8"/>
        <v>2034</v>
      </c>
      <c r="AK50" s="107">
        <f t="shared" si="8"/>
        <v>2034</v>
      </c>
      <c r="AL50" s="107">
        <f t="shared" si="8"/>
        <v>1982</v>
      </c>
      <c r="AM50" s="107">
        <f t="shared" si="8"/>
        <v>1982</v>
      </c>
      <c r="AN50" s="107">
        <f t="shared" si="8"/>
        <v>1982</v>
      </c>
      <c r="AO50" s="107">
        <f t="shared" si="8"/>
        <v>1982</v>
      </c>
      <c r="AP50" s="107">
        <f t="shared" si="8"/>
        <v>2036</v>
      </c>
      <c r="AQ50" s="107">
        <f t="shared" si="8"/>
        <v>2036</v>
      </c>
      <c r="AR50" s="107">
        <f t="shared" si="8"/>
        <v>2036</v>
      </c>
      <c r="AS50" s="107">
        <f t="shared" si="8"/>
        <v>2036</v>
      </c>
      <c r="AT50" s="107">
        <f t="shared" si="8"/>
        <v>2062</v>
      </c>
      <c r="AU50" s="107">
        <f t="shared" si="8"/>
        <v>2062</v>
      </c>
      <c r="AV50" s="107">
        <f t="shared" si="8"/>
        <v>2062</v>
      </c>
      <c r="AW50" s="107">
        <f t="shared" si="8"/>
        <v>2062</v>
      </c>
      <c r="AX50" s="107">
        <f t="shared" si="8"/>
        <v>2065</v>
      </c>
      <c r="AY50" s="107">
        <f t="shared" si="8"/>
        <v>2065</v>
      </c>
      <c r="AZ50" s="107">
        <f t="shared" si="8"/>
        <v>2065</v>
      </c>
      <c r="BA50" s="107">
        <f t="shared" si="8"/>
        <v>2065</v>
      </c>
      <c r="BB50" s="107">
        <f t="shared" si="8"/>
        <v>2072</v>
      </c>
      <c r="BC50" s="107">
        <f t="shared" si="8"/>
        <v>2072</v>
      </c>
      <c r="BD50" s="107">
        <f t="shared" si="8"/>
        <v>2072</v>
      </c>
      <c r="BE50" s="107">
        <f t="shared" si="8"/>
        <v>2072</v>
      </c>
      <c r="BF50" s="107">
        <f t="shared" si="8"/>
        <v>2084</v>
      </c>
      <c r="BG50" s="107">
        <f t="shared" si="8"/>
        <v>2084</v>
      </c>
      <c r="BH50" s="107">
        <f t="shared" si="8"/>
        <v>2084</v>
      </c>
      <c r="BI50" s="107">
        <f t="shared" si="8"/>
        <v>2084</v>
      </c>
      <c r="BJ50" s="107">
        <f t="shared" si="8"/>
        <v>1633.3</v>
      </c>
      <c r="BK50" s="107">
        <f t="shared" si="8"/>
        <v>1633.3</v>
      </c>
      <c r="BL50" s="107">
        <f t="shared" si="8"/>
        <v>1633.3</v>
      </c>
      <c r="BM50" s="107">
        <f t="shared" si="8"/>
        <v>1633.3</v>
      </c>
      <c r="BN50" s="107">
        <f t="shared" si="8"/>
        <v>1662</v>
      </c>
      <c r="BO50" s="107">
        <f t="shared" ref="BO50:CW50" si="9">SUM(BO44:BO49)</f>
        <v>1662</v>
      </c>
      <c r="BP50" s="107">
        <f t="shared" si="9"/>
        <v>1662</v>
      </c>
      <c r="BQ50" s="107">
        <f t="shared" si="9"/>
        <v>1621.6</v>
      </c>
      <c r="BR50" s="107">
        <f t="shared" si="9"/>
        <v>1508.9</v>
      </c>
      <c r="BS50" s="107">
        <f t="shared" si="9"/>
        <v>1543.7</v>
      </c>
      <c r="BT50" s="107">
        <f t="shared" si="9"/>
        <v>1434.7</v>
      </c>
      <c r="BU50" s="107">
        <f t="shared" si="9"/>
        <v>1445.3</v>
      </c>
      <c r="BV50" s="107">
        <f t="shared" si="9"/>
        <v>1468.9</v>
      </c>
      <c r="BW50" s="107">
        <f t="shared" si="9"/>
        <v>1499.6</v>
      </c>
      <c r="BX50" s="107">
        <f t="shared" si="9"/>
        <v>1555</v>
      </c>
      <c r="BY50" s="107">
        <f t="shared" si="9"/>
        <v>1598.1</v>
      </c>
      <c r="BZ50" s="107">
        <f t="shared" si="9"/>
        <v>1727</v>
      </c>
      <c r="CA50" s="107">
        <f t="shared" si="9"/>
        <v>1727</v>
      </c>
      <c r="CB50" s="107">
        <f t="shared" si="9"/>
        <v>1727</v>
      </c>
      <c r="CC50" s="107">
        <f t="shared" si="9"/>
        <v>1727</v>
      </c>
      <c r="CD50" s="107">
        <f t="shared" si="9"/>
        <v>1715</v>
      </c>
      <c r="CE50" s="107">
        <f t="shared" si="9"/>
        <v>1715</v>
      </c>
      <c r="CF50" s="107">
        <f t="shared" si="9"/>
        <v>1715</v>
      </c>
      <c r="CG50" s="107">
        <f t="shared" si="9"/>
        <v>1715</v>
      </c>
      <c r="CH50" s="107">
        <f t="shared" si="9"/>
        <v>1805.1</v>
      </c>
      <c r="CI50" s="107">
        <f t="shared" si="9"/>
        <v>1805.1</v>
      </c>
      <c r="CJ50" s="107">
        <f t="shared" si="9"/>
        <v>1805.1</v>
      </c>
      <c r="CK50" s="107">
        <f t="shared" si="9"/>
        <v>1805.1</v>
      </c>
      <c r="CL50" s="107">
        <f t="shared" si="9"/>
        <v>1996.1</v>
      </c>
      <c r="CM50" s="107">
        <f t="shared" si="9"/>
        <v>1996.1</v>
      </c>
      <c r="CN50" s="107">
        <f t="shared" si="9"/>
        <v>1996.1</v>
      </c>
      <c r="CO50" s="107">
        <f t="shared" si="9"/>
        <v>1996.1</v>
      </c>
      <c r="CP50" s="107">
        <f t="shared" si="9"/>
        <v>1995</v>
      </c>
      <c r="CQ50" s="107">
        <f t="shared" si="9"/>
        <v>1885.5</v>
      </c>
      <c r="CR50" s="107">
        <f t="shared" si="9"/>
        <v>1829.9</v>
      </c>
      <c r="CS50" s="107">
        <f t="shared" si="9"/>
        <v>1719.7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43631.624999999993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7978.6579999999994</v>
      </c>
      <c r="C53" s="107">
        <f t="shared" ref="C53:BN53" si="12">C17+C27+C41</f>
        <v>7928.4679999999998</v>
      </c>
      <c r="D53" s="107">
        <f t="shared" si="12"/>
        <v>7879.652</v>
      </c>
      <c r="E53" s="107">
        <f t="shared" si="12"/>
        <v>7859.5630000000001</v>
      </c>
      <c r="F53" s="107">
        <f t="shared" si="12"/>
        <v>7819.4989999999989</v>
      </c>
      <c r="G53" s="107">
        <f t="shared" si="12"/>
        <v>7814.683</v>
      </c>
      <c r="H53" s="107">
        <f t="shared" si="12"/>
        <v>7726.9149999999991</v>
      </c>
      <c r="I53" s="107">
        <f t="shared" si="12"/>
        <v>7712.2840000000006</v>
      </c>
      <c r="J53" s="107">
        <f t="shared" si="12"/>
        <v>7694.6620000000003</v>
      </c>
      <c r="K53" s="107">
        <f t="shared" si="12"/>
        <v>7657.67</v>
      </c>
      <c r="L53" s="107">
        <f t="shared" si="12"/>
        <v>7629.6469999999999</v>
      </c>
      <c r="M53" s="107">
        <f t="shared" si="12"/>
        <v>7605.3669999999993</v>
      </c>
      <c r="N53" s="107">
        <f t="shared" si="12"/>
        <v>7634.0939999999991</v>
      </c>
      <c r="O53" s="107">
        <f t="shared" si="12"/>
        <v>7629.0060000000003</v>
      </c>
      <c r="P53" s="107">
        <f t="shared" si="12"/>
        <v>7615.0939999999991</v>
      </c>
      <c r="Q53" s="107">
        <f t="shared" si="12"/>
        <v>7575.4749999999995</v>
      </c>
      <c r="R53" s="107">
        <f t="shared" si="12"/>
        <v>7573.530999999999</v>
      </c>
      <c r="S53" s="107">
        <f t="shared" si="12"/>
        <v>7587.5480000000007</v>
      </c>
      <c r="T53" s="107">
        <f t="shared" si="12"/>
        <v>7697.8559999999998</v>
      </c>
      <c r="U53" s="107">
        <f t="shared" si="12"/>
        <v>7793.1840000000002</v>
      </c>
      <c r="V53" s="107">
        <f t="shared" si="12"/>
        <v>7905.7439999999997</v>
      </c>
      <c r="W53" s="107">
        <f t="shared" si="12"/>
        <v>8063.4199999999992</v>
      </c>
      <c r="X53" s="107">
        <f t="shared" si="12"/>
        <v>8243.1329999999998</v>
      </c>
      <c r="Y53" s="107">
        <f t="shared" si="12"/>
        <v>8467.4130000000005</v>
      </c>
      <c r="Z53" s="107">
        <f t="shared" si="12"/>
        <v>8561.23</v>
      </c>
      <c r="AA53" s="107">
        <f t="shared" si="12"/>
        <v>8807.4540000000015</v>
      </c>
      <c r="AB53" s="107">
        <f t="shared" si="12"/>
        <v>8997.9770000000008</v>
      </c>
      <c r="AC53" s="107">
        <f t="shared" si="12"/>
        <v>9148.8080000000009</v>
      </c>
      <c r="AD53" s="107">
        <f t="shared" si="12"/>
        <v>9409.634</v>
      </c>
      <c r="AE53" s="107">
        <f t="shared" si="12"/>
        <v>9590.969000000001</v>
      </c>
      <c r="AF53" s="107">
        <f t="shared" si="12"/>
        <v>9737.6970000000001</v>
      </c>
      <c r="AG53" s="107">
        <f t="shared" si="12"/>
        <v>9883.75</v>
      </c>
      <c r="AH53" s="107">
        <f t="shared" si="12"/>
        <v>10599.11</v>
      </c>
      <c r="AI53" s="107">
        <f t="shared" si="12"/>
        <v>10722.079</v>
      </c>
      <c r="AJ53" s="107">
        <f t="shared" si="12"/>
        <v>10796.127999999999</v>
      </c>
      <c r="AK53" s="107">
        <f t="shared" si="12"/>
        <v>10807.369000000001</v>
      </c>
      <c r="AL53" s="107">
        <f t="shared" si="12"/>
        <v>10769.874</v>
      </c>
      <c r="AM53" s="107">
        <f t="shared" si="12"/>
        <v>10742.278999999999</v>
      </c>
      <c r="AN53" s="107">
        <f t="shared" si="12"/>
        <v>10745.423999999999</v>
      </c>
      <c r="AO53" s="107">
        <f t="shared" si="12"/>
        <v>10729.933999999999</v>
      </c>
      <c r="AP53" s="107">
        <f t="shared" si="12"/>
        <v>10776.992</v>
      </c>
      <c r="AQ53" s="107">
        <f t="shared" si="12"/>
        <v>10774.440999999999</v>
      </c>
      <c r="AR53" s="107">
        <f t="shared" si="12"/>
        <v>10775.532000000001</v>
      </c>
      <c r="AS53" s="107">
        <f t="shared" si="12"/>
        <v>10752.734</v>
      </c>
      <c r="AT53" s="107">
        <f t="shared" si="12"/>
        <v>10867.346</v>
      </c>
      <c r="AU53" s="107">
        <f t="shared" si="12"/>
        <v>10890.606000000002</v>
      </c>
      <c r="AV53" s="107">
        <f t="shared" si="12"/>
        <v>10863.06</v>
      </c>
      <c r="AW53" s="107">
        <f t="shared" si="12"/>
        <v>10900.592000000001</v>
      </c>
      <c r="AX53" s="107">
        <f t="shared" si="12"/>
        <v>10837.822</v>
      </c>
      <c r="AY53" s="107">
        <f t="shared" si="12"/>
        <v>10857.428</v>
      </c>
      <c r="AZ53" s="107">
        <f t="shared" si="12"/>
        <v>10819.424000000001</v>
      </c>
      <c r="BA53" s="107">
        <f t="shared" si="12"/>
        <v>10726.752000000002</v>
      </c>
      <c r="BB53" s="107">
        <f t="shared" si="12"/>
        <v>10713.739</v>
      </c>
      <c r="BC53" s="107">
        <f t="shared" si="12"/>
        <v>10664.778</v>
      </c>
      <c r="BD53" s="107">
        <f t="shared" si="12"/>
        <v>10623.869999999999</v>
      </c>
      <c r="BE53" s="107">
        <f t="shared" si="12"/>
        <v>10569.809000000001</v>
      </c>
      <c r="BF53" s="107">
        <f t="shared" si="12"/>
        <v>10424.698</v>
      </c>
      <c r="BG53" s="107">
        <f t="shared" si="12"/>
        <v>10394.743999999999</v>
      </c>
      <c r="BH53" s="107">
        <f t="shared" si="12"/>
        <v>10368.615</v>
      </c>
      <c r="BI53" s="107">
        <f t="shared" si="12"/>
        <v>10345.960999999999</v>
      </c>
      <c r="BJ53" s="107">
        <f t="shared" si="12"/>
        <v>9850.1910000000007</v>
      </c>
      <c r="BK53" s="107">
        <f t="shared" si="12"/>
        <v>9851.0619999999999</v>
      </c>
      <c r="BL53" s="107">
        <f t="shared" si="12"/>
        <v>9883.5390000000007</v>
      </c>
      <c r="BM53" s="107">
        <f t="shared" si="12"/>
        <v>9937.4119999999984</v>
      </c>
      <c r="BN53" s="107">
        <f t="shared" si="12"/>
        <v>10107.966</v>
      </c>
      <c r="BO53" s="107">
        <f t="shared" ref="BO53:CX53" si="13">BO17+BO27+BO41</f>
        <v>10178.886999999999</v>
      </c>
      <c r="BP53" s="107">
        <f t="shared" si="13"/>
        <v>10254.174000000001</v>
      </c>
      <c r="BQ53" s="107">
        <f t="shared" si="13"/>
        <v>10281.545000000002</v>
      </c>
      <c r="BR53" s="107">
        <f t="shared" si="13"/>
        <v>10316.434999999999</v>
      </c>
      <c r="BS53" s="107">
        <f t="shared" si="13"/>
        <v>10382.991</v>
      </c>
      <c r="BT53" s="107">
        <f t="shared" si="13"/>
        <v>10376.704</v>
      </c>
      <c r="BU53" s="107">
        <f t="shared" si="13"/>
        <v>10402.445</v>
      </c>
      <c r="BV53" s="107">
        <f t="shared" si="13"/>
        <v>10440.027</v>
      </c>
      <c r="BW53" s="107">
        <f t="shared" si="13"/>
        <v>10468.152000000002</v>
      </c>
      <c r="BX53" s="107">
        <f t="shared" si="13"/>
        <v>10504.23</v>
      </c>
      <c r="BY53" s="107">
        <f t="shared" si="13"/>
        <v>10522.139000000001</v>
      </c>
      <c r="BZ53" s="107">
        <f t="shared" si="13"/>
        <v>10564.073</v>
      </c>
      <c r="CA53" s="107">
        <f t="shared" si="13"/>
        <v>10566.884</v>
      </c>
      <c r="CB53" s="107">
        <f t="shared" si="13"/>
        <v>10505.114000000001</v>
      </c>
      <c r="CC53" s="107">
        <f t="shared" si="13"/>
        <v>10471.413999999999</v>
      </c>
      <c r="CD53" s="107">
        <f t="shared" si="13"/>
        <v>10288.669</v>
      </c>
      <c r="CE53" s="107">
        <f t="shared" si="13"/>
        <v>10149.553</v>
      </c>
      <c r="CF53" s="107">
        <f t="shared" si="13"/>
        <v>10010.251</v>
      </c>
      <c r="CG53" s="107">
        <f t="shared" si="13"/>
        <v>9883.9639999999999</v>
      </c>
      <c r="CH53" s="107">
        <f t="shared" si="13"/>
        <v>9792.6020000000008</v>
      </c>
      <c r="CI53" s="107">
        <f t="shared" si="13"/>
        <v>9648.857</v>
      </c>
      <c r="CJ53" s="107">
        <f t="shared" si="13"/>
        <v>9560.8369999999995</v>
      </c>
      <c r="CK53" s="107">
        <f t="shared" si="13"/>
        <v>9410.3810000000012</v>
      </c>
      <c r="CL53" s="107">
        <f t="shared" si="13"/>
        <v>9427.7350000000006</v>
      </c>
      <c r="CM53" s="107">
        <f t="shared" si="13"/>
        <v>9230.6780000000017</v>
      </c>
      <c r="CN53" s="107">
        <f t="shared" si="13"/>
        <v>9103.6410000000014</v>
      </c>
      <c r="CO53" s="107">
        <f t="shared" si="13"/>
        <v>8954.0790000000015</v>
      </c>
      <c r="CP53" s="107">
        <f t="shared" si="13"/>
        <v>8816.7420000000002</v>
      </c>
      <c r="CQ53" s="107">
        <f t="shared" si="13"/>
        <v>8525.3619999999992</v>
      </c>
      <c r="CR53" s="107">
        <f t="shared" si="13"/>
        <v>8344.1620000000003</v>
      </c>
      <c r="CS53" s="107">
        <f t="shared" si="13"/>
        <v>8108.9929999999995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229053.27875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1685</v>
      </c>
      <c r="C5" s="25">
        <v>1685</v>
      </c>
      <c r="D5" s="25">
        <v>1685</v>
      </c>
      <c r="E5" s="25">
        <v>1682.3</v>
      </c>
      <c r="F5" s="25">
        <v>1736</v>
      </c>
      <c r="G5" s="25">
        <v>1736</v>
      </c>
      <c r="H5" s="25">
        <v>1668.5</v>
      </c>
      <c r="I5" s="25">
        <v>1684.3</v>
      </c>
      <c r="J5" s="25">
        <v>1740.6</v>
      </c>
      <c r="K5" s="25">
        <v>1766</v>
      </c>
      <c r="L5" s="25">
        <v>1737.2</v>
      </c>
      <c r="M5" s="25">
        <v>1740.2</v>
      </c>
      <c r="N5" s="25">
        <v>1785</v>
      </c>
      <c r="O5" s="25">
        <v>1785</v>
      </c>
      <c r="P5" s="25">
        <v>1776.5</v>
      </c>
      <c r="Q5" s="25">
        <v>1728.7</v>
      </c>
      <c r="R5" s="25">
        <v>1710.3999999999999</v>
      </c>
      <c r="S5" s="25">
        <v>1693.1</v>
      </c>
      <c r="T5" s="25">
        <v>1734.8</v>
      </c>
      <c r="U5" s="25">
        <v>1734.8</v>
      </c>
      <c r="V5" s="25">
        <v>1656.2</v>
      </c>
      <c r="W5" s="25">
        <v>1666</v>
      </c>
      <c r="X5" s="25">
        <v>1666</v>
      </c>
      <c r="Y5" s="25">
        <v>1666</v>
      </c>
      <c r="Z5" s="25">
        <v>1025.5999999999999</v>
      </c>
      <c r="AA5" s="25">
        <v>1025.5999999999999</v>
      </c>
      <c r="AB5" s="25">
        <v>1025.5999999999999</v>
      </c>
      <c r="AC5" s="25">
        <v>1025.5999999999999</v>
      </c>
      <c r="AD5" s="25">
        <v>925.7</v>
      </c>
      <c r="AE5" s="25">
        <v>925.7</v>
      </c>
      <c r="AF5" s="25">
        <v>925.7</v>
      </c>
      <c r="AG5" s="25">
        <v>925.7</v>
      </c>
      <c r="AH5" s="25">
        <v>1827</v>
      </c>
      <c r="AI5" s="25">
        <v>1827</v>
      </c>
      <c r="AJ5" s="25">
        <v>1827</v>
      </c>
      <c r="AK5" s="25">
        <v>1827</v>
      </c>
      <c r="AL5" s="25">
        <v>1778</v>
      </c>
      <c r="AM5" s="25">
        <v>1778</v>
      </c>
      <c r="AN5" s="25">
        <v>1778</v>
      </c>
      <c r="AO5" s="25">
        <v>1778</v>
      </c>
      <c r="AP5" s="25">
        <v>1827</v>
      </c>
      <c r="AQ5" s="25">
        <v>1827</v>
      </c>
      <c r="AR5" s="25">
        <v>1827</v>
      </c>
      <c r="AS5" s="25">
        <v>1827</v>
      </c>
      <c r="AT5" s="25">
        <v>1841</v>
      </c>
      <c r="AU5" s="25">
        <v>1841</v>
      </c>
      <c r="AV5" s="25">
        <v>1841</v>
      </c>
      <c r="AW5" s="25">
        <v>1841</v>
      </c>
      <c r="AX5" s="25">
        <v>1841</v>
      </c>
      <c r="AY5" s="25">
        <v>1841</v>
      </c>
      <c r="AZ5" s="25">
        <v>1841</v>
      </c>
      <c r="BA5" s="25">
        <v>1841</v>
      </c>
      <c r="BB5" s="25">
        <v>1846</v>
      </c>
      <c r="BC5" s="25">
        <v>1846</v>
      </c>
      <c r="BD5" s="25">
        <v>1846</v>
      </c>
      <c r="BE5" s="25">
        <v>1846</v>
      </c>
      <c r="BF5" s="25">
        <v>1844</v>
      </c>
      <c r="BG5" s="25">
        <v>1844</v>
      </c>
      <c r="BH5" s="25">
        <v>1844</v>
      </c>
      <c r="BI5" s="25">
        <v>1844</v>
      </c>
      <c r="BJ5" s="25">
        <v>1355.3</v>
      </c>
      <c r="BK5" s="25">
        <v>1355.3</v>
      </c>
      <c r="BL5" s="25">
        <v>1355.3</v>
      </c>
      <c r="BM5" s="25">
        <v>1355.3</v>
      </c>
      <c r="BN5" s="25">
        <v>845</v>
      </c>
      <c r="BO5" s="25">
        <v>845</v>
      </c>
      <c r="BP5" s="25">
        <v>845</v>
      </c>
      <c r="BQ5" s="25">
        <v>804.59999999999991</v>
      </c>
      <c r="BR5" s="25">
        <v>656.90000000000009</v>
      </c>
      <c r="BS5" s="25">
        <v>691.7</v>
      </c>
      <c r="BT5" s="25">
        <v>582.70000000000005</v>
      </c>
      <c r="BU5" s="25">
        <v>593.29999999999995</v>
      </c>
      <c r="BV5" s="25">
        <v>582.90000000000009</v>
      </c>
      <c r="BW5" s="25">
        <v>613.59999999999991</v>
      </c>
      <c r="BX5" s="25">
        <v>669</v>
      </c>
      <c r="BY5" s="25">
        <v>712.09999999999991</v>
      </c>
      <c r="BZ5" s="25">
        <v>840</v>
      </c>
      <c r="CA5" s="25">
        <v>840</v>
      </c>
      <c r="CB5" s="25">
        <v>840</v>
      </c>
      <c r="CC5" s="25">
        <v>840</v>
      </c>
      <c r="CD5" s="25">
        <v>985.6</v>
      </c>
      <c r="CE5" s="25">
        <v>985.6</v>
      </c>
      <c r="CF5" s="25">
        <v>985.6</v>
      </c>
      <c r="CG5" s="25">
        <v>985.6</v>
      </c>
      <c r="CH5" s="25">
        <v>1458.1</v>
      </c>
      <c r="CI5" s="25">
        <v>1458.1</v>
      </c>
      <c r="CJ5" s="25">
        <v>1458.1</v>
      </c>
      <c r="CK5" s="25">
        <v>1458.1</v>
      </c>
      <c r="CL5" s="25">
        <v>1679.1</v>
      </c>
      <c r="CM5" s="25">
        <v>1679.1</v>
      </c>
      <c r="CN5" s="25">
        <v>1679.1</v>
      </c>
      <c r="CO5" s="25">
        <v>1679.1</v>
      </c>
      <c r="CP5" s="25">
        <v>1707</v>
      </c>
      <c r="CQ5" s="25">
        <v>1597.5</v>
      </c>
      <c r="CR5" s="25">
        <v>1541.9</v>
      </c>
      <c r="CS5" s="25">
        <v>1431.7</v>
      </c>
      <c r="CT5" s="26"/>
      <c r="CU5" s="26"/>
      <c r="CV5" s="26"/>
      <c r="CW5" s="27"/>
      <c r="CX5" s="132">
        <f t="array" ref="CX5">SUMPRODUCT(B5:CW5*0.25)</f>
        <v>35040.525000000016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114.67</v>
      </c>
      <c r="C8" s="138">
        <v>113.51</v>
      </c>
      <c r="D8" s="138">
        <v>112.22</v>
      </c>
      <c r="E8" s="138">
        <v>110.36</v>
      </c>
      <c r="F8" s="138">
        <v>100.22</v>
      </c>
      <c r="G8" s="138">
        <v>103.16</v>
      </c>
      <c r="H8" s="138">
        <v>109.19</v>
      </c>
      <c r="I8" s="138">
        <v>108.62</v>
      </c>
      <c r="J8" s="138">
        <v>112.39</v>
      </c>
      <c r="K8" s="138">
        <v>111.28</v>
      </c>
      <c r="L8" s="138">
        <v>109.11</v>
      </c>
      <c r="M8" s="138">
        <v>107.82</v>
      </c>
      <c r="N8" s="138">
        <v>99.92</v>
      </c>
      <c r="O8" s="138">
        <v>102.77</v>
      </c>
      <c r="P8" s="138">
        <v>107.92</v>
      </c>
      <c r="Q8" s="138">
        <v>106.44</v>
      </c>
      <c r="R8" s="138">
        <v>112.57</v>
      </c>
      <c r="S8" s="138">
        <v>114.02</v>
      </c>
      <c r="T8" s="138">
        <v>112.05</v>
      </c>
      <c r="U8" s="138">
        <v>113.84</v>
      </c>
      <c r="V8" s="138">
        <v>109.2</v>
      </c>
      <c r="W8" s="138">
        <v>113.52</v>
      </c>
      <c r="X8" s="138">
        <v>115.68</v>
      </c>
      <c r="Y8" s="138">
        <v>129.61000000000001</v>
      </c>
      <c r="Z8" s="138">
        <v>109.87</v>
      </c>
      <c r="AA8" s="138">
        <v>118.79</v>
      </c>
      <c r="AB8" s="138">
        <v>124.06</v>
      </c>
      <c r="AC8" s="138">
        <v>150.80000000000001</v>
      </c>
      <c r="AD8" s="138">
        <v>200.66</v>
      </c>
      <c r="AE8" s="138">
        <v>150.81</v>
      </c>
      <c r="AF8" s="138">
        <v>139.27000000000001</v>
      </c>
      <c r="AG8" s="138">
        <v>105.29</v>
      </c>
      <c r="AH8" s="138">
        <v>156.28</v>
      </c>
      <c r="AI8" s="138">
        <v>118.14</v>
      </c>
      <c r="AJ8" s="138">
        <v>117.77</v>
      </c>
      <c r="AK8" s="138">
        <v>107.03</v>
      </c>
      <c r="AL8" s="138">
        <v>95.03</v>
      </c>
      <c r="AM8" s="138">
        <v>115.43</v>
      </c>
      <c r="AN8" s="138">
        <v>97.51</v>
      </c>
      <c r="AO8" s="138">
        <v>89.67</v>
      </c>
      <c r="AP8" s="138">
        <v>90.1</v>
      </c>
      <c r="AQ8" s="138">
        <v>90.1</v>
      </c>
      <c r="AR8" s="138">
        <v>90.1</v>
      </c>
      <c r="AS8" s="138">
        <v>87.08</v>
      </c>
      <c r="AT8" s="138">
        <v>87.34</v>
      </c>
      <c r="AU8" s="138">
        <v>86.8</v>
      </c>
      <c r="AV8" s="138">
        <v>85.71</v>
      </c>
      <c r="AW8" s="138">
        <v>85.75</v>
      </c>
      <c r="AX8" s="138">
        <v>85.42</v>
      </c>
      <c r="AY8" s="138">
        <v>85.17</v>
      </c>
      <c r="AZ8" s="138">
        <v>84.93</v>
      </c>
      <c r="BA8" s="138">
        <v>84.25</v>
      </c>
      <c r="BB8" s="138">
        <v>84.37</v>
      </c>
      <c r="BC8" s="138">
        <v>85.07</v>
      </c>
      <c r="BD8" s="138">
        <v>87.41</v>
      </c>
      <c r="BE8" s="138">
        <v>90.1</v>
      </c>
      <c r="BF8" s="138">
        <v>86.97</v>
      </c>
      <c r="BG8" s="138">
        <v>90.1</v>
      </c>
      <c r="BH8" s="138">
        <v>96.77</v>
      </c>
      <c r="BI8" s="138">
        <v>116.7</v>
      </c>
      <c r="BJ8" s="138">
        <v>98.47</v>
      </c>
      <c r="BK8" s="138">
        <v>135.49</v>
      </c>
      <c r="BL8" s="138">
        <v>150.81</v>
      </c>
      <c r="BM8" s="138">
        <v>150.81</v>
      </c>
      <c r="BN8" s="138">
        <v>122.94</v>
      </c>
      <c r="BO8" s="138">
        <v>186.11</v>
      </c>
      <c r="BP8" s="138">
        <v>304.87</v>
      </c>
      <c r="BQ8" s="138">
        <v>407.64</v>
      </c>
      <c r="BR8" s="138">
        <v>357.81</v>
      </c>
      <c r="BS8" s="138">
        <v>421.38</v>
      </c>
      <c r="BT8" s="138">
        <v>381.74</v>
      </c>
      <c r="BU8" s="138">
        <v>353.01</v>
      </c>
      <c r="BV8" s="138">
        <v>386.14</v>
      </c>
      <c r="BW8" s="138">
        <v>388.69</v>
      </c>
      <c r="BX8" s="138">
        <v>379.27</v>
      </c>
      <c r="BY8" s="138">
        <v>331.78</v>
      </c>
      <c r="BZ8" s="138">
        <v>351.9</v>
      </c>
      <c r="CA8" s="138">
        <v>340.17</v>
      </c>
      <c r="CB8" s="138">
        <v>224.41</v>
      </c>
      <c r="CC8" s="138">
        <v>162.38999999999999</v>
      </c>
      <c r="CD8" s="138">
        <v>150.81</v>
      </c>
      <c r="CE8" s="138">
        <v>150.80000000000001</v>
      </c>
      <c r="CF8" s="138">
        <v>142.29</v>
      </c>
      <c r="CG8" s="138">
        <v>116.1</v>
      </c>
      <c r="CH8" s="138">
        <v>150.80000000000001</v>
      </c>
      <c r="CI8" s="138">
        <v>146.63999999999999</v>
      </c>
      <c r="CJ8" s="138">
        <v>120.36</v>
      </c>
      <c r="CK8" s="138">
        <v>121.42</v>
      </c>
      <c r="CL8" s="138">
        <v>124.31</v>
      </c>
      <c r="CM8" s="138">
        <v>137.71</v>
      </c>
      <c r="CN8" s="138">
        <v>118.55</v>
      </c>
      <c r="CO8" s="138">
        <v>116.33</v>
      </c>
      <c r="CP8" s="138">
        <v>114.66</v>
      </c>
      <c r="CQ8" s="138">
        <v>123.94</v>
      </c>
      <c r="CR8" s="138">
        <v>117.14</v>
      </c>
      <c r="CS8" s="138">
        <v>116.34</v>
      </c>
      <c r="CT8" s="139"/>
      <c r="CU8" s="139"/>
      <c r="CV8" s="139"/>
      <c r="CW8" s="140"/>
      <c r="CX8" s="141">
        <f>IF(SUM(B8:CW8)&lt;&gt;0,AVERAGEIF(B8:CW8,"&lt;&gt;"""),"")</f>
        <v>147.19552083333332</v>
      </c>
    </row>
    <row r="9" spans="1:102" ht="24.95" customHeight="1" thickBot="1" x14ac:dyDescent="0.25">
      <c r="A9" s="133" t="s">
        <v>6</v>
      </c>
      <c r="B9" s="42">
        <v>112.69</v>
      </c>
      <c r="C9" s="43">
        <v>112.69</v>
      </c>
      <c r="D9" s="43">
        <v>112.69</v>
      </c>
      <c r="E9" s="43">
        <v>112.69</v>
      </c>
      <c r="F9" s="43">
        <v>105.2975</v>
      </c>
      <c r="G9" s="43">
        <v>105.2975</v>
      </c>
      <c r="H9" s="43">
        <v>105.2975</v>
      </c>
      <c r="I9" s="43">
        <v>105.2975</v>
      </c>
      <c r="J9" s="43">
        <v>110.15</v>
      </c>
      <c r="K9" s="43">
        <v>110.15</v>
      </c>
      <c r="L9" s="43">
        <v>110.15</v>
      </c>
      <c r="M9" s="43">
        <v>110.15</v>
      </c>
      <c r="N9" s="43">
        <v>104.2625</v>
      </c>
      <c r="O9" s="43">
        <v>104.2625</v>
      </c>
      <c r="P9" s="43">
        <v>104.2625</v>
      </c>
      <c r="Q9" s="43">
        <v>104.2625</v>
      </c>
      <c r="R9" s="43">
        <v>113.12</v>
      </c>
      <c r="S9" s="43">
        <v>113.12</v>
      </c>
      <c r="T9" s="43">
        <v>113.12</v>
      </c>
      <c r="U9" s="43">
        <v>113.12</v>
      </c>
      <c r="V9" s="43">
        <v>117.0025</v>
      </c>
      <c r="W9" s="43">
        <v>117.0025</v>
      </c>
      <c r="X9" s="43">
        <v>117.0025</v>
      </c>
      <c r="Y9" s="43">
        <v>117.0025</v>
      </c>
      <c r="Z9" s="43">
        <v>125.88</v>
      </c>
      <c r="AA9" s="43">
        <v>125.88</v>
      </c>
      <c r="AB9" s="43">
        <v>125.88</v>
      </c>
      <c r="AC9" s="43">
        <v>125.88</v>
      </c>
      <c r="AD9" s="43">
        <v>149.00749999999999</v>
      </c>
      <c r="AE9" s="43">
        <v>149.00749999999999</v>
      </c>
      <c r="AF9" s="43">
        <v>149.00749999999999</v>
      </c>
      <c r="AG9" s="43">
        <v>149.00749999999999</v>
      </c>
      <c r="AH9" s="43">
        <v>124.80500000000001</v>
      </c>
      <c r="AI9" s="43">
        <v>124.80500000000001</v>
      </c>
      <c r="AJ9" s="43">
        <v>124.80500000000001</v>
      </c>
      <c r="AK9" s="43">
        <v>124.80500000000001</v>
      </c>
      <c r="AL9" s="43">
        <v>99.41</v>
      </c>
      <c r="AM9" s="43">
        <v>99.41</v>
      </c>
      <c r="AN9" s="43">
        <v>99.41</v>
      </c>
      <c r="AO9" s="43">
        <v>99.41</v>
      </c>
      <c r="AP9" s="43">
        <v>89.344999999999999</v>
      </c>
      <c r="AQ9" s="43">
        <v>89.344999999999999</v>
      </c>
      <c r="AR9" s="43">
        <v>89.344999999999999</v>
      </c>
      <c r="AS9" s="43">
        <v>89.344999999999999</v>
      </c>
      <c r="AT9" s="43">
        <v>86.4</v>
      </c>
      <c r="AU9" s="43">
        <v>86.4</v>
      </c>
      <c r="AV9" s="43">
        <v>86.4</v>
      </c>
      <c r="AW9" s="43">
        <v>86.4</v>
      </c>
      <c r="AX9" s="43">
        <v>84.942499999999995</v>
      </c>
      <c r="AY9" s="43">
        <v>84.942499999999995</v>
      </c>
      <c r="AZ9" s="43">
        <v>84.942499999999995</v>
      </c>
      <c r="BA9" s="43">
        <v>84.942499999999995</v>
      </c>
      <c r="BB9" s="43">
        <v>86.737499999999997</v>
      </c>
      <c r="BC9" s="43">
        <v>86.737499999999997</v>
      </c>
      <c r="BD9" s="43">
        <v>86.737499999999997</v>
      </c>
      <c r="BE9" s="43">
        <v>86.737499999999997</v>
      </c>
      <c r="BF9" s="43">
        <v>97.635000000000005</v>
      </c>
      <c r="BG9" s="43">
        <v>97.635000000000005</v>
      </c>
      <c r="BH9" s="43">
        <v>97.635000000000005</v>
      </c>
      <c r="BI9" s="43">
        <v>97.635000000000005</v>
      </c>
      <c r="BJ9" s="43">
        <v>133.89500000000001</v>
      </c>
      <c r="BK9" s="43">
        <v>133.89500000000001</v>
      </c>
      <c r="BL9" s="43">
        <v>133.89500000000001</v>
      </c>
      <c r="BM9" s="43">
        <v>133.89500000000001</v>
      </c>
      <c r="BN9" s="43">
        <v>255.39</v>
      </c>
      <c r="BO9" s="43">
        <v>255.39</v>
      </c>
      <c r="BP9" s="43">
        <v>255.39</v>
      </c>
      <c r="BQ9" s="43">
        <v>255.39</v>
      </c>
      <c r="BR9" s="43">
        <v>378.48500000000001</v>
      </c>
      <c r="BS9" s="43">
        <v>378.48500000000001</v>
      </c>
      <c r="BT9" s="43">
        <v>378.48500000000001</v>
      </c>
      <c r="BU9" s="43">
        <v>378.48500000000001</v>
      </c>
      <c r="BV9" s="43">
        <v>371.47</v>
      </c>
      <c r="BW9" s="43">
        <v>371.47</v>
      </c>
      <c r="BX9" s="43">
        <v>371.47</v>
      </c>
      <c r="BY9" s="43">
        <v>371.47</v>
      </c>
      <c r="BZ9" s="43">
        <v>269.71749999999997</v>
      </c>
      <c r="CA9" s="43">
        <v>269.71749999999997</v>
      </c>
      <c r="CB9" s="43">
        <v>269.71749999999997</v>
      </c>
      <c r="CC9" s="43">
        <v>269.71749999999997</v>
      </c>
      <c r="CD9" s="43">
        <v>140</v>
      </c>
      <c r="CE9" s="43">
        <v>140</v>
      </c>
      <c r="CF9" s="43">
        <v>140</v>
      </c>
      <c r="CG9" s="43">
        <v>140</v>
      </c>
      <c r="CH9" s="43">
        <v>134.80500000000001</v>
      </c>
      <c r="CI9" s="43">
        <v>134.80500000000001</v>
      </c>
      <c r="CJ9" s="43">
        <v>134.80500000000001</v>
      </c>
      <c r="CK9" s="43">
        <v>134.80500000000001</v>
      </c>
      <c r="CL9" s="43">
        <v>124.22499999999999</v>
      </c>
      <c r="CM9" s="43">
        <v>124.22499999999999</v>
      </c>
      <c r="CN9" s="43">
        <v>124.22499999999999</v>
      </c>
      <c r="CO9" s="43">
        <v>124.22499999999999</v>
      </c>
      <c r="CP9" s="43">
        <v>118.02</v>
      </c>
      <c r="CQ9" s="43">
        <v>118.02</v>
      </c>
      <c r="CR9" s="43">
        <v>118.02</v>
      </c>
      <c r="CS9" s="43">
        <v>118.02</v>
      </c>
      <c r="CT9" s="44"/>
      <c r="CU9" s="44"/>
      <c r="CV9" s="44"/>
      <c r="CW9" s="45"/>
      <c r="CX9" s="142">
        <f>IF(SUM(B9:CW9)&lt;&gt;0,AVERAGEIF(B9:CW9,"&lt;&gt;"""),"")</f>
        <v>147.19552083333346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248.4</v>
      </c>
      <c r="AA16" s="155">
        <v>248.4</v>
      </c>
      <c r="AB16" s="155">
        <v>248.4</v>
      </c>
      <c r="AC16" s="155">
        <v>248.4</v>
      </c>
      <c r="AD16" s="155">
        <v>396.3</v>
      </c>
      <c r="AE16" s="155">
        <v>396.3</v>
      </c>
      <c r="AF16" s="155">
        <v>396.3</v>
      </c>
      <c r="AG16" s="155">
        <v>396.3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364.4</v>
      </c>
      <c r="CE16" s="155">
        <v>364.4</v>
      </c>
      <c r="CF16" s="155">
        <v>364.4</v>
      </c>
      <c r="CG16" s="155">
        <v>364.4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3009.0999999999995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248.4</v>
      </c>
      <c r="AA17" s="160">
        <f t="shared" si="0"/>
        <v>248.4</v>
      </c>
      <c r="AB17" s="160">
        <f t="shared" si="0"/>
        <v>248.4</v>
      </c>
      <c r="AC17" s="160">
        <f t="shared" si="0"/>
        <v>248.4</v>
      </c>
      <c r="AD17" s="160">
        <f t="shared" si="0"/>
        <v>396.3</v>
      </c>
      <c r="AE17" s="160">
        <f t="shared" si="0"/>
        <v>396.3</v>
      </c>
      <c r="AF17" s="160">
        <f t="shared" si="0"/>
        <v>396.3</v>
      </c>
      <c r="AG17" s="160">
        <f t="shared" si="0"/>
        <v>396.3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364.4</v>
      </c>
      <c r="CE17" s="160">
        <f t="shared" si="1"/>
        <v>364.4</v>
      </c>
      <c r="CF17" s="160">
        <f t="shared" si="1"/>
        <v>364.4</v>
      </c>
      <c r="CG17" s="160">
        <f t="shared" si="1"/>
        <v>364.4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3009.0999999999995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1185</v>
      </c>
      <c r="C22" s="149">
        <v>1185</v>
      </c>
      <c r="D22" s="149">
        <v>1185</v>
      </c>
      <c r="E22" s="149">
        <v>1182.3</v>
      </c>
      <c r="F22" s="149">
        <v>1236</v>
      </c>
      <c r="G22" s="149">
        <v>1236</v>
      </c>
      <c r="H22" s="149">
        <v>1168.5</v>
      </c>
      <c r="I22" s="149">
        <v>1184.3</v>
      </c>
      <c r="J22" s="149">
        <v>1240.5999999999999</v>
      </c>
      <c r="K22" s="149">
        <v>1266</v>
      </c>
      <c r="L22" s="149">
        <v>1237.2</v>
      </c>
      <c r="M22" s="149">
        <v>1240.2</v>
      </c>
      <c r="N22" s="149">
        <v>1285</v>
      </c>
      <c r="O22" s="149">
        <v>1285</v>
      </c>
      <c r="P22" s="149">
        <v>1276.5</v>
      </c>
      <c r="Q22" s="149">
        <v>1228.7</v>
      </c>
      <c r="R22" s="149">
        <v>1253.5999999999999</v>
      </c>
      <c r="S22" s="149">
        <v>1236.3</v>
      </c>
      <c r="T22" s="149">
        <v>1278</v>
      </c>
      <c r="U22" s="149">
        <v>1278</v>
      </c>
      <c r="V22" s="149">
        <v>1259.2</v>
      </c>
      <c r="W22" s="149">
        <v>1269</v>
      </c>
      <c r="X22" s="149">
        <v>1269</v>
      </c>
      <c r="Y22" s="149">
        <v>1269</v>
      </c>
      <c r="Z22" s="149">
        <v>1274</v>
      </c>
      <c r="AA22" s="149">
        <v>1274</v>
      </c>
      <c r="AB22" s="149">
        <v>1274</v>
      </c>
      <c r="AC22" s="149">
        <v>1274</v>
      </c>
      <c r="AD22" s="149">
        <v>1322</v>
      </c>
      <c r="AE22" s="149">
        <v>1322</v>
      </c>
      <c r="AF22" s="149">
        <v>1322</v>
      </c>
      <c r="AG22" s="149">
        <v>1322</v>
      </c>
      <c r="AH22" s="149">
        <v>1327</v>
      </c>
      <c r="AI22" s="149">
        <v>1327</v>
      </c>
      <c r="AJ22" s="149">
        <v>1327</v>
      </c>
      <c r="AK22" s="149">
        <v>1327</v>
      </c>
      <c r="AL22" s="149">
        <v>1278</v>
      </c>
      <c r="AM22" s="149">
        <v>1278</v>
      </c>
      <c r="AN22" s="149">
        <v>1278</v>
      </c>
      <c r="AO22" s="149">
        <v>1278</v>
      </c>
      <c r="AP22" s="149">
        <v>1327</v>
      </c>
      <c r="AQ22" s="149">
        <v>1327</v>
      </c>
      <c r="AR22" s="149">
        <v>1327</v>
      </c>
      <c r="AS22" s="149">
        <v>1327</v>
      </c>
      <c r="AT22" s="149">
        <v>1341</v>
      </c>
      <c r="AU22" s="149">
        <v>1341</v>
      </c>
      <c r="AV22" s="149">
        <v>1341</v>
      </c>
      <c r="AW22" s="149">
        <v>1341</v>
      </c>
      <c r="AX22" s="149">
        <v>1341</v>
      </c>
      <c r="AY22" s="149">
        <v>1341</v>
      </c>
      <c r="AZ22" s="149">
        <v>1341</v>
      </c>
      <c r="BA22" s="149">
        <v>1341</v>
      </c>
      <c r="BB22" s="149">
        <v>1346</v>
      </c>
      <c r="BC22" s="149">
        <v>1346</v>
      </c>
      <c r="BD22" s="149">
        <v>1346</v>
      </c>
      <c r="BE22" s="149">
        <v>1346</v>
      </c>
      <c r="BF22" s="149">
        <v>1344</v>
      </c>
      <c r="BG22" s="149">
        <v>1344</v>
      </c>
      <c r="BH22" s="149">
        <v>1344</v>
      </c>
      <c r="BI22" s="149">
        <v>1344</v>
      </c>
      <c r="BJ22" s="149">
        <v>1355</v>
      </c>
      <c r="BK22" s="149">
        <v>1355</v>
      </c>
      <c r="BL22" s="149">
        <v>1355</v>
      </c>
      <c r="BM22" s="149">
        <v>1355</v>
      </c>
      <c r="BN22" s="149">
        <v>1345</v>
      </c>
      <c r="BO22" s="149">
        <v>1345</v>
      </c>
      <c r="BP22" s="149">
        <v>1345</v>
      </c>
      <c r="BQ22" s="149">
        <v>1304.5999999999999</v>
      </c>
      <c r="BR22" s="149">
        <v>1156.9000000000001</v>
      </c>
      <c r="BS22" s="149">
        <v>1191.7</v>
      </c>
      <c r="BT22" s="149">
        <v>1082.7</v>
      </c>
      <c r="BU22" s="149">
        <v>1093.3</v>
      </c>
      <c r="BV22" s="149">
        <v>1082.9000000000001</v>
      </c>
      <c r="BW22" s="149">
        <v>1113.5999999999999</v>
      </c>
      <c r="BX22" s="149">
        <v>1169</v>
      </c>
      <c r="BY22" s="149">
        <v>1212.0999999999999</v>
      </c>
      <c r="BZ22" s="149">
        <v>1340</v>
      </c>
      <c r="CA22" s="149">
        <v>1340</v>
      </c>
      <c r="CB22" s="149">
        <v>1340</v>
      </c>
      <c r="CC22" s="149">
        <v>1340</v>
      </c>
      <c r="CD22" s="149">
        <v>1350</v>
      </c>
      <c r="CE22" s="149">
        <v>1350</v>
      </c>
      <c r="CF22" s="149">
        <v>1350</v>
      </c>
      <c r="CG22" s="149">
        <v>1350</v>
      </c>
      <c r="CH22" s="149">
        <v>1358</v>
      </c>
      <c r="CI22" s="149">
        <v>1358</v>
      </c>
      <c r="CJ22" s="149">
        <v>1358</v>
      </c>
      <c r="CK22" s="149">
        <v>1358</v>
      </c>
      <c r="CL22" s="149">
        <v>1281</v>
      </c>
      <c r="CM22" s="149">
        <v>1281</v>
      </c>
      <c r="CN22" s="149">
        <v>1281</v>
      </c>
      <c r="CO22" s="149">
        <v>1281</v>
      </c>
      <c r="CP22" s="149">
        <v>1207</v>
      </c>
      <c r="CQ22" s="149">
        <v>1097.5</v>
      </c>
      <c r="CR22" s="149">
        <v>1041.9000000000001</v>
      </c>
      <c r="CS22" s="149">
        <v>931.7</v>
      </c>
      <c r="CT22" s="150"/>
      <c r="CU22" s="150"/>
      <c r="CV22" s="150"/>
      <c r="CW22" s="151"/>
      <c r="CX22" s="152">
        <f t="array" ref="CX22">SUMPRODUCT(B22:CW22*0.25)</f>
        <v>30697.324999999997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456.8</v>
      </c>
      <c r="S24" s="155">
        <v>456.8</v>
      </c>
      <c r="T24" s="155">
        <v>456.8</v>
      </c>
      <c r="U24" s="155">
        <v>456.8</v>
      </c>
      <c r="V24" s="155">
        <v>397</v>
      </c>
      <c r="W24" s="155">
        <v>397</v>
      </c>
      <c r="X24" s="155">
        <v>397</v>
      </c>
      <c r="Y24" s="155">
        <v>397</v>
      </c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0.3</v>
      </c>
      <c r="BK24" s="155">
        <v>0.3</v>
      </c>
      <c r="BL24" s="155">
        <v>0.3</v>
      </c>
      <c r="BM24" s="155">
        <v>0.3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100.1</v>
      </c>
      <c r="CI24" s="155">
        <v>100.1</v>
      </c>
      <c r="CJ24" s="155">
        <v>100.1</v>
      </c>
      <c r="CK24" s="155">
        <v>100.1</v>
      </c>
      <c r="CL24" s="155">
        <v>398.1</v>
      </c>
      <c r="CM24" s="155">
        <v>398.1</v>
      </c>
      <c r="CN24" s="155">
        <v>398.1</v>
      </c>
      <c r="CO24" s="155">
        <v>398.1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7352.2999999999956</v>
      </c>
    </row>
    <row r="25" spans="1:102" ht="30" customHeight="1" thickBot="1" x14ac:dyDescent="0.25">
      <c r="A25" s="105" t="s">
        <v>51</v>
      </c>
      <c r="B25" s="159">
        <f>SUM(B20:B24)</f>
        <v>1685</v>
      </c>
      <c r="C25" s="160">
        <f t="shared" ref="C25:BN25" si="2">SUM(C20:C24)</f>
        <v>1685</v>
      </c>
      <c r="D25" s="160">
        <f t="shared" si="2"/>
        <v>1685</v>
      </c>
      <c r="E25" s="160">
        <f t="shared" si="2"/>
        <v>1682.3</v>
      </c>
      <c r="F25" s="160">
        <f t="shared" si="2"/>
        <v>1736</v>
      </c>
      <c r="G25" s="160">
        <f t="shared" si="2"/>
        <v>1736</v>
      </c>
      <c r="H25" s="160">
        <f t="shared" si="2"/>
        <v>1668.5</v>
      </c>
      <c r="I25" s="160">
        <f t="shared" si="2"/>
        <v>1684.3</v>
      </c>
      <c r="J25" s="160">
        <f t="shared" si="2"/>
        <v>1740.6</v>
      </c>
      <c r="K25" s="160">
        <f t="shared" si="2"/>
        <v>1766</v>
      </c>
      <c r="L25" s="160">
        <f t="shared" si="2"/>
        <v>1737.2</v>
      </c>
      <c r="M25" s="160">
        <f t="shared" si="2"/>
        <v>1740.2</v>
      </c>
      <c r="N25" s="160">
        <f t="shared" si="2"/>
        <v>1785</v>
      </c>
      <c r="O25" s="160">
        <f t="shared" si="2"/>
        <v>1785</v>
      </c>
      <c r="P25" s="160">
        <f t="shared" si="2"/>
        <v>1776.5</v>
      </c>
      <c r="Q25" s="160">
        <f t="shared" si="2"/>
        <v>1728.7</v>
      </c>
      <c r="R25" s="160">
        <f t="shared" si="2"/>
        <v>1710.3999999999999</v>
      </c>
      <c r="S25" s="160">
        <f t="shared" si="2"/>
        <v>1693.1</v>
      </c>
      <c r="T25" s="160">
        <f t="shared" si="2"/>
        <v>1734.8</v>
      </c>
      <c r="U25" s="160">
        <f t="shared" si="2"/>
        <v>1734.8</v>
      </c>
      <c r="V25" s="160">
        <f t="shared" si="2"/>
        <v>1656.2</v>
      </c>
      <c r="W25" s="160">
        <f t="shared" si="2"/>
        <v>1666</v>
      </c>
      <c r="X25" s="160">
        <f t="shared" si="2"/>
        <v>1666</v>
      </c>
      <c r="Y25" s="160">
        <f t="shared" si="2"/>
        <v>1666</v>
      </c>
      <c r="Z25" s="160">
        <f t="shared" si="2"/>
        <v>1274</v>
      </c>
      <c r="AA25" s="160">
        <f t="shared" si="2"/>
        <v>1274</v>
      </c>
      <c r="AB25" s="160">
        <f t="shared" si="2"/>
        <v>1274</v>
      </c>
      <c r="AC25" s="160">
        <f t="shared" si="2"/>
        <v>1274</v>
      </c>
      <c r="AD25" s="160">
        <f t="shared" si="2"/>
        <v>1322</v>
      </c>
      <c r="AE25" s="160">
        <f t="shared" si="2"/>
        <v>1322</v>
      </c>
      <c r="AF25" s="160">
        <f t="shared" si="2"/>
        <v>1322</v>
      </c>
      <c r="AG25" s="160">
        <f t="shared" si="2"/>
        <v>1322</v>
      </c>
      <c r="AH25" s="160">
        <f t="shared" si="2"/>
        <v>1827</v>
      </c>
      <c r="AI25" s="160">
        <f t="shared" si="2"/>
        <v>1827</v>
      </c>
      <c r="AJ25" s="160">
        <f t="shared" si="2"/>
        <v>1827</v>
      </c>
      <c r="AK25" s="160">
        <f t="shared" si="2"/>
        <v>1827</v>
      </c>
      <c r="AL25" s="160">
        <f t="shared" si="2"/>
        <v>1778</v>
      </c>
      <c r="AM25" s="160">
        <f t="shared" si="2"/>
        <v>1778</v>
      </c>
      <c r="AN25" s="160">
        <f t="shared" si="2"/>
        <v>1778</v>
      </c>
      <c r="AO25" s="160">
        <f t="shared" si="2"/>
        <v>1778</v>
      </c>
      <c r="AP25" s="160">
        <f t="shared" si="2"/>
        <v>1827</v>
      </c>
      <c r="AQ25" s="160">
        <f t="shared" si="2"/>
        <v>1827</v>
      </c>
      <c r="AR25" s="160">
        <f t="shared" si="2"/>
        <v>1827</v>
      </c>
      <c r="AS25" s="160">
        <f t="shared" si="2"/>
        <v>1827</v>
      </c>
      <c r="AT25" s="160">
        <f t="shared" si="2"/>
        <v>1841</v>
      </c>
      <c r="AU25" s="160">
        <f t="shared" si="2"/>
        <v>1841</v>
      </c>
      <c r="AV25" s="160">
        <f t="shared" si="2"/>
        <v>1841</v>
      </c>
      <c r="AW25" s="160">
        <f t="shared" si="2"/>
        <v>1841</v>
      </c>
      <c r="AX25" s="160">
        <f t="shared" si="2"/>
        <v>1841</v>
      </c>
      <c r="AY25" s="160">
        <f t="shared" si="2"/>
        <v>1841</v>
      </c>
      <c r="AZ25" s="160">
        <f t="shared" si="2"/>
        <v>1841</v>
      </c>
      <c r="BA25" s="160">
        <f t="shared" si="2"/>
        <v>1841</v>
      </c>
      <c r="BB25" s="160">
        <f t="shared" si="2"/>
        <v>1846</v>
      </c>
      <c r="BC25" s="160">
        <f t="shared" si="2"/>
        <v>1846</v>
      </c>
      <c r="BD25" s="160">
        <f t="shared" si="2"/>
        <v>1846</v>
      </c>
      <c r="BE25" s="160">
        <f t="shared" si="2"/>
        <v>1846</v>
      </c>
      <c r="BF25" s="160">
        <f t="shared" si="2"/>
        <v>1844</v>
      </c>
      <c r="BG25" s="160">
        <f t="shared" si="2"/>
        <v>1844</v>
      </c>
      <c r="BH25" s="160">
        <f t="shared" si="2"/>
        <v>1844</v>
      </c>
      <c r="BI25" s="160">
        <f t="shared" si="2"/>
        <v>1844</v>
      </c>
      <c r="BJ25" s="160">
        <f t="shared" si="2"/>
        <v>1355.3</v>
      </c>
      <c r="BK25" s="160">
        <f t="shared" si="2"/>
        <v>1355.3</v>
      </c>
      <c r="BL25" s="160">
        <f t="shared" si="2"/>
        <v>1355.3</v>
      </c>
      <c r="BM25" s="160">
        <f t="shared" si="2"/>
        <v>1355.3</v>
      </c>
      <c r="BN25" s="160">
        <f t="shared" si="2"/>
        <v>1345</v>
      </c>
      <c r="BO25" s="160">
        <f t="shared" ref="BO25:CW25" si="3">SUM(BO20:BO24)</f>
        <v>1345</v>
      </c>
      <c r="BP25" s="160">
        <f t="shared" si="3"/>
        <v>1345</v>
      </c>
      <c r="BQ25" s="160">
        <f t="shared" si="3"/>
        <v>1304.5999999999999</v>
      </c>
      <c r="BR25" s="160">
        <f t="shared" si="3"/>
        <v>1156.9000000000001</v>
      </c>
      <c r="BS25" s="160">
        <f t="shared" si="3"/>
        <v>1191.7</v>
      </c>
      <c r="BT25" s="160">
        <f t="shared" si="3"/>
        <v>1082.7</v>
      </c>
      <c r="BU25" s="160">
        <f t="shared" si="3"/>
        <v>1093.3</v>
      </c>
      <c r="BV25" s="160">
        <f t="shared" si="3"/>
        <v>1082.9000000000001</v>
      </c>
      <c r="BW25" s="160">
        <f t="shared" si="3"/>
        <v>1113.5999999999999</v>
      </c>
      <c r="BX25" s="160">
        <f t="shared" si="3"/>
        <v>1169</v>
      </c>
      <c r="BY25" s="160">
        <f t="shared" si="3"/>
        <v>1212.0999999999999</v>
      </c>
      <c r="BZ25" s="160">
        <f t="shared" si="3"/>
        <v>1340</v>
      </c>
      <c r="CA25" s="160">
        <f t="shared" si="3"/>
        <v>1340</v>
      </c>
      <c r="CB25" s="160">
        <f t="shared" si="3"/>
        <v>1340</v>
      </c>
      <c r="CC25" s="160">
        <f t="shared" si="3"/>
        <v>1340</v>
      </c>
      <c r="CD25" s="160">
        <f t="shared" si="3"/>
        <v>1350</v>
      </c>
      <c r="CE25" s="160">
        <f t="shared" si="3"/>
        <v>1350</v>
      </c>
      <c r="CF25" s="160">
        <f t="shared" si="3"/>
        <v>1350</v>
      </c>
      <c r="CG25" s="160">
        <f t="shared" si="3"/>
        <v>1350</v>
      </c>
      <c r="CH25" s="160">
        <f t="shared" si="3"/>
        <v>1458.1</v>
      </c>
      <c r="CI25" s="160">
        <f t="shared" si="3"/>
        <v>1458.1</v>
      </c>
      <c r="CJ25" s="160">
        <f t="shared" si="3"/>
        <v>1458.1</v>
      </c>
      <c r="CK25" s="160">
        <f t="shared" si="3"/>
        <v>1458.1</v>
      </c>
      <c r="CL25" s="160">
        <f t="shared" si="3"/>
        <v>1679.1</v>
      </c>
      <c r="CM25" s="160">
        <f t="shared" si="3"/>
        <v>1679.1</v>
      </c>
      <c r="CN25" s="160">
        <f t="shared" si="3"/>
        <v>1679.1</v>
      </c>
      <c r="CO25" s="160">
        <f t="shared" si="3"/>
        <v>1679.1</v>
      </c>
      <c r="CP25" s="160">
        <f t="shared" si="3"/>
        <v>1707</v>
      </c>
      <c r="CQ25" s="160">
        <f t="shared" si="3"/>
        <v>1597.5</v>
      </c>
      <c r="CR25" s="160">
        <f t="shared" si="3"/>
        <v>1541.9</v>
      </c>
      <c r="CS25" s="160">
        <f t="shared" si="3"/>
        <v>1431.7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38049.624999999993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2026-01-12T12:08:54Z</dcterms:created>
  <dcterms:modified xsi:type="dcterms:W3CDTF">2026-01-12T12:08:57Z</dcterms:modified>
</cp:coreProperties>
</file>