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<sst xmlns="http://schemas.openxmlformats.org/spreadsheetml/2006/main" count="122" uniqueCount="56">
  <si>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26/02/2026 14:15:07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</si>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</sst>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7F3-4E1C-AB12-0F3899EE1A8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7F3-4E1C-AB12-0F3899EE1A8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37F3-4E1C-AB12-0F3899EE1A8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37F3-4E1C-AB12-0F3899EE1A8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7F3-4E1C-AB12-0F3899EE1A8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7F3-4E1C-AB12-0F3899EE1A8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37F3-4E1C-AB12-0F3899EE1A8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340</c:v>
                </c:pt>
                <c:pt idx="1">
                  <c:v>340</c:v>
                </c:pt>
                <c:pt idx="2">
                  <c:v>340</c:v>
                </c:pt>
                <c:pt idx="3">
                  <c:v>340</c:v>
                </c:pt>
                <c:pt idx="4">
                  <c:v>340</c:v>
                </c:pt>
                <c:pt idx="5">
                  <c:v>340</c:v>
                </c:pt>
                <c:pt idx="6">
                  <c:v>340</c:v>
                </c:pt>
                <c:pt idx="7">
                  <c:v>340</c:v>
                </c:pt>
                <c:pt idx="8">
                  <c:v>340</c:v>
                </c:pt>
                <c:pt idx="9">
                  <c:v>340</c:v>
                </c:pt>
                <c:pt idx="10">
                  <c:v>340</c:v>
                </c:pt>
                <c:pt idx="11">
                  <c:v>340</c:v>
                </c:pt>
                <c:pt idx="12">
                  <c:v>340</c:v>
                </c:pt>
                <c:pt idx="13">
                  <c:v>340</c:v>
                </c:pt>
                <c:pt idx="14">
                  <c:v>340</c:v>
                </c:pt>
                <c:pt idx="15">
                  <c:v>340</c:v>
                </c:pt>
                <c:pt idx="16">
                  <c:v>340</c:v>
                </c:pt>
                <c:pt idx="17">
                  <c:v>340</c:v>
                </c:pt>
                <c:pt idx="18">
                  <c:v>340</c:v>
                </c:pt>
                <c:pt idx="19">
                  <c:v>340</c:v>
                </c:pt>
                <c:pt idx="20">
                  <c:v>340</c:v>
                </c:pt>
                <c:pt idx="21">
                  <c:v>340</c:v>
                </c:pt>
                <c:pt idx="22">
                  <c:v>340</c:v>
                </c:pt>
                <c:pt idx="23">
                  <c:v>340</c:v>
                </c:pt>
                <c:pt idx="24">
                  <c:v>340</c:v>
                </c:pt>
                <c:pt idx="25">
                  <c:v>340</c:v>
                </c:pt>
                <c:pt idx="26">
                  <c:v>340</c:v>
                </c:pt>
                <c:pt idx="27">
                  <c:v>340</c:v>
                </c:pt>
                <c:pt idx="28">
                  <c:v>352</c:v>
                </c:pt>
                <c:pt idx="29">
                  <c:v>352</c:v>
                </c:pt>
                <c:pt idx="30">
                  <c:v>352</c:v>
                </c:pt>
                <c:pt idx="31">
                  <c:v>352</c:v>
                </c:pt>
                <c:pt idx="32">
                  <c:v>354</c:v>
                </c:pt>
                <c:pt idx="33">
                  <c:v>354</c:v>
                </c:pt>
                <c:pt idx="34">
                  <c:v>354</c:v>
                </c:pt>
                <c:pt idx="35">
                  <c:v>354</c:v>
                </c:pt>
                <c:pt idx="36">
                  <c:v>340</c:v>
                </c:pt>
                <c:pt idx="37">
                  <c:v>340</c:v>
                </c:pt>
                <c:pt idx="38">
                  <c:v>340</c:v>
                </c:pt>
                <c:pt idx="39">
                  <c:v>340</c:v>
                </c:pt>
                <c:pt idx="40">
                  <c:v>340</c:v>
                </c:pt>
                <c:pt idx="41">
                  <c:v>340</c:v>
                </c:pt>
                <c:pt idx="42">
                  <c:v>340</c:v>
                </c:pt>
                <c:pt idx="43">
                  <c:v>340</c:v>
                </c:pt>
                <c:pt idx="44">
                  <c:v>340</c:v>
                </c:pt>
                <c:pt idx="45">
                  <c:v>340</c:v>
                </c:pt>
                <c:pt idx="46">
                  <c:v>340</c:v>
                </c:pt>
                <c:pt idx="47">
                  <c:v>340</c:v>
                </c:pt>
                <c:pt idx="48">
                  <c:v>340</c:v>
                </c:pt>
                <c:pt idx="49">
                  <c:v>340</c:v>
                </c:pt>
                <c:pt idx="50">
                  <c:v>340</c:v>
                </c:pt>
                <c:pt idx="51">
                  <c:v>340</c:v>
                </c:pt>
                <c:pt idx="52">
                  <c:v>340</c:v>
                </c:pt>
                <c:pt idx="53">
                  <c:v>340</c:v>
                </c:pt>
                <c:pt idx="54">
                  <c:v>340</c:v>
                </c:pt>
                <c:pt idx="55">
                  <c:v>340</c:v>
                </c:pt>
                <c:pt idx="56">
                  <c:v>340</c:v>
                </c:pt>
                <c:pt idx="57">
                  <c:v>340</c:v>
                </c:pt>
                <c:pt idx="58">
                  <c:v>340</c:v>
                </c:pt>
                <c:pt idx="59">
                  <c:v>340</c:v>
                </c:pt>
                <c:pt idx="60">
                  <c:v>340</c:v>
                </c:pt>
                <c:pt idx="61">
                  <c:v>340</c:v>
                </c:pt>
                <c:pt idx="62">
                  <c:v>340</c:v>
                </c:pt>
                <c:pt idx="63">
                  <c:v>340</c:v>
                </c:pt>
                <c:pt idx="64">
                  <c:v>340</c:v>
                </c:pt>
                <c:pt idx="65">
                  <c:v>340</c:v>
                </c:pt>
                <c:pt idx="66">
                  <c:v>340</c:v>
                </c:pt>
                <c:pt idx="67">
                  <c:v>340</c:v>
                </c:pt>
                <c:pt idx="68">
                  <c:v>340</c:v>
                </c:pt>
                <c:pt idx="69">
                  <c:v>340</c:v>
                </c:pt>
                <c:pt idx="70">
                  <c:v>340</c:v>
                </c:pt>
                <c:pt idx="71">
                  <c:v>340</c:v>
                </c:pt>
                <c:pt idx="72">
                  <c:v>340</c:v>
                </c:pt>
                <c:pt idx="73">
                  <c:v>340</c:v>
                </c:pt>
                <c:pt idx="74">
                  <c:v>340</c:v>
                </c:pt>
                <c:pt idx="75">
                  <c:v>340</c:v>
                </c:pt>
                <c:pt idx="76">
                  <c:v>357</c:v>
                </c:pt>
                <c:pt idx="77">
                  <c:v>357</c:v>
                </c:pt>
                <c:pt idx="78">
                  <c:v>357</c:v>
                </c:pt>
                <c:pt idx="79">
                  <c:v>357</c:v>
                </c:pt>
                <c:pt idx="80">
                  <c:v>360</c:v>
                </c:pt>
                <c:pt idx="81">
                  <c:v>360</c:v>
                </c:pt>
                <c:pt idx="82">
                  <c:v>360</c:v>
                </c:pt>
                <c:pt idx="83">
                  <c:v>360</c:v>
                </c:pt>
                <c:pt idx="84">
                  <c:v>354</c:v>
                </c:pt>
                <c:pt idx="85">
                  <c:v>354</c:v>
                </c:pt>
                <c:pt idx="86">
                  <c:v>354</c:v>
                </c:pt>
                <c:pt idx="87">
                  <c:v>354</c:v>
                </c:pt>
                <c:pt idx="88">
                  <c:v>353</c:v>
                </c:pt>
                <c:pt idx="89">
                  <c:v>353</c:v>
                </c:pt>
                <c:pt idx="90">
                  <c:v>353</c:v>
                </c:pt>
                <c:pt idx="91">
                  <c:v>353</c:v>
                </c:pt>
                <c:pt idx="92">
                  <c:v>340</c:v>
                </c:pt>
                <c:pt idx="93">
                  <c:v>340</c:v>
                </c:pt>
                <c:pt idx="94">
                  <c:v>340</c:v>
                </c:pt>
                <c:pt idx="95">
                  <c:v>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F3-4E1C-AB12-0F3899EE1A8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7F3-4E1C-AB12-0F3899EE1A8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2254.9</c:v>
                </c:pt>
                <c:pt idx="1">
                  <c:v>2252.9</c:v>
                </c:pt>
                <c:pt idx="2">
                  <c:v>2252.9</c:v>
                </c:pt>
                <c:pt idx="3">
                  <c:v>2252.9</c:v>
                </c:pt>
                <c:pt idx="4">
                  <c:v>2087.9</c:v>
                </c:pt>
                <c:pt idx="5">
                  <c:v>2087.9</c:v>
                </c:pt>
                <c:pt idx="6">
                  <c:v>2087.9</c:v>
                </c:pt>
                <c:pt idx="7">
                  <c:v>2087.9</c:v>
                </c:pt>
                <c:pt idx="8">
                  <c:v>1942.9</c:v>
                </c:pt>
                <c:pt idx="9">
                  <c:v>1942.9</c:v>
                </c:pt>
                <c:pt idx="10">
                  <c:v>1942.9</c:v>
                </c:pt>
                <c:pt idx="11">
                  <c:v>1942.9</c:v>
                </c:pt>
                <c:pt idx="12">
                  <c:v>1942.9</c:v>
                </c:pt>
                <c:pt idx="13">
                  <c:v>1942.9</c:v>
                </c:pt>
                <c:pt idx="14">
                  <c:v>1942.9</c:v>
                </c:pt>
                <c:pt idx="15">
                  <c:v>1942.9</c:v>
                </c:pt>
                <c:pt idx="16">
                  <c:v>2087.9</c:v>
                </c:pt>
                <c:pt idx="17">
                  <c:v>2087.9</c:v>
                </c:pt>
                <c:pt idx="18">
                  <c:v>2087.9</c:v>
                </c:pt>
                <c:pt idx="19">
                  <c:v>2087.9</c:v>
                </c:pt>
                <c:pt idx="20">
                  <c:v>2087.9</c:v>
                </c:pt>
                <c:pt idx="21">
                  <c:v>2206.4670000000001</c:v>
                </c:pt>
                <c:pt idx="22">
                  <c:v>2832.6310000000003</c:v>
                </c:pt>
                <c:pt idx="23">
                  <c:v>2872.4859999999999</c:v>
                </c:pt>
                <c:pt idx="24">
                  <c:v>2822.8290000000002</c:v>
                </c:pt>
                <c:pt idx="25">
                  <c:v>3242.3380000000002</c:v>
                </c:pt>
                <c:pt idx="26">
                  <c:v>3130.3130000000001</c:v>
                </c:pt>
                <c:pt idx="27">
                  <c:v>3018.596</c:v>
                </c:pt>
                <c:pt idx="28">
                  <c:v>2877.6750000000002</c:v>
                </c:pt>
                <c:pt idx="29">
                  <c:v>2613.5990000000002</c:v>
                </c:pt>
                <c:pt idx="30">
                  <c:v>2134.3629999999998</c:v>
                </c:pt>
                <c:pt idx="31">
                  <c:v>1892.9</c:v>
                </c:pt>
                <c:pt idx="32">
                  <c:v>1714.201</c:v>
                </c:pt>
                <c:pt idx="33">
                  <c:v>1440.9</c:v>
                </c:pt>
                <c:pt idx="34">
                  <c:v>1440.9</c:v>
                </c:pt>
                <c:pt idx="35">
                  <c:v>1370.9</c:v>
                </c:pt>
                <c:pt idx="36">
                  <c:v>1120.9000000000001</c:v>
                </c:pt>
                <c:pt idx="37">
                  <c:v>1069.9000000000001</c:v>
                </c:pt>
                <c:pt idx="38">
                  <c:v>1011.2329999999999</c:v>
                </c:pt>
                <c:pt idx="39">
                  <c:v>737.06700000000001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337.9</c:v>
                </c:pt>
                <c:pt idx="57">
                  <c:v>587.9</c:v>
                </c:pt>
                <c:pt idx="58">
                  <c:v>877.9</c:v>
                </c:pt>
                <c:pt idx="59">
                  <c:v>1267.9000000000001</c:v>
                </c:pt>
                <c:pt idx="60">
                  <c:v>1526.9</c:v>
                </c:pt>
                <c:pt idx="61">
                  <c:v>1581.9</c:v>
                </c:pt>
                <c:pt idx="62">
                  <c:v>2077.2210000000005</c:v>
                </c:pt>
                <c:pt idx="63">
                  <c:v>2681.8310000000001</c:v>
                </c:pt>
                <c:pt idx="64">
                  <c:v>2133.4570000000003</c:v>
                </c:pt>
                <c:pt idx="65">
                  <c:v>3057.6390000000001</c:v>
                </c:pt>
                <c:pt idx="66">
                  <c:v>3454.1510000000003</c:v>
                </c:pt>
                <c:pt idx="67">
                  <c:v>3568.7820000000002</c:v>
                </c:pt>
                <c:pt idx="68">
                  <c:v>3492.9379999999996</c:v>
                </c:pt>
                <c:pt idx="69">
                  <c:v>3717.41</c:v>
                </c:pt>
                <c:pt idx="70">
                  <c:v>3749.7190000000001</c:v>
                </c:pt>
                <c:pt idx="71">
                  <c:v>3854.7049999999999</c:v>
                </c:pt>
                <c:pt idx="72">
                  <c:v>3699.8490000000002</c:v>
                </c:pt>
                <c:pt idx="73">
                  <c:v>3742.3510000000001</c:v>
                </c:pt>
                <c:pt idx="74">
                  <c:v>3733.0420000000004</c:v>
                </c:pt>
                <c:pt idx="75">
                  <c:v>3730.6550000000002</c:v>
                </c:pt>
                <c:pt idx="76">
                  <c:v>3776.5619999999999</c:v>
                </c:pt>
                <c:pt idx="77">
                  <c:v>3746.1860000000001</c:v>
                </c:pt>
                <c:pt idx="78">
                  <c:v>3667.5950000000003</c:v>
                </c:pt>
                <c:pt idx="79">
                  <c:v>3617.3869999999997</c:v>
                </c:pt>
                <c:pt idx="80">
                  <c:v>3819.308</c:v>
                </c:pt>
                <c:pt idx="81">
                  <c:v>3750.23</c:v>
                </c:pt>
                <c:pt idx="82">
                  <c:v>3647.19</c:v>
                </c:pt>
                <c:pt idx="83">
                  <c:v>3472.319</c:v>
                </c:pt>
                <c:pt idx="84">
                  <c:v>3527.6280000000002</c:v>
                </c:pt>
                <c:pt idx="85">
                  <c:v>3387.2730000000001</c:v>
                </c:pt>
                <c:pt idx="86">
                  <c:v>3229.6559999999999</c:v>
                </c:pt>
                <c:pt idx="87">
                  <c:v>3019.53</c:v>
                </c:pt>
                <c:pt idx="88">
                  <c:v>3248.9690000000001</c:v>
                </c:pt>
                <c:pt idx="89">
                  <c:v>3227.0709999999999</c:v>
                </c:pt>
                <c:pt idx="90">
                  <c:v>2707.7309999999998</c:v>
                </c:pt>
                <c:pt idx="91">
                  <c:v>2445.473</c:v>
                </c:pt>
                <c:pt idx="92">
                  <c:v>2568.6149999999998</c:v>
                </c:pt>
                <c:pt idx="93">
                  <c:v>2556.0190000000002</c:v>
                </c:pt>
                <c:pt idx="94">
                  <c:v>2272.4660000000003</c:v>
                </c:pt>
                <c:pt idx="95">
                  <c:v>2204.8100000000004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F3-4E1C-AB12-0F3899EE1A8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550</c:v>
                </c:pt>
                <c:pt idx="1">
                  <c:v>550</c:v>
                </c:pt>
                <c:pt idx="2">
                  <c:v>550</c:v>
                </c:pt>
                <c:pt idx="3">
                  <c:v>550</c:v>
                </c:pt>
                <c:pt idx="4">
                  <c:v>550</c:v>
                </c:pt>
                <c:pt idx="5">
                  <c:v>550</c:v>
                </c:pt>
                <c:pt idx="6">
                  <c:v>550</c:v>
                </c:pt>
                <c:pt idx="7">
                  <c:v>550</c:v>
                </c:pt>
                <c:pt idx="8">
                  <c:v>550</c:v>
                </c:pt>
                <c:pt idx="9">
                  <c:v>550</c:v>
                </c:pt>
                <c:pt idx="10">
                  <c:v>550</c:v>
                </c:pt>
                <c:pt idx="11">
                  <c:v>550</c:v>
                </c:pt>
                <c:pt idx="12">
                  <c:v>550</c:v>
                </c:pt>
                <c:pt idx="13">
                  <c:v>550</c:v>
                </c:pt>
                <c:pt idx="14">
                  <c:v>550</c:v>
                </c:pt>
                <c:pt idx="15">
                  <c:v>550</c:v>
                </c:pt>
                <c:pt idx="16">
                  <c:v>548</c:v>
                </c:pt>
                <c:pt idx="17">
                  <c:v>548</c:v>
                </c:pt>
                <c:pt idx="18">
                  <c:v>548</c:v>
                </c:pt>
                <c:pt idx="19">
                  <c:v>548</c:v>
                </c:pt>
                <c:pt idx="20">
                  <c:v>550</c:v>
                </c:pt>
                <c:pt idx="21">
                  <c:v>550</c:v>
                </c:pt>
                <c:pt idx="22">
                  <c:v>550</c:v>
                </c:pt>
                <c:pt idx="23">
                  <c:v>550</c:v>
                </c:pt>
                <c:pt idx="24">
                  <c:v>550</c:v>
                </c:pt>
                <c:pt idx="25">
                  <c:v>550</c:v>
                </c:pt>
                <c:pt idx="26">
                  <c:v>550</c:v>
                </c:pt>
                <c:pt idx="27">
                  <c:v>550</c:v>
                </c:pt>
                <c:pt idx="28">
                  <c:v>533</c:v>
                </c:pt>
                <c:pt idx="29">
                  <c:v>533</c:v>
                </c:pt>
                <c:pt idx="30">
                  <c:v>533</c:v>
                </c:pt>
                <c:pt idx="31">
                  <c:v>533</c:v>
                </c:pt>
                <c:pt idx="32">
                  <c:v>372</c:v>
                </c:pt>
                <c:pt idx="33">
                  <c:v>372</c:v>
                </c:pt>
                <c:pt idx="34">
                  <c:v>372</c:v>
                </c:pt>
                <c:pt idx="35">
                  <c:v>372</c:v>
                </c:pt>
                <c:pt idx="36">
                  <c:v>326</c:v>
                </c:pt>
                <c:pt idx="37">
                  <c:v>326</c:v>
                </c:pt>
                <c:pt idx="38">
                  <c:v>326</c:v>
                </c:pt>
                <c:pt idx="39">
                  <c:v>326</c:v>
                </c:pt>
                <c:pt idx="40">
                  <c:v>330</c:v>
                </c:pt>
                <c:pt idx="41">
                  <c:v>330</c:v>
                </c:pt>
                <c:pt idx="42">
                  <c:v>330</c:v>
                </c:pt>
                <c:pt idx="43">
                  <c:v>330</c:v>
                </c:pt>
                <c:pt idx="44">
                  <c:v>335</c:v>
                </c:pt>
                <c:pt idx="45">
                  <c:v>335</c:v>
                </c:pt>
                <c:pt idx="46">
                  <c:v>335</c:v>
                </c:pt>
                <c:pt idx="47">
                  <c:v>335</c:v>
                </c:pt>
                <c:pt idx="48">
                  <c:v>335</c:v>
                </c:pt>
                <c:pt idx="49">
                  <c:v>335</c:v>
                </c:pt>
                <c:pt idx="50">
                  <c:v>335</c:v>
                </c:pt>
                <c:pt idx="51">
                  <c:v>335</c:v>
                </c:pt>
                <c:pt idx="52">
                  <c:v>332</c:v>
                </c:pt>
                <c:pt idx="53">
                  <c:v>332</c:v>
                </c:pt>
                <c:pt idx="54">
                  <c:v>332</c:v>
                </c:pt>
                <c:pt idx="55">
                  <c:v>332</c:v>
                </c:pt>
                <c:pt idx="56">
                  <c:v>328</c:v>
                </c:pt>
                <c:pt idx="57">
                  <c:v>328</c:v>
                </c:pt>
                <c:pt idx="58">
                  <c:v>328</c:v>
                </c:pt>
                <c:pt idx="59">
                  <c:v>328</c:v>
                </c:pt>
                <c:pt idx="60">
                  <c:v>356</c:v>
                </c:pt>
                <c:pt idx="61">
                  <c:v>356</c:v>
                </c:pt>
                <c:pt idx="62">
                  <c:v>356</c:v>
                </c:pt>
                <c:pt idx="63">
                  <c:v>356</c:v>
                </c:pt>
                <c:pt idx="64">
                  <c:v>486</c:v>
                </c:pt>
                <c:pt idx="65">
                  <c:v>486</c:v>
                </c:pt>
                <c:pt idx="66">
                  <c:v>486</c:v>
                </c:pt>
                <c:pt idx="67">
                  <c:v>486</c:v>
                </c:pt>
                <c:pt idx="68">
                  <c:v>651</c:v>
                </c:pt>
                <c:pt idx="69">
                  <c:v>651</c:v>
                </c:pt>
                <c:pt idx="70">
                  <c:v>651</c:v>
                </c:pt>
                <c:pt idx="71">
                  <c:v>651</c:v>
                </c:pt>
                <c:pt idx="72">
                  <c:v>601.1</c:v>
                </c:pt>
                <c:pt idx="73">
                  <c:v>601.1</c:v>
                </c:pt>
                <c:pt idx="74">
                  <c:v>601.1</c:v>
                </c:pt>
                <c:pt idx="75">
                  <c:v>601.1</c:v>
                </c:pt>
                <c:pt idx="76">
                  <c:v>503.2</c:v>
                </c:pt>
                <c:pt idx="77">
                  <c:v>503.2</c:v>
                </c:pt>
                <c:pt idx="78">
                  <c:v>503.2</c:v>
                </c:pt>
                <c:pt idx="79">
                  <c:v>503.2</c:v>
                </c:pt>
                <c:pt idx="80">
                  <c:v>498</c:v>
                </c:pt>
                <c:pt idx="81">
                  <c:v>498</c:v>
                </c:pt>
                <c:pt idx="82">
                  <c:v>498</c:v>
                </c:pt>
                <c:pt idx="83">
                  <c:v>498</c:v>
                </c:pt>
                <c:pt idx="84">
                  <c:v>476</c:v>
                </c:pt>
                <c:pt idx="85">
                  <c:v>476</c:v>
                </c:pt>
                <c:pt idx="86">
                  <c:v>476</c:v>
                </c:pt>
                <c:pt idx="87">
                  <c:v>476</c:v>
                </c:pt>
                <c:pt idx="88">
                  <c:v>500</c:v>
                </c:pt>
                <c:pt idx="89">
                  <c:v>500</c:v>
                </c:pt>
                <c:pt idx="90">
                  <c:v>500</c:v>
                </c:pt>
                <c:pt idx="91">
                  <c:v>500</c:v>
                </c:pt>
                <c:pt idx="92">
                  <c:v>534</c:v>
                </c:pt>
                <c:pt idx="93">
                  <c:v>534</c:v>
                </c:pt>
                <c:pt idx="94">
                  <c:v>534</c:v>
                </c:pt>
                <c:pt idx="95">
                  <c:v>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F3-4E1C-AB12-0F3899EE1A8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1902.905</c:v>
                </c:pt>
                <c:pt idx="1">
                  <c:v>1887.106</c:v>
                </c:pt>
                <c:pt idx="2">
                  <c:v>1872.52</c:v>
                </c:pt>
                <c:pt idx="3">
                  <c:v>1856.739</c:v>
                </c:pt>
                <c:pt idx="4">
                  <c:v>1849.4109999999998</c:v>
                </c:pt>
                <c:pt idx="5">
                  <c:v>1834.37</c:v>
                </c:pt>
                <c:pt idx="6">
                  <c:v>1823.991</c:v>
                </c:pt>
                <c:pt idx="7">
                  <c:v>1813.98</c:v>
                </c:pt>
                <c:pt idx="8">
                  <c:v>1797.1670000000001</c:v>
                </c:pt>
                <c:pt idx="9">
                  <c:v>1782.4659999999999</c:v>
                </c:pt>
                <c:pt idx="10">
                  <c:v>1777.7909999999999</c:v>
                </c:pt>
                <c:pt idx="11">
                  <c:v>1771.8869999999999</c:v>
                </c:pt>
                <c:pt idx="12">
                  <c:v>1783.7730000000001</c:v>
                </c:pt>
                <c:pt idx="13">
                  <c:v>1776.106</c:v>
                </c:pt>
                <c:pt idx="14">
                  <c:v>1768.5</c:v>
                </c:pt>
                <c:pt idx="15">
                  <c:v>1764.567</c:v>
                </c:pt>
                <c:pt idx="16">
                  <c:v>1762.4829999999999</c:v>
                </c:pt>
                <c:pt idx="17">
                  <c:v>1749.8140000000001</c:v>
                </c:pt>
                <c:pt idx="18">
                  <c:v>1741.4670000000001</c:v>
                </c:pt>
                <c:pt idx="19">
                  <c:v>1723.203</c:v>
                </c:pt>
                <c:pt idx="20">
                  <c:v>1710.1379999999999</c:v>
                </c:pt>
                <c:pt idx="21">
                  <c:v>1700.0609999999999</c:v>
                </c:pt>
                <c:pt idx="22">
                  <c:v>1697.9869999999999</c:v>
                </c:pt>
                <c:pt idx="23">
                  <c:v>1696.527</c:v>
                </c:pt>
                <c:pt idx="24">
                  <c:v>1709.0309999999999</c:v>
                </c:pt>
                <c:pt idx="25">
                  <c:v>1824.3679999999999</c:v>
                </c:pt>
                <c:pt idx="26">
                  <c:v>2039.2249999999999</c:v>
                </c:pt>
                <c:pt idx="27">
                  <c:v>2323.3109999999997</c:v>
                </c:pt>
                <c:pt idx="28">
                  <c:v>2705.8300000000004</c:v>
                </c:pt>
                <c:pt idx="29">
                  <c:v>3138.0450000000001</c:v>
                </c:pt>
                <c:pt idx="30">
                  <c:v>3597.837</c:v>
                </c:pt>
                <c:pt idx="31">
                  <c:v>4045.2559999999999</c:v>
                </c:pt>
                <c:pt idx="32">
                  <c:v>4496.1369999999997</c:v>
                </c:pt>
                <c:pt idx="33">
                  <c:v>4943.0490000000009</c:v>
                </c:pt>
                <c:pt idx="34">
                  <c:v>5363.4719999999998</c:v>
                </c:pt>
                <c:pt idx="35">
                  <c:v>5446.683</c:v>
                </c:pt>
                <c:pt idx="36">
                  <c:v>6083.1130000000003</c:v>
                </c:pt>
                <c:pt idx="37">
                  <c:v>6407.165</c:v>
                </c:pt>
                <c:pt idx="38">
                  <c:v>6483.8180000000002</c:v>
                </c:pt>
                <c:pt idx="39">
                  <c:v>6738.1660000000002</c:v>
                </c:pt>
                <c:pt idx="40">
                  <c:v>6968.3850000000002</c:v>
                </c:pt>
                <c:pt idx="41">
                  <c:v>7128.54</c:v>
                </c:pt>
                <c:pt idx="42">
                  <c:v>7200.1710000000003</c:v>
                </c:pt>
                <c:pt idx="43">
                  <c:v>7253.0900000000011</c:v>
                </c:pt>
                <c:pt idx="44">
                  <c:v>7301.0370000000003</c:v>
                </c:pt>
                <c:pt idx="45">
                  <c:v>7235.9600000000009</c:v>
                </c:pt>
                <c:pt idx="46">
                  <c:v>7315.0340000000006</c:v>
                </c:pt>
                <c:pt idx="47">
                  <c:v>7297.9769999999999</c:v>
                </c:pt>
                <c:pt idx="48">
                  <c:v>7298.4589999999998</c:v>
                </c:pt>
                <c:pt idx="49">
                  <c:v>7238.4760000000006</c:v>
                </c:pt>
                <c:pt idx="50">
                  <c:v>7149.54</c:v>
                </c:pt>
                <c:pt idx="51">
                  <c:v>7028.4619999999995</c:v>
                </c:pt>
                <c:pt idx="52">
                  <c:v>6846.0609999999997</c:v>
                </c:pt>
                <c:pt idx="53">
                  <c:v>6691.3499999999995</c:v>
                </c:pt>
                <c:pt idx="54">
                  <c:v>6470.8790000000008</c:v>
                </c:pt>
                <c:pt idx="55">
                  <c:v>6257.6809999999996</c:v>
                </c:pt>
                <c:pt idx="56">
                  <c:v>6066.5569999999989</c:v>
                </c:pt>
                <c:pt idx="57">
                  <c:v>5805.6929999999993</c:v>
                </c:pt>
                <c:pt idx="58">
                  <c:v>5533.2870000000003</c:v>
                </c:pt>
                <c:pt idx="59">
                  <c:v>5221.9170000000004</c:v>
                </c:pt>
                <c:pt idx="60">
                  <c:v>4837.41</c:v>
                </c:pt>
                <c:pt idx="61">
                  <c:v>4443.2250000000004</c:v>
                </c:pt>
                <c:pt idx="62">
                  <c:v>3963.8319999999999</c:v>
                </c:pt>
                <c:pt idx="63">
                  <c:v>3477.2510000000002</c:v>
                </c:pt>
                <c:pt idx="64">
                  <c:v>3024.0349999999999</c:v>
                </c:pt>
                <c:pt idx="65">
                  <c:v>2581.223</c:v>
                </c:pt>
                <c:pt idx="66">
                  <c:v>2202.2069999999999</c:v>
                </c:pt>
                <c:pt idx="67">
                  <c:v>1893.943</c:v>
                </c:pt>
                <c:pt idx="68">
                  <c:v>1694.538</c:v>
                </c:pt>
                <c:pt idx="69">
                  <c:v>1612.3489999999999</c:v>
                </c:pt>
                <c:pt idx="70">
                  <c:v>1600.4849999999999</c:v>
                </c:pt>
                <c:pt idx="71">
                  <c:v>1596.5629999999999</c:v>
                </c:pt>
                <c:pt idx="72">
                  <c:v>1616.5059999999999</c:v>
                </c:pt>
                <c:pt idx="73">
                  <c:v>1627.115</c:v>
                </c:pt>
                <c:pt idx="74">
                  <c:v>1639.2239999999999</c:v>
                </c:pt>
                <c:pt idx="75">
                  <c:v>1649.386</c:v>
                </c:pt>
                <c:pt idx="76">
                  <c:v>1655.2939999999999</c:v>
                </c:pt>
                <c:pt idx="77">
                  <c:v>1660.325</c:v>
                </c:pt>
                <c:pt idx="78">
                  <c:v>1670.7939999999999</c:v>
                </c:pt>
                <c:pt idx="79">
                  <c:v>1680.895</c:v>
                </c:pt>
                <c:pt idx="80">
                  <c:v>1692.4289999999999</c:v>
                </c:pt>
                <c:pt idx="81">
                  <c:v>1710.6719999999998</c:v>
                </c:pt>
                <c:pt idx="82">
                  <c:v>1728.893</c:v>
                </c:pt>
                <c:pt idx="83">
                  <c:v>1748.6280000000002</c:v>
                </c:pt>
                <c:pt idx="84">
                  <c:v>1741.63</c:v>
                </c:pt>
                <c:pt idx="85">
                  <c:v>1760.7329999999999</c:v>
                </c:pt>
                <c:pt idx="86">
                  <c:v>1775.2719999999999</c:v>
                </c:pt>
                <c:pt idx="87">
                  <c:v>1792.702</c:v>
                </c:pt>
                <c:pt idx="88">
                  <c:v>1800.5229999999999</c:v>
                </c:pt>
                <c:pt idx="89">
                  <c:v>1832.3420000000001</c:v>
                </c:pt>
                <c:pt idx="90">
                  <c:v>1860.826</c:v>
                </c:pt>
                <c:pt idx="91">
                  <c:v>1882.701</c:v>
                </c:pt>
                <c:pt idx="92">
                  <c:v>1915.472</c:v>
                </c:pt>
                <c:pt idx="93">
                  <c:v>1938.9390000000001</c:v>
                </c:pt>
                <c:pt idx="94">
                  <c:v>1967.37</c:v>
                </c:pt>
                <c:pt idx="95">
                  <c:v>1988.125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F3-4E1C-AB12-0F3899EE1A8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147</c:v>
                </c:pt>
                <c:pt idx="5">
                  <c:v>147</c:v>
                </c:pt>
                <c:pt idx="6">
                  <c:v>147</c:v>
                </c:pt>
                <c:pt idx="7">
                  <c:v>147</c:v>
                </c:pt>
                <c:pt idx="8">
                  <c:v>147</c:v>
                </c:pt>
                <c:pt idx="9">
                  <c:v>147</c:v>
                </c:pt>
                <c:pt idx="10">
                  <c:v>147</c:v>
                </c:pt>
                <c:pt idx="11">
                  <c:v>147</c:v>
                </c:pt>
                <c:pt idx="12">
                  <c:v>146</c:v>
                </c:pt>
                <c:pt idx="13">
                  <c:v>146</c:v>
                </c:pt>
                <c:pt idx="14">
                  <c:v>146</c:v>
                </c:pt>
                <c:pt idx="15">
                  <c:v>146</c:v>
                </c:pt>
                <c:pt idx="16">
                  <c:v>146</c:v>
                </c:pt>
                <c:pt idx="17">
                  <c:v>146</c:v>
                </c:pt>
                <c:pt idx="18">
                  <c:v>146</c:v>
                </c:pt>
                <c:pt idx="19">
                  <c:v>146</c:v>
                </c:pt>
                <c:pt idx="20">
                  <c:v>147</c:v>
                </c:pt>
                <c:pt idx="21">
                  <c:v>147</c:v>
                </c:pt>
                <c:pt idx="22">
                  <c:v>147</c:v>
                </c:pt>
                <c:pt idx="23">
                  <c:v>147</c:v>
                </c:pt>
                <c:pt idx="24">
                  <c:v>152</c:v>
                </c:pt>
                <c:pt idx="25">
                  <c:v>152</c:v>
                </c:pt>
                <c:pt idx="26">
                  <c:v>152</c:v>
                </c:pt>
                <c:pt idx="27">
                  <c:v>152</c:v>
                </c:pt>
                <c:pt idx="28">
                  <c:v>168</c:v>
                </c:pt>
                <c:pt idx="29">
                  <c:v>168</c:v>
                </c:pt>
                <c:pt idx="30">
                  <c:v>168</c:v>
                </c:pt>
                <c:pt idx="31">
                  <c:v>168</c:v>
                </c:pt>
                <c:pt idx="32">
                  <c:v>184</c:v>
                </c:pt>
                <c:pt idx="33">
                  <c:v>184</c:v>
                </c:pt>
                <c:pt idx="34">
                  <c:v>184</c:v>
                </c:pt>
                <c:pt idx="35">
                  <c:v>184</c:v>
                </c:pt>
                <c:pt idx="36">
                  <c:v>196</c:v>
                </c:pt>
                <c:pt idx="37">
                  <c:v>196</c:v>
                </c:pt>
                <c:pt idx="38">
                  <c:v>196</c:v>
                </c:pt>
                <c:pt idx="39">
                  <c:v>196</c:v>
                </c:pt>
                <c:pt idx="40">
                  <c:v>205</c:v>
                </c:pt>
                <c:pt idx="41">
                  <c:v>205</c:v>
                </c:pt>
                <c:pt idx="42">
                  <c:v>205</c:v>
                </c:pt>
                <c:pt idx="43">
                  <c:v>205</c:v>
                </c:pt>
                <c:pt idx="44">
                  <c:v>208</c:v>
                </c:pt>
                <c:pt idx="45">
                  <c:v>208</c:v>
                </c:pt>
                <c:pt idx="46">
                  <c:v>208</c:v>
                </c:pt>
                <c:pt idx="47">
                  <c:v>208</c:v>
                </c:pt>
                <c:pt idx="48">
                  <c:v>206</c:v>
                </c:pt>
                <c:pt idx="49">
                  <c:v>206</c:v>
                </c:pt>
                <c:pt idx="50">
                  <c:v>206</c:v>
                </c:pt>
                <c:pt idx="51">
                  <c:v>206</c:v>
                </c:pt>
                <c:pt idx="52">
                  <c:v>199</c:v>
                </c:pt>
                <c:pt idx="53">
                  <c:v>199</c:v>
                </c:pt>
                <c:pt idx="54">
                  <c:v>199</c:v>
                </c:pt>
                <c:pt idx="55">
                  <c:v>199</c:v>
                </c:pt>
                <c:pt idx="56">
                  <c:v>189</c:v>
                </c:pt>
                <c:pt idx="57">
                  <c:v>189</c:v>
                </c:pt>
                <c:pt idx="58">
                  <c:v>189</c:v>
                </c:pt>
                <c:pt idx="59">
                  <c:v>189</c:v>
                </c:pt>
                <c:pt idx="60">
                  <c:v>175</c:v>
                </c:pt>
                <c:pt idx="61">
                  <c:v>175</c:v>
                </c:pt>
                <c:pt idx="62">
                  <c:v>175</c:v>
                </c:pt>
                <c:pt idx="63">
                  <c:v>175</c:v>
                </c:pt>
                <c:pt idx="64">
                  <c:v>157</c:v>
                </c:pt>
                <c:pt idx="65">
                  <c:v>157</c:v>
                </c:pt>
                <c:pt idx="66">
                  <c:v>157</c:v>
                </c:pt>
                <c:pt idx="67">
                  <c:v>157</c:v>
                </c:pt>
                <c:pt idx="68">
                  <c:v>149</c:v>
                </c:pt>
                <c:pt idx="69">
                  <c:v>149</c:v>
                </c:pt>
                <c:pt idx="70">
                  <c:v>149</c:v>
                </c:pt>
                <c:pt idx="71">
                  <c:v>149</c:v>
                </c:pt>
                <c:pt idx="72">
                  <c:v>149</c:v>
                </c:pt>
                <c:pt idx="73">
                  <c:v>149</c:v>
                </c:pt>
                <c:pt idx="74">
                  <c:v>149</c:v>
                </c:pt>
                <c:pt idx="75">
                  <c:v>149</c:v>
                </c:pt>
                <c:pt idx="76">
                  <c:v>148</c:v>
                </c:pt>
                <c:pt idx="77">
                  <c:v>148</c:v>
                </c:pt>
                <c:pt idx="78">
                  <c:v>148</c:v>
                </c:pt>
                <c:pt idx="79">
                  <c:v>148</c:v>
                </c:pt>
                <c:pt idx="80">
                  <c:v>147</c:v>
                </c:pt>
                <c:pt idx="81">
                  <c:v>147</c:v>
                </c:pt>
                <c:pt idx="82">
                  <c:v>147</c:v>
                </c:pt>
                <c:pt idx="83">
                  <c:v>147</c:v>
                </c:pt>
                <c:pt idx="84">
                  <c:v>146</c:v>
                </c:pt>
                <c:pt idx="85">
                  <c:v>146</c:v>
                </c:pt>
                <c:pt idx="86">
                  <c:v>146</c:v>
                </c:pt>
                <c:pt idx="87">
                  <c:v>146</c:v>
                </c:pt>
                <c:pt idx="88">
                  <c:v>144</c:v>
                </c:pt>
                <c:pt idx="89">
                  <c:v>144</c:v>
                </c:pt>
                <c:pt idx="90">
                  <c:v>144</c:v>
                </c:pt>
                <c:pt idx="91">
                  <c:v>144</c:v>
                </c:pt>
                <c:pt idx="92">
                  <c:v>141</c:v>
                </c:pt>
                <c:pt idx="93">
                  <c:v>141</c:v>
                </c:pt>
                <c:pt idx="94">
                  <c:v>141</c:v>
                </c:pt>
                <c:pt idx="95">
                  <c:v>141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7F3-4E1C-AB12-0F3899EE1A8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1999</c:v>
                </c:pt>
                <c:pt idx="1">
                  <c:v>1999</c:v>
                </c:pt>
                <c:pt idx="2">
                  <c:v>1999</c:v>
                </c:pt>
                <c:pt idx="3">
                  <c:v>1999</c:v>
                </c:pt>
                <c:pt idx="4">
                  <c:v>1999</c:v>
                </c:pt>
                <c:pt idx="5">
                  <c:v>1999</c:v>
                </c:pt>
                <c:pt idx="6">
                  <c:v>1999</c:v>
                </c:pt>
                <c:pt idx="7">
                  <c:v>1999</c:v>
                </c:pt>
                <c:pt idx="8">
                  <c:v>1919</c:v>
                </c:pt>
                <c:pt idx="9">
                  <c:v>1919</c:v>
                </c:pt>
                <c:pt idx="10">
                  <c:v>1919</c:v>
                </c:pt>
                <c:pt idx="11">
                  <c:v>1919</c:v>
                </c:pt>
                <c:pt idx="12">
                  <c:v>1919</c:v>
                </c:pt>
                <c:pt idx="13">
                  <c:v>1919</c:v>
                </c:pt>
                <c:pt idx="14">
                  <c:v>1919</c:v>
                </c:pt>
                <c:pt idx="15">
                  <c:v>1919</c:v>
                </c:pt>
                <c:pt idx="16">
                  <c:v>1924</c:v>
                </c:pt>
                <c:pt idx="17">
                  <c:v>1924</c:v>
                </c:pt>
                <c:pt idx="18">
                  <c:v>1924</c:v>
                </c:pt>
                <c:pt idx="19">
                  <c:v>2034</c:v>
                </c:pt>
                <c:pt idx="20">
                  <c:v>2054</c:v>
                </c:pt>
                <c:pt idx="21">
                  <c:v>2054</c:v>
                </c:pt>
                <c:pt idx="22">
                  <c:v>2114</c:v>
                </c:pt>
                <c:pt idx="23">
                  <c:v>2366</c:v>
                </c:pt>
                <c:pt idx="24">
                  <c:v>2366</c:v>
                </c:pt>
                <c:pt idx="25">
                  <c:v>2366</c:v>
                </c:pt>
                <c:pt idx="26">
                  <c:v>2466</c:v>
                </c:pt>
                <c:pt idx="27">
                  <c:v>2466</c:v>
                </c:pt>
                <c:pt idx="28">
                  <c:v>2479</c:v>
                </c:pt>
                <c:pt idx="29">
                  <c:v>2394.4560000000001</c:v>
                </c:pt>
                <c:pt idx="30">
                  <c:v>2147</c:v>
                </c:pt>
                <c:pt idx="31">
                  <c:v>2042</c:v>
                </c:pt>
                <c:pt idx="32">
                  <c:v>1740</c:v>
                </c:pt>
                <c:pt idx="33">
                  <c:v>1433</c:v>
                </c:pt>
                <c:pt idx="34">
                  <c:v>1386</c:v>
                </c:pt>
                <c:pt idx="35">
                  <c:v>1386</c:v>
                </c:pt>
                <c:pt idx="36">
                  <c:v>1226</c:v>
                </c:pt>
                <c:pt idx="37">
                  <c:v>1126</c:v>
                </c:pt>
                <c:pt idx="38">
                  <c:v>1126</c:v>
                </c:pt>
                <c:pt idx="39">
                  <c:v>1126</c:v>
                </c:pt>
                <c:pt idx="40">
                  <c:v>944</c:v>
                </c:pt>
                <c:pt idx="41">
                  <c:v>944</c:v>
                </c:pt>
                <c:pt idx="42">
                  <c:v>944</c:v>
                </c:pt>
                <c:pt idx="43">
                  <c:v>944</c:v>
                </c:pt>
                <c:pt idx="44">
                  <c:v>944</c:v>
                </c:pt>
                <c:pt idx="45">
                  <c:v>944</c:v>
                </c:pt>
                <c:pt idx="46">
                  <c:v>944</c:v>
                </c:pt>
                <c:pt idx="47">
                  <c:v>944</c:v>
                </c:pt>
                <c:pt idx="48">
                  <c:v>970</c:v>
                </c:pt>
                <c:pt idx="49">
                  <c:v>970</c:v>
                </c:pt>
                <c:pt idx="50">
                  <c:v>970</c:v>
                </c:pt>
                <c:pt idx="51">
                  <c:v>970</c:v>
                </c:pt>
                <c:pt idx="52">
                  <c:v>970</c:v>
                </c:pt>
                <c:pt idx="53">
                  <c:v>970</c:v>
                </c:pt>
                <c:pt idx="54">
                  <c:v>970</c:v>
                </c:pt>
                <c:pt idx="55">
                  <c:v>970</c:v>
                </c:pt>
                <c:pt idx="56">
                  <c:v>1010</c:v>
                </c:pt>
                <c:pt idx="57">
                  <c:v>1010</c:v>
                </c:pt>
                <c:pt idx="58">
                  <c:v>1064</c:v>
                </c:pt>
                <c:pt idx="59">
                  <c:v>1110</c:v>
                </c:pt>
                <c:pt idx="60">
                  <c:v>1245</c:v>
                </c:pt>
                <c:pt idx="61">
                  <c:v>1480</c:v>
                </c:pt>
                <c:pt idx="62">
                  <c:v>1695</c:v>
                </c:pt>
                <c:pt idx="63">
                  <c:v>1849</c:v>
                </c:pt>
                <c:pt idx="64">
                  <c:v>2080</c:v>
                </c:pt>
                <c:pt idx="65">
                  <c:v>2185</c:v>
                </c:pt>
                <c:pt idx="66">
                  <c:v>2417</c:v>
                </c:pt>
                <c:pt idx="67">
                  <c:v>2417</c:v>
                </c:pt>
                <c:pt idx="68">
                  <c:v>2587</c:v>
                </c:pt>
                <c:pt idx="69">
                  <c:v>2587</c:v>
                </c:pt>
                <c:pt idx="70">
                  <c:v>2687</c:v>
                </c:pt>
                <c:pt idx="71">
                  <c:v>2687</c:v>
                </c:pt>
                <c:pt idx="72">
                  <c:v>2685</c:v>
                </c:pt>
                <c:pt idx="73">
                  <c:v>2685</c:v>
                </c:pt>
                <c:pt idx="74">
                  <c:v>2685</c:v>
                </c:pt>
                <c:pt idx="75">
                  <c:v>2685</c:v>
                </c:pt>
                <c:pt idx="76">
                  <c:v>2679</c:v>
                </c:pt>
                <c:pt idx="77">
                  <c:v>2679</c:v>
                </c:pt>
                <c:pt idx="78">
                  <c:v>2679</c:v>
                </c:pt>
                <c:pt idx="79">
                  <c:v>2679</c:v>
                </c:pt>
                <c:pt idx="80">
                  <c:v>2675</c:v>
                </c:pt>
                <c:pt idx="81">
                  <c:v>2675</c:v>
                </c:pt>
                <c:pt idx="82">
                  <c:v>2675</c:v>
                </c:pt>
                <c:pt idx="83">
                  <c:v>2675</c:v>
                </c:pt>
                <c:pt idx="84">
                  <c:v>2649</c:v>
                </c:pt>
                <c:pt idx="85">
                  <c:v>2549</c:v>
                </c:pt>
                <c:pt idx="86">
                  <c:v>2430</c:v>
                </c:pt>
                <c:pt idx="87">
                  <c:v>2134</c:v>
                </c:pt>
                <c:pt idx="88">
                  <c:v>2166</c:v>
                </c:pt>
                <c:pt idx="89">
                  <c:v>2166</c:v>
                </c:pt>
                <c:pt idx="90">
                  <c:v>2134</c:v>
                </c:pt>
                <c:pt idx="91">
                  <c:v>2134</c:v>
                </c:pt>
                <c:pt idx="92">
                  <c:v>2134</c:v>
                </c:pt>
                <c:pt idx="93">
                  <c:v>2134</c:v>
                </c:pt>
                <c:pt idx="94">
                  <c:v>2134</c:v>
                </c:pt>
                <c:pt idx="95">
                  <c:v>2134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7F3-4E1C-AB12-0F3899EE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61.73</c:v>
                </c:pt>
                <c:pt idx="1">
                  <c:v>61.57</c:v>
                </c:pt>
                <c:pt idx="2">
                  <c:v>56.1</c:v>
                </c:pt>
                <c:pt idx="3">
                  <c:v>58.99</c:v>
                </c:pt>
                <c:pt idx="4">
                  <c:v>64.19</c:v>
                </c:pt>
                <c:pt idx="5">
                  <c:v>62.84</c:v>
                </c:pt>
                <c:pt idx="6">
                  <c:v>57.81</c:v>
                </c:pt>
                <c:pt idx="7">
                  <c:v>56.82</c:v>
                </c:pt>
                <c:pt idx="8">
                  <c:v>62.34</c:v>
                </c:pt>
                <c:pt idx="9">
                  <c:v>61.08</c:v>
                </c:pt>
                <c:pt idx="10">
                  <c:v>61.75</c:v>
                </c:pt>
                <c:pt idx="11">
                  <c:v>62.16</c:v>
                </c:pt>
                <c:pt idx="12">
                  <c:v>64.680000000000007</c:v>
                </c:pt>
                <c:pt idx="13">
                  <c:v>61.36</c:v>
                </c:pt>
                <c:pt idx="14">
                  <c:v>63.42</c:v>
                </c:pt>
                <c:pt idx="15">
                  <c:v>68.36</c:v>
                </c:pt>
                <c:pt idx="16">
                  <c:v>59.96</c:v>
                </c:pt>
                <c:pt idx="17">
                  <c:v>65.78</c:v>
                </c:pt>
                <c:pt idx="18">
                  <c:v>69.989999999999995</c:v>
                </c:pt>
                <c:pt idx="19">
                  <c:v>74.78</c:v>
                </c:pt>
                <c:pt idx="20">
                  <c:v>64.55</c:v>
                </c:pt>
                <c:pt idx="21">
                  <c:v>78.03</c:v>
                </c:pt>
                <c:pt idx="22">
                  <c:v>93.99</c:v>
                </c:pt>
                <c:pt idx="23">
                  <c:v>95.52</c:v>
                </c:pt>
                <c:pt idx="24">
                  <c:v>97.78</c:v>
                </c:pt>
                <c:pt idx="25">
                  <c:v>122.79</c:v>
                </c:pt>
                <c:pt idx="26">
                  <c:v>109.2</c:v>
                </c:pt>
                <c:pt idx="27">
                  <c:v>105.67</c:v>
                </c:pt>
                <c:pt idx="28">
                  <c:v>98.33</c:v>
                </c:pt>
                <c:pt idx="29">
                  <c:v>95</c:v>
                </c:pt>
                <c:pt idx="30">
                  <c:v>86.72</c:v>
                </c:pt>
                <c:pt idx="31">
                  <c:v>23.39</c:v>
                </c:pt>
                <c:pt idx="32">
                  <c:v>75.36</c:v>
                </c:pt>
                <c:pt idx="33">
                  <c:v>15.33</c:v>
                </c:pt>
                <c:pt idx="34">
                  <c:v>5.0999999999999996</c:v>
                </c:pt>
                <c:pt idx="35">
                  <c:v>0.01</c:v>
                </c:pt>
                <c:pt idx="36">
                  <c:v>24.19</c:v>
                </c:pt>
                <c:pt idx="37">
                  <c:v>9.19</c:v>
                </c:pt>
                <c:pt idx="38">
                  <c:v>0.01</c:v>
                </c:pt>
                <c:pt idx="39">
                  <c:v>0.02</c:v>
                </c:pt>
                <c:pt idx="40">
                  <c:v>12.26</c:v>
                </c:pt>
                <c:pt idx="41">
                  <c:v>8.44</c:v>
                </c:pt>
                <c:pt idx="42">
                  <c:v>8.43</c:v>
                </c:pt>
                <c:pt idx="43">
                  <c:v>5.01</c:v>
                </c:pt>
                <c:pt idx="44">
                  <c:v>0.64</c:v>
                </c:pt>
                <c:pt idx="45">
                  <c:v>0.02</c:v>
                </c:pt>
                <c:pt idx="46">
                  <c:v>0.48</c:v>
                </c:pt>
                <c:pt idx="47">
                  <c:v>0.31</c:v>
                </c:pt>
                <c:pt idx="48">
                  <c:v>0.28999999999999998</c:v>
                </c:pt>
                <c:pt idx="49">
                  <c:v>0.36</c:v>
                </c:pt>
                <c:pt idx="50">
                  <c:v>0.47</c:v>
                </c:pt>
                <c:pt idx="51">
                  <c:v>0.65</c:v>
                </c:pt>
                <c:pt idx="52">
                  <c:v>0.51</c:v>
                </c:pt>
                <c:pt idx="53">
                  <c:v>1.1299999999999999</c:v>
                </c:pt>
                <c:pt idx="54">
                  <c:v>1.96</c:v>
                </c:pt>
                <c:pt idx="55">
                  <c:v>4.6500000000000004</c:v>
                </c:pt>
                <c:pt idx="56">
                  <c:v>2.56</c:v>
                </c:pt>
                <c:pt idx="57">
                  <c:v>4.82</c:v>
                </c:pt>
                <c:pt idx="58">
                  <c:v>6.51</c:v>
                </c:pt>
                <c:pt idx="59">
                  <c:v>36.35</c:v>
                </c:pt>
                <c:pt idx="60">
                  <c:v>8.44</c:v>
                </c:pt>
                <c:pt idx="61">
                  <c:v>47.75</c:v>
                </c:pt>
                <c:pt idx="62">
                  <c:v>86.88</c:v>
                </c:pt>
                <c:pt idx="63">
                  <c:v>95.58</c:v>
                </c:pt>
                <c:pt idx="64">
                  <c:v>82.21</c:v>
                </c:pt>
                <c:pt idx="65">
                  <c:v>94.83</c:v>
                </c:pt>
                <c:pt idx="66">
                  <c:v>106.53</c:v>
                </c:pt>
                <c:pt idx="67">
                  <c:v>139.30000000000001</c:v>
                </c:pt>
                <c:pt idx="68">
                  <c:v>103.95</c:v>
                </c:pt>
                <c:pt idx="69">
                  <c:v>122.39</c:v>
                </c:pt>
                <c:pt idx="70">
                  <c:v>130.19999999999999</c:v>
                </c:pt>
                <c:pt idx="71">
                  <c:v>146.16999999999999</c:v>
                </c:pt>
                <c:pt idx="72">
                  <c:v>120.88</c:v>
                </c:pt>
                <c:pt idx="73">
                  <c:v>130.96</c:v>
                </c:pt>
                <c:pt idx="74">
                  <c:v>126.28</c:v>
                </c:pt>
                <c:pt idx="75">
                  <c:v>125.89</c:v>
                </c:pt>
                <c:pt idx="76">
                  <c:v>140.78</c:v>
                </c:pt>
                <c:pt idx="77">
                  <c:v>130.29</c:v>
                </c:pt>
                <c:pt idx="78">
                  <c:v>109.24</c:v>
                </c:pt>
                <c:pt idx="79">
                  <c:v>107.71</c:v>
                </c:pt>
                <c:pt idx="80">
                  <c:v>142.12</c:v>
                </c:pt>
                <c:pt idx="81">
                  <c:v>126.12</c:v>
                </c:pt>
                <c:pt idx="82">
                  <c:v>107.88</c:v>
                </c:pt>
                <c:pt idx="83">
                  <c:v>104.27</c:v>
                </c:pt>
                <c:pt idx="84">
                  <c:v>106.36</c:v>
                </c:pt>
                <c:pt idx="85">
                  <c:v>103.41</c:v>
                </c:pt>
                <c:pt idx="86">
                  <c:v>97.71</c:v>
                </c:pt>
                <c:pt idx="87">
                  <c:v>91.63</c:v>
                </c:pt>
                <c:pt idx="88">
                  <c:v>100.55</c:v>
                </c:pt>
                <c:pt idx="89">
                  <c:v>99.24</c:v>
                </c:pt>
                <c:pt idx="90">
                  <c:v>88.38</c:v>
                </c:pt>
                <c:pt idx="91">
                  <c:v>86.32</c:v>
                </c:pt>
                <c:pt idx="92">
                  <c:v>88.53</c:v>
                </c:pt>
                <c:pt idx="93">
                  <c:v>87.98</c:v>
                </c:pt>
                <c:pt idx="94">
                  <c:v>84.14</c:v>
                </c:pt>
                <c:pt idx="95">
                  <c:v>81.03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7F3-4E1C-AB12-0F3899EE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110</c:v>
                </c:pt>
                <c:pt idx="1">
                  <c:v>108</c:v>
                </c:pt>
                <c:pt idx="2">
                  <c:v>107</c:v>
                </c:pt>
                <c:pt idx="3">
                  <c:v>107</c:v>
                </c:pt>
                <c:pt idx="4">
                  <c:v>107</c:v>
                </c:pt>
                <c:pt idx="5">
                  <c:v>107</c:v>
                </c:pt>
                <c:pt idx="6">
                  <c:v>106</c:v>
                </c:pt>
                <c:pt idx="7">
                  <c:v>106</c:v>
                </c:pt>
                <c:pt idx="8">
                  <c:v>105</c:v>
                </c:pt>
                <c:pt idx="9">
                  <c:v>104</c:v>
                </c:pt>
                <c:pt idx="10">
                  <c:v>104</c:v>
                </c:pt>
                <c:pt idx="11">
                  <c:v>103</c:v>
                </c:pt>
                <c:pt idx="12">
                  <c:v>103</c:v>
                </c:pt>
                <c:pt idx="13">
                  <c:v>103</c:v>
                </c:pt>
                <c:pt idx="14">
                  <c:v>103</c:v>
                </c:pt>
                <c:pt idx="15">
                  <c:v>103</c:v>
                </c:pt>
                <c:pt idx="16">
                  <c:v>104</c:v>
                </c:pt>
                <c:pt idx="17">
                  <c:v>105</c:v>
                </c:pt>
                <c:pt idx="18">
                  <c:v>107</c:v>
                </c:pt>
                <c:pt idx="19">
                  <c:v>110</c:v>
                </c:pt>
                <c:pt idx="20">
                  <c:v>113</c:v>
                </c:pt>
                <c:pt idx="21">
                  <c:v>117</c:v>
                </c:pt>
                <c:pt idx="22">
                  <c:v>121</c:v>
                </c:pt>
                <c:pt idx="23">
                  <c:v>125</c:v>
                </c:pt>
                <c:pt idx="24">
                  <c:v>130</c:v>
                </c:pt>
                <c:pt idx="25">
                  <c:v>133</c:v>
                </c:pt>
                <c:pt idx="26">
                  <c:v>134</c:v>
                </c:pt>
                <c:pt idx="27">
                  <c:v>134</c:v>
                </c:pt>
                <c:pt idx="28">
                  <c:v>131</c:v>
                </c:pt>
                <c:pt idx="29">
                  <c:v>128</c:v>
                </c:pt>
                <c:pt idx="30">
                  <c:v>124</c:v>
                </c:pt>
                <c:pt idx="31">
                  <c:v>120</c:v>
                </c:pt>
                <c:pt idx="32">
                  <c:v>115</c:v>
                </c:pt>
                <c:pt idx="33">
                  <c:v>110</c:v>
                </c:pt>
                <c:pt idx="34">
                  <c:v>105</c:v>
                </c:pt>
                <c:pt idx="35">
                  <c:v>100</c:v>
                </c:pt>
                <c:pt idx="36">
                  <c:v>96</c:v>
                </c:pt>
                <c:pt idx="37">
                  <c:v>91</c:v>
                </c:pt>
                <c:pt idx="38">
                  <c:v>87</c:v>
                </c:pt>
                <c:pt idx="39">
                  <c:v>84</c:v>
                </c:pt>
                <c:pt idx="40">
                  <c:v>81</c:v>
                </c:pt>
                <c:pt idx="41">
                  <c:v>78</c:v>
                </c:pt>
                <c:pt idx="42">
                  <c:v>77</c:v>
                </c:pt>
                <c:pt idx="43">
                  <c:v>76</c:v>
                </c:pt>
                <c:pt idx="44">
                  <c:v>76</c:v>
                </c:pt>
                <c:pt idx="45">
                  <c:v>76</c:v>
                </c:pt>
                <c:pt idx="46">
                  <c:v>76</c:v>
                </c:pt>
                <c:pt idx="47">
                  <c:v>76</c:v>
                </c:pt>
                <c:pt idx="48">
                  <c:v>77</c:v>
                </c:pt>
                <c:pt idx="49">
                  <c:v>77</c:v>
                </c:pt>
                <c:pt idx="50">
                  <c:v>78</c:v>
                </c:pt>
                <c:pt idx="51">
                  <c:v>79</c:v>
                </c:pt>
                <c:pt idx="52">
                  <c:v>80</c:v>
                </c:pt>
                <c:pt idx="53">
                  <c:v>81</c:v>
                </c:pt>
                <c:pt idx="54">
                  <c:v>82</c:v>
                </c:pt>
                <c:pt idx="55">
                  <c:v>84</c:v>
                </c:pt>
                <c:pt idx="56">
                  <c:v>86</c:v>
                </c:pt>
                <c:pt idx="57">
                  <c:v>89</c:v>
                </c:pt>
                <c:pt idx="58">
                  <c:v>93</c:v>
                </c:pt>
                <c:pt idx="59">
                  <c:v>97</c:v>
                </c:pt>
                <c:pt idx="60">
                  <c:v>102</c:v>
                </c:pt>
                <c:pt idx="61">
                  <c:v>107</c:v>
                </c:pt>
                <c:pt idx="62">
                  <c:v>112</c:v>
                </c:pt>
                <c:pt idx="63">
                  <c:v>118</c:v>
                </c:pt>
                <c:pt idx="64">
                  <c:v>123</c:v>
                </c:pt>
                <c:pt idx="65">
                  <c:v>130</c:v>
                </c:pt>
                <c:pt idx="66">
                  <c:v>136</c:v>
                </c:pt>
                <c:pt idx="67">
                  <c:v>143</c:v>
                </c:pt>
                <c:pt idx="68">
                  <c:v>150</c:v>
                </c:pt>
                <c:pt idx="69">
                  <c:v>156</c:v>
                </c:pt>
                <c:pt idx="70">
                  <c:v>161</c:v>
                </c:pt>
                <c:pt idx="71">
                  <c:v>164</c:v>
                </c:pt>
                <c:pt idx="72">
                  <c:v>166</c:v>
                </c:pt>
                <c:pt idx="73">
                  <c:v>167</c:v>
                </c:pt>
                <c:pt idx="74">
                  <c:v>168</c:v>
                </c:pt>
                <c:pt idx="75">
                  <c:v>168</c:v>
                </c:pt>
                <c:pt idx="76">
                  <c:v>168</c:v>
                </c:pt>
                <c:pt idx="77">
                  <c:v>168</c:v>
                </c:pt>
                <c:pt idx="78">
                  <c:v>166</c:v>
                </c:pt>
                <c:pt idx="79">
                  <c:v>164</c:v>
                </c:pt>
                <c:pt idx="80">
                  <c:v>161</c:v>
                </c:pt>
                <c:pt idx="81">
                  <c:v>157</c:v>
                </c:pt>
                <c:pt idx="82">
                  <c:v>154</c:v>
                </c:pt>
                <c:pt idx="83">
                  <c:v>151</c:v>
                </c:pt>
                <c:pt idx="84">
                  <c:v>149</c:v>
                </c:pt>
                <c:pt idx="85">
                  <c:v>146</c:v>
                </c:pt>
                <c:pt idx="86">
                  <c:v>143</c:v>
                </c:pt>
                <c:pt idx="87">
                  <c:v>140</c:v>
                </c:pt>
                <c:pt idx="88">
                  <c:v>138</c:v>
                </c:pt>
                <c:pt idx="89">
                  <c:v>135</c:v>
                </c:pt>
                <c:pt idx="90">
                  <c:v>132</c:v>
                </c:pt>
                <c:pt idx="91">
                  <c:v>129</c:v>
                </c:pt>
                <c:pt idx="92">
                  <c:v>125</c:v>
                </c:pt>
                <c:pt idx="93">
                  <c:v>122</c:v>
                </c:pt>
                <c:pt idx="94">
                  <c:v>119</c:v>
                </c:pt>
                <c:pt idx="95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C4-45F0-A30A-6552EA30B22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837.32900000000006</c:v>
                </c:pt>
                <c:pt idx="1">
                  <c:v>838.42500000000007</c:v>
                </c:pt>
                <c:pt idx="2">
                  <c:v>837.08600000000001</c:v>
                </c:pt>
                <c:pt idx="3">
                  <c:v>836.65800000000002</c:v>
                </c:pt>
                <c:pt idx="4">
                  <c:v>839.0200000000001</c:v>
                </c:pt>
                <c:pt idx="5">
                  <c:v>839.29600000000005</c:v>
                </c:pt>
                <c:pt idx="6">
                  <c:v>838.63599999999997</c:v>
                </c:pt>
                <c:pt idx="7">
                  <c:v>839.21500000000003</c:v>
                </c:pt>
                <c:pt idx="8">
                  <c:v>817.34900000000005</c:v>
                </c:pt>
                <c:pt idx="9">
                  <c:v>817.22800000000007</c:v>
                </c:pt>
                <c:pt idx="10">
                  <c:v>816.80199999999991</c:v>
                </c:pt>
                <c:pt idx="11">
                  <c:v>816.47300000000007</c:v>
                </c:pt>
                <c:pt idx="12">
                  <c:v>797.35</c:v>
                </c:pt>
                <c:pt idx="13">
                  <c:v>796.33100000000002</c:v>
                </c:pt>
                <c:pt idx="14">
                  <c:v>796.35</c:v>
                </c:pt>
                <c:pt idx="15">
                  <c:v>795.22699999999998</c:v>
                </c:pt>
                <c:pt idx="16">
                  <c:v>792.16899999999998</c:v>
                </c:pt>
                <c:pt idx="17">
                  <c:v>790.80100000000004</c:v>
                </c:pt>
                <c:pt idx="18">
                  <c:v>790.46100000000001</c:v>
                </c:pt>
                <c:pt idx="19">
                  <c:v>789.94100000000003</c:v>
                </c:pt>
                <c:pt idx="20">
                  <c:v>783.70999999999992</c:v>
                </c:pt>
                <c:pt idx="21">
                  <c:v>783.57299999999987</c:v>
                </c:pt>
                <c:pt idx="22">
                  <c:v>784.125</c:v>
                </c:pt>
                <c:pt idx="23">
                  <c:v>784.79499999999996</c:v>
                </c:pt>
                <c:pt idx="24">
                  <c:v>786.60699999999997</c:v>
                </c:pt>
                <c:pt idx="25">
                  <c:v>788.06400000000008</c:v>
                </c:pt>
                <c:pt idx="26">
                  <c:v>789.452</c:v>
                </c:pt>
                <c:pt idx="27">
                  <c:v>790.37</c:v>
                </c:pt>
                <c:pt idx="28">
                  <c:v>775.75599999999997</c:v>
                </c:pt>
                <c:pt idx="29">
                  <c:v>776.00299999999993</c:v>
                </c:pt>
                <c:pt idx="30">
                  <c:v>775.452</c:v>
                </c:pt>
                <c:pt idx="31">
                  <c:v>775.91700000000003</c:v>
                </c:pt>
                <c:pt idx="32">
                  <c:v>777.24900000000002</c:v>
                </c:pt>
                <c:pt idx="33">
                  <c:v>776.25400000000002</c:v>
                </c:pt>
                <c:pt idx="34">
                  <c:v>775.35299999999995</c:v>
                </c:pt>
                <c:pt idx="35">
                  <c:v>774.61400000000003</c:v>
                </c:pt>
                <c:pt idx="36">
                  <c:v>778.17100000000005</c:v>
                </c:pt>
                <c:pt idx="37">
                  <c:v>784.36999999999989</c:v>
                </c:pt>
                <c:pt idx="38">
                  <c:v>781.6049999999999</c:v>
                </c:pt>
                <c:pt idx="39">
                  <c:v>782.74599999999998</c:v>
                </c:pt>
                <c:pt idx="40">
                  <c:v>820.27700000000004</c:v>
                </c:pt>
                <c:pt idx="41">
                  <c:v>820.48900000000003</c:v>
                </c:pt>
                <c:pt idx="42">
                  <c:v>819.56000000000006</c:v>
                </c:pt>
                <c:pt idx="43">
                  <c:v>819.47799999999995</c:v>
                </c:pt>
                <c:pt idx="44">
                  <c:v>813.10299999999995</c:v>
                </c:pt>
                <c:pt idx="45">
                  <c:v>813.42600000000004</c:v>
                </c:pt>
                <c:pt idx="46">
                  <c:v>814.51200000000006</c:v>
                </c:pt>
                <c:pt idx="47">
                  <c:v>814.05999999999983</c:v>
                </c:pt>
                <c:pt idx="48">
                  <c:v>809.80800000000011</c:v>
                </c:pt>
                <c:pt idx="49">
                  <c:v>810.8649999999999</c:v>
                </c:pt>
                <c:pt idx="50">
                  <c:v>812.54599999999994</c:v>
                </c:pt>
                <c:pt idx="51">
                  <c:v>814.16599999999994</c:v>
                </c:pt>
                <c:pt idx="52">
                  <c:v>811.43</c:v>
                </c:pt>
                <c:pt idx="53">
                  <c:v>811.3660000000001</c:v>
                </c:pt>
                <c:pt idx="54">
                  <c:v>812.524</c:v>
                </c:pt>
                <c:pt idx="55">
                  <c:v>815.62200000000007</c:v>
                </c:pt>
                <c:pt idx="56">
                  <c:v>806.42399999999998</c:v>
                </c:pt>
                <c:pt idx="57">
                  <c:v>795.63400000000001</c:v>
                </c:pt>
                <c:pt idx="58">
                  <c:v>796.51499999999999</c:v>
                </c:pt>
                <c:pt idx="59">
                  <c:v>796.54899999999998</c:v>
                </c:pt>
                <c:pt idx="60">
                  <c:v>751.46600000000001</c:v>
                </c:pt>
                <c:pt idx="61">
                  <c:v>752.33900000000006</c:v>
                </c:pt>
                <c:pt idx="62">
                  <c:v>753.59500000000003</c:v>
                </c:pt>
                <c:pt idx="63">
                  <c:v>753.83</c:v>
                </c:pt>
                <c:pt idx="64">
                  <c:v>758.51099999999997</c:v>
                </c:pt>
                <c:pt idx="65">
                  <c:v>758.07</c:v>
                </c:pt>
                <c:pt idx="66">
                  <c:v>753.40900000000011</c:v>
                </c:pt>
                <c:pt idx="67">
                  <c:v>754.029</c:v>
                </c:pt>
                <c:pt idx="68">
                  <c:v>672.89099999999996</c:v>
                </c:pt>
                <c:pt idx="69">
                  <c:v>673.37700000000007</c:v>
                </c:pt>
                <c:pt idx="70">
                  <c:v>673.34</c:v>
                </c:pt>
                <c:pt idx="71">
                  <c:v>673.84400000000005</c:v>
                </c:pt>
                <c:pt idx="72">
                  <c:v>691.19999999999993</c:v>
                </c:pt>
                <c:pt idx="73">
                  <c:v>691.16</c:v>
                </c:pt>
                <c:pt idx="74">
                  <c:v>691.36199999999997</c:v>
                </c:pt>
                <c:pt idx="75">
                  <c:v>691.56500000000005</c:v>
                </c:pt>
                <c:pt idx="76">
                  <c:v>667.45399999999995</c:v>
                </c:pt>
                <c:pt idx="77">
                  <c:v>667.00600000000009</c:v>
                </c:pt>
                <c:pt idx="78">
                  <c:v>666.94299999999998</c:v>
                </c:pt>
                <c:pt idx="79">
                  <c:v>667.00000000000011</c:v>
                </c:pt>
                <c:pt idx="80">
                  <c:v>664.48299999999995</c:v>
                </c:pt>
                <c:pt idx="81">
                  <c:v>664.54399999999998</c:v>
                </c:pt>
                <c:pt idx="82">
                  <c:v>663.65700000000004</c:v>
                </c:pt>
                <c:pt idx="83">
                  <c:v>663.41099999999994</c:v>
                </c:pt>
                <c:pt idx="84">
                  <c:v>669.6869999999999</c:v>
                </c:pt>
                <c:pt idx="85">
                  <c:v>669.42200000000003</c:v>
                </c:pt>
                <c:pt idx="86">
                  <c:v>668.16700000000003</c:v>
                </c:pt>
                <c:pt idx="87">
                  <c:v>666.70299999999997</c:v>
                </c:pt>
                <c:pt idx="88">
                  <c:v>781.35599999999988</c:v>
                </c:pt>
                <c:pt idx="89">
                  <c:v>781.22</c:v>
                </c:pt>
                <c:pt idx="90">
                  <c:v>781.34100000000001</c:v>
                </c:pt>
                <c:pt idx="91">
                  <c:v>781.74800000000005</c:v>
                </c:pt>
                <c:pt idx="92">
                  <c:v>823.77</c:v>
                </c:pt>
                <c:pt idx="93">
                  <c:v>824.70699999999999</c:v>
                </c:pt>
                <c:pt idx="94">
                  <c:v>825.10800000000006</c:v>
                </c:pt>
                <c:pt idx="95">
                  <c:v>826.17599999999993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C4-45F0-A30A-6552EA30B22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1076.4559999999999</c:v>
                </c:pt>
                <c:pt idx="1">
                  <c:v>1074.8229999999999</c:v>
                </c:pt>
                <c:pt idx="2">
                  <c:v>1071.508</c:v>
                </c:pt>
                <c:pt idx="3">
                  <c:v>1068.1950000000002</c:v>
                </c:pt>
                <c:pt idx="4">
                  <c:v>1052.684</c:v>
                </c:pt>
                <c:pt idx="5">
                  <c:v>1050.144</c:v>
                </c:pt>
                <c:pt idx="6">
                  <c:v>1046.6210000000001</c:v>
                </c:pt>
                <c:pt idx="7">
                  <c:v>1047.394</c:v>
                </c:pt>
                <c:pt idx="8">
                  <c:v>1041.944</c:v>
                </c:pt>
                <c:pt idx="9">
                  <c:v>1042.1680000000001</c:v>
                </c:pt>
                <c:pt idx="10">
                  <c:v>1041.088</c:v>
                </c:pt>
                <c:pt idx="11">
                  <c:v>1041.6480000000001</c:v>
                </c:pt>
                <c:pt idx="12">
                  <c:v>1050.9370000000001</c:v>
                </c:pt>
                <c:pt idx="13">
                  <c:v>1053.77</c:v>
                </c:pt>
                <c:pt idx="14">
                  <c:v>1054.614</c:v>
                </c:pt>
                <c:pt idx="15">
                  <c:v>1057.1659999999999</c:v>
                </c:pt>
                <c:pt idx="16">
                  <c:v>1089.57</c:v>
                </c:pt>
                <c:pt idx="17">
                  <c:v>1094.8419999999999</c:v>
                </c:pt>
                <c:pt idx="18">
                  <c:v>1102.355</c:v>
                </c:pt>
                <c:pt idx="19">
                  <c:v>1116.807</c:v>
                </c:pt>
                <c:pt idx="20">
                  <c:v>1217.4240000000002</c:v>
                </c:pt>
                <c:pt idx="21">
                  <c:v>1251.0219999999999</c:v>
                </c:pt>
                <c:pt idx="22">
                  <c:v>1262.0969999999998</c:v>
                </c:pt>
                <c:pt idx="23">
                  <c:v>1288.2080000000001</c:v>
                </c:pt>
                <c:pt idx="24">
                  <c:v>1406.9469999999997</c:v>
                </c:pt>
                <c:pt idx="25">
                  <c:v>1434.06</c:v>
                </c:pt>
                <c:pt idx="26">
                  <c:v>1465.4200000000003</c:v>
                </c:pt>
                <c:pt idx="27">
                  <c:v>1489.807</c:v>
                </c:pt>
                <c:pt idx="28">
                  <c:v>1561.0920000000003</c:v>
                </c:pt>
                <c:pt idx="29">
                  <c:v>1570.413</c:v>
                </c:pt>
                <c:pt idx="30">
                  <c:v>1590.7750000000001</c:v>
                </c:pt>
                <c:pt idx="31">
                  <c:v>1611.8120000000001</c:v>
                </c:pt>
                <c:pt idx="32">
                  <c:v>1615.508</c:v>
                </c:pt>
                <c:pt idx="33">
                  <c:v>1630.3870000000002</c:v>
                </c:pt>
                <c:pt idx="34">
                  <c:v>1624.4970000000001</c:v>
                </c:pt>
                <c:pt idx="35">
                  <c:v>1619.7129999999997</c:v>
                </c:pt>
                <c:pt idx="36">
                  <c:v>1582.7259999999997</c:v>
                </c:pt>
                <c:pt idx="37">
                  <c:v>1575.6399999999999</c:v>
                </c:pt>
                <c:pt idx="38">
                  <c:v>1568.829</c:v>
                </c:pt>
                <c:pt idx="39">
                  <c:v>1562.5299999999997</c:v>
                </c:pt>
                <c:pt idx="40">
                  <c:v>1516.1569999999999</c:v>
                </c:pt>
                <c:pt idx="41">
                  <c:v>1512.473</c:v>
                </c:pt>
                <c:pt idx="42">
                  <c:v>1504.9159999999997</c:v>
                </c:pt>
                <c:pt idx="43">
                  <c:v>1515.4710000000002</c:v>
                </c:pt>
                <c:pt idx="44">
                  <c:v>1481.873</c:v>
                </c:pt>
                <c:pt idx="45">
                  <c:v>1481.319</c:v>
                </c:pt>
                <c:pt idx="46">
                  <c:v>1485.8979999999999</c:v>
                </c:pt>
                <c:pt idx="47">
                  <c:v>1482.3729999999998</c:v>
                </c:pt>
                <c:pt idx="48">
                  <c:v>1467.24</c:v>
                </c:pt>
                <c:pt idx="49">
                  <c:v>1467.4309999999998</c:v>
                </c:pt>
                <c:pt idx="50">
                  <c:v>1460.9089999999999</c:v>
                </c:pt>
                <c:pt idx="51">
                  <c:v>1450.6089999999999</c:v>
                </c:pt>
                <c:pt idx="52">
                  <c:v>1433.8120000000004</c:v>
                </c:pt>
                <c:pt idx="53">
                  <c:v>1440.374</c:v>
                </c:pt>
                <c:pt idx="54">
                  <c:v>1435.6129999999998</c:v>
                </c:pt>
                <c:pt idx="55">
                  <c:v>1428.7079999999999</c:v>
                </c:pt>
                <c:pt idx="56">
                  <c:v>1417.6279999999999</c:v>
                </c:pt>
                <c:pt idx="57">
                  <c:v>1413.7889999999998</c:v>
                </c:pt>
                <c:pt idx="58">
                  <c:v>1411.5829999999999</c:v>
                </c:pt>
                <c:pt idx="59">
                  <c:v>1386.356</c:v>
                </c:pt>
                <c:pt idx="60">
                  <c:v>1391.3159999999998</c:v>
                </c:pt>
                <c:pt idx="61">
                  <c:v>1375.5989999999999</c:v>
                </c:pt>
                <c:pt idx="62">
                  <c:v>1368.9309999999998</c:v>
                </c:pt>
                <c:pt idx="63">
                  <c:v>1361.614</c:v>
                </c:pt>
                <c:pt idx="64">
                  <c:v>1358.309</c:v>
                </c:pt>
                <c:pt idx="65">
                  <c:v>1346.6970000000001</c:v>
                </c:pt>
                <c:pt idx="66">
                  <c:v>1346.2070000000001</c:v>
                </c:pt>
                <c:pt idx="67">
                  <c:v>1342.48</c:v>
                </c:pt>
                <c:pt idx="68">
                  <c:v>1356.4510000000002</c:v>
                </c:pt>
                <c:pt idx="69">
                  <c:v>1353.422</c:v>
                </c:pt>
                <c:pt idx="70">
                  <c:v>1343.7560000000001</c:v>
                </c:pt>
                <c:pt idx="71">
                  <c:v>1336.2160000000001</c:v>
                </c:pt>
                <c:pt idx="72">
                  <c:v>1338.068</c:v>
                </c:pt>
                <c:pt idx="73">
                  <c:v>1334.8050000000001</c:v>
                </c:pt>
                <c:pt idx="74">
                  <c:v>1331.7050000000002</c:v>
                </c:pt>
                <c:pt idx="75">
                  <c:v>1326.9050000000002</c:v>
                </c:pt>
                <c:pt idx="76">
                  <c:v>1303.4590000000001</c:v>
                </c:pt>
                <c:pt idx="77">
                  <c:v>1298.2349999999997</c:v>
                </c:pt>
                <c:pt idx="78">
                  <c:v>1292.2289999999998</c:v>
                </c:pt>
                <c:pt idx="79">
                  <c:v>1285.5809999999999</c:v>
                </c:pt>
                <c:pt idx="80">
                  <c:v>1235.5940000000001</c:v>
                </c:pt>
                <c:pt idx="81">
                  <c:v>1219.2</c:v>
                </c:pt>
                <c:pt idx="82">
                  <c:v>1204.5989999999999</c:v>
                </c:pt>
                <c:pt idx="83">
                  <c:v>1181.6109999999996</c:v>
                </c:pt>
                <c:pt idx="84">
                  <c:v>1138.202</c:v>
                </c:pt>
                <c:pt idx="85">
                  <c:v>1129.9429999999998</c:v>
                </c:pt>
                <c:pt idx="86">
                  <c:v>1124.1879999999999</c:v>
                </c:pt>
                <c:pt idx="87">
                  <c:v>1119.0129999999999</c:v>
                </c:pt>
                <c:pt idx="88">
                  <c:v>1094.5589999999997</c:v>
                </c:pt>
                <c:pt idx="89">
                  <c:v>1089.9949999999999</c:v>
                </c:pt>
                <c:pt idx="90">
                  <c:v>1090.828</c:v>
                </c:pt>
                <c:pt idx="91">
                  <c:v>1085.674</c:v>
                </c:pt>
                <c:pt idx="92">
                  <c:v>1071.133</c:v>
                </c:pt>
                <c:pt idx="93">
                  <c:v>1068.4530000000002</c:v>
                </c:pt>
                <c:pt idx="94">
                  <c:v>1065.75</c:v>
                </c:pt>
                <c:pt idx="95">
                  <c:v>1061.6070000000002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DC4-45F0-A30A-6552EA30B22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2890.8630000000003</c:v>
                </c:pt>
                <c:pt idx="1">
                  <c:v>2828.9859999999999</c:v>
                </c:pt>
                <c:pt idx="2">
                  <c:v>2779.0419999999999</c:v>
                </c:pt>
                <c:pt idx="3">
                  <c:v>2740.6039999999998</c:v>
                </c:pt>
                <c:pt idx="4">
                  <c:v>2739.5769999999998</c:v>
                </c:pt>
                <c:pt idx="5">
                  <c:v>2719.4159999999997</c:v>
                </c:pt>
                <c:pt idx="6">
                  <c:v>2702.2919999999999</c:v>
                </c:pt>
                <c:pt idx="7">
                  <c:v>2671.0059999999999</c:v>
                </c:pt>
                <c:pt idx="8">
                  <c:v>2660.0479999999998</c:v>
                </c:pt>
                <c:pt idx="9">
                  <c:v>2636.7069999999999</c:v>
                </c:pt>
                <c:pt idx="10">
                  <c:v>2619.2460000000001</c:v>
                </c:pt>
                <c:pt idx="11">
                  <c:v>2600.6439999999998</c:v>
                </c:pt>
                <c:pt idx="12">
                  <c:v>2599.2420000000002</c:v>
                </c:pt>
                <c:pt idx="13">
                  <c:v>2598.1949999999997</c:v>
                </c:pt>
                <c:pt idx="14">
                  <c:v>2596.6379999999999</c:v>
                </c:pt>
                <c:pt idx="15">
                  <c:v>2601.0119999999993</c:v>
                </c:pt>
                <c:pt idx="16">
                  <c:v>2606.7149999999997</c:v>
                </c:pt>
                <c:pt idx="17">
                  <c:v>2625.4</c:v>
                </c:pt>
                <c:pt idx="18">
                  <c:v>2693.6529999999998</c:v>
                </c:pt>
                <c:pt idx="19">
                  <c:v>2785.4969999999998</c:v>
                </c:pt>
                <c:pt idx="20">
                  <c:v>2854.6379999999999</c:v>
                </c:pt>
                <c:pt idx="21">
                  <c:v>2952.471</c:v>
                </c:pt>
                <c:pt idx="22">
                  <c:v>3086.6869999999999</c:v>
                </c:pt>
                <c:pt idx="23">
                  <c:v>3231.01</c:v>
                </c:pt>
                <c:pt idx="24">
                  <c:v>3366.1370000000006</c:v>
                </c:pt>
                <c:pt idx="25">
                  <c:v>3512.3179999999998</c:v>
                </c:pt>
                <c:pt idx="26">
                  <c:v>3659.7099999999996</c:v>
                </c:pt>
                <c:pt idx="27">
                  <c:v>3811.2140000000004</c:v>
                </c:pt>
                <c:pt idx="28">
                  <c:v>3907.1410000000001</c:v>
                </c:pt>
                <c:pt idx="29">
                  <c:v>3992.3719999999998</c:v>
                </c:pt>
                <c:pt idx="30">
                  <c:v>4076.9380000000001</c:v>
                </c:pt>
                <c:pt idx="31">
                  <c:v>4176.4739999999993</c:v>
                </c:pt>
                <c:pt idx="32">
                  <c:v>4200.4430000000002</c:v>
                </c:pt>
                <c:pt idx="33">
                  <c:v>4294.9690000000001</c:v>
                </c:pt>
                <c:pt idx="34">
                  <c:v>4325.4769999999999</c:v>
                </c:pt>
                <c:pt idx="35">
                  <c:v>4344.5570000000007</c:v>
                </c:pt>
                <c:pt idx="36">
                  <c:v>4325.5230000000001</c:v>
                </c:pt>
                <c:pt idx="37">
                  <c:v>4323.1560000000009</c:v>
                </c:pt>
                <c:pt idx="38">
                  <c:v>4329.6170000000002</c:v>
                </c:pt>
                <c:pt idx="39">
                  <c:v>4317.9570000000003</c:v>
                </c:pt>
                <c:pt idx="40">
                  <c:v>4258.1420000000007</c:v>
                </c:pt>
                <c:pt idx="41">
                  <c:v>4253.9430000000011</c:v>
                </c:pt>
                <c:pt idx="42">
                  <c:v>4258.0680000000011</c:v>
                </c:pt>
                <c:pt idx="43">
                  <c:v>4290.1650000000009</c:v>
                </c:pt>
                <c:pt idx="44">
                  <c:v>4332.3359999999993</c:v>
                </c:pt>
                <c:pt idx="45">
                  <c:v>4349.8390000000009</c:v>
                </c:pt>
                <c:pt idx="46">
                  <c:v>4357.7340000000004</c:v>
                </c:pt>
                <c:pt idx="47">
                  <c:v>4352.5159999999996</c:v>
                </c:pt>
                <c:pt idx="48">
                  <c:v>4333.947000000001</c:v>
                </c:pt>
                <c:pt idx="49">
                  <c:v>4309.7809999999999</c:v>
                </c:pt>
                <c:pt idx="50">
                  <c:v>4285.8910000000005</c:v>
                </c:pt>
                <c:pt idx="51">
                  <c:v>4250.3050000000012</c:v>
                </c:pt>
                <c:pt idx="52">
                  <c:v>4240.0650000000005</c:v>
                </c:pt>
                <c:pt idx="53">
                  <c:v>4205.3590000000004</c:v>
                </c:pt>
                <c:pt idx="54">
                  <c:v>4162.7920000000004</c:v>
                </c:pt>
                <c:pt idx="55">
                  <c:v>4105.4989999999998</c:v>
                </c:pt>
                <c:pt idx="56">
                  <c:v>4100.3280000000004</c:v>
                </c:pt>
                <c:pt idx="57">
                  <c:v>4050.9079999999994</c:v>
                </c:pt>
                <c:pt idx="58">
                  <c:v>4024.7829999999999</c:v>
                </c:pt>
                <c:pt idx="59">
                  <c:v>3984.8289999999997</c:v>
                </c:pt>
                <c:pt idx="60">
                  <c:v>4034.2560000000003</c:v>
                </c:pt>
                <c:pt idx="61">
                  <c:v>4014.5340000000006</c:v>
                </c:pt>
                <c:pt idx="62">
                  <c:v>3983.6560000000004</c:v>
                </c:pt>
                <c:pt idx="63">
                  <c:v>3983.7419999999997</c:v>
                </c:pt>
                <c:pt idx="64">
                  <c:v>3995.4859999999994</c:v>
                </c:pt>
                <c:pt idx="65">
                  <c:v>4022.5600000000004</c:v>
                </c:pt>
                <c:pt idx="66">
                  <c:v>4130.8499999999995</c:v>
                </c:pt>
                <c:pt idx="67">
                  <c:v>4198.1490000000003</c:v>
                </c:pt>
                <c:pt idx="68">
                  <c:v>4389.9390000000003</c:v>
                </c:pt>
                <c:pt idx="69">
                  <c:v>4527.9889999999996</c:v>
                </c:pt>
                <c:pt idx="70">
                  <c:v>4653.1370000000006</c:v>
                </c:pt>
                <c:pt idx="71">
                  <c:v>4758.2370000000001</c:v>
                </c:pt>
                <c:pt idx="72">
                  <c:v>4859.3890000000001</c:v>
                </c:pt>
                <c:pt idx="73">
                  <c:v>4920.5700000000006</c:v>
                </c:pt>
                <c:pt idx="74">
                  <c:v>4956.2610000000004</c:v>
                </c:pt>
                <c:pt idx="75">
                  <c:v>4961.6450000000004</c:v>
                </c:pt>
                <c:pt idx="76">
                  <c:v>4947.8050000000012</c:v>
                </c:pt>
                <c:pt idx="77">
                  <c:v>4923.0639999999994</c:v>
                </c:pt>
                <c:pt idx="78">
                  <c:v>4868.1630000000005</c:v>
                </c:pt>
                <c:pt idx="79">
                  <c:v>4801.237000000001</c:v>
                </c:pt>
                <c:pt idx="80">
                  <c:v>4746.0519999999997</c:v>
                </c:pt>
                <c:pt idx="81">
                  <c:v>4654.9260000000004</c:v>
                </c:pt>
                <c:pt idx="82">
                  <c:v>4566.1720000000005</c:v>
                </c:pt>
                <c:pt idx="83">
                  <c:v>4458.4600000000009</c:v>
                </c:pt>
                <c:pt idx="84">
                  <c:v>4357.402</c:v>
                </c:pt>
                <c:pt idx="85">
                  <c:v>4248.6220000000003</c:v>
                </c:pt>
                <c:pt idx="86">
                  <c:v>4137.2210000000005</c:v>
                </c:pt>
                <c:pt idx="87">
                  <c:v>4035.1170000000002</c:v>
                </c:pt>
                <c:pt idx="88">
                  <c:v>3887.1350000000002</c:v>
                </c:pt>
                <c:pt idx="89">
                  <c:v>3731.049</c:v>
                </c:pt>
                <c:pt idx="90">
                  <c:v>3647.3699999999994</c:v>
                </c:pt>
                <c:pt idx="91">
                  <c:v>3509.1899999999996</c:v>
                </c:pt>
                <c:pt idx="92">
                  <c:v>3346.9049999999993</c:v>
                </c:pt>
                <c:pt idx="93">
                  <c:v>3224.4739999999997</c:v>
                </c:pt>
                <c:pt idx="94">
                  <c:v>3106.1349999999998</c:v>
                </c:pt>
                <c:pt idx="95">
                  <c:v>2996.308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DC4-45F0-A30A-6552EA30B22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233.99999999999997</c:v>
                </c:pt>
                <c:pt idx="1">
                  <c:v>233.99999999999997</c:v>
                </c:pt>
                <c:pt idx="2">
                  <c:v>233.99999999999997</c:v>
                </c:pt>
                <c:pt idx="3">
                  <c:v>233.99999999999997</c:v>
                </c:pt>
                <c:pt idx="4">
                  <c:v>224.00000000000003</c:v>
                </c:pt>
                <c:pt idx="5">
                  <c:v>224.00000000000003</c:v>
                </c:pt>
                <c:pt idx="6">
                  <c:v>224.00000000000003</c:v>
                </c:pt>
                <c:pt idx="7">
                  <c:v>224.00000000000003</c:v>
                </c:pt>
                <c:pt idx="8">
                  <c:v>217</c:v>
                </c:pt>
                <c:pt idx="9">
                  <c:v>217</c:v>
                </c:pt>
                <c:pt idx="10">
                  <c:v>217</c:v>
                </c:pt>
                <c:pt idx="11">
                  <c:v>217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227</c:v>
                </c:pt>
                <c:pt idx="17">
                  <c:v>227</c:v>
                </c:pt>
                <c:pt idx="18">
                  <c:v>227</c:v>
                </c:pt>
                <c:pt idx="19">
                  <c:v>227</c:v>
                </c:pt>
                <c:pt idx="20">
                  <c:v>258</c:v>
                </c:pt>
                <c:pt idx="21">
                  <c:v>258</c:v>
                </c:pt>
                <c:pt idx="22">
                  <c:v>258</c:v>
                </c:pt>
                <c:pt idx="23">
                  <c:v>258</c:v>
                </c:pt>
                <c:pt idx="24">
                  <c:v>286</c:v>
                </c:pt>
                <c:pt idx="25">
                  <c:v>286</c:v>
                </c:pt>
                <c:pt idx="26">
                  <c:v>286</c:v>
                </c:pt>
                <c:pt idx="27">
                  <c:v>286</c:v>
                </c:pt>
                <c:pt idx="28">
                  <c:v>301.00000000000006</c:v>
                </c:pt>
                <c:pt idx="29">
                  <c:v>301.00000000000006</c:v>
                </c:pt>
                <c:pt idx="30">
                  <c:v>301.00000000000006</c:v>
                </c:pt>
                <c:pt idx="31">
                  <c:v>301.00000000000006</c:v>
                </c:pt>
                <c:pt idx="32">
                  <c:v>293</c:v>
                </c:pt>
                <c:pt idx="33">
                  <c:v>293</c:v>
                </c:pt>
                <c:pt idx="34">
                  <c:v>293</c:v>
                </c:pt>
                <c:pt idx="35">
                  <c:v>293</c:v>
                </c:pt>
                <c:pt idx="36">
                  <c:v>274.99999999999994</c:v>
                </c:pt>
                <c:pt idx="37">
                  <c:v>274.99999999999994</c:v>
                </c:pt>
                <c:pt idx="38">
                  <c:v>274.99999999999994</c:v>
                </c:pt>
                <c:pt idx="39">
                  <c:v>274.99999999999994</c:v>
                </c:pt>
                <c:pt idx="40">
                  <c:v>261</c:v>
                </c:pt>
                <c:pt idx="41">
                  <c:v>261</c:v>
                </c:pt>
                <c:pt idx="42">
                  <c:v>261</c:v>
                </c:pt>
                <c:pt idx="43">
                  <c:v>261</c:v>
                </c:pt>
                <c:pt idx="44">
                  <c:v>259.00000000000006</c:v>
                </c:pt>
                <c:pt idx="45">
                  <c:v>259.00000000000006</c:v>
                </c:pt>
                <c:pt idx="46">
                  <c:v>259.00000000000006</c:v>
                </c:pt>
                <c:pt idx="47">
                  <c:v>259.00000000000006</c:v>
                </c:pt>
                <c:pt idx="48">
                  <c:v>258</c:v>
                </c:pt>
                <c:pt idx="49">
                  <c:v>258</c:v>
                </c:pt>
                <c:pt idx="50">
                  <c:v>258</c:v>
                </c:pt>
                <c:pt idx="51">
                  <c:v>258</c:v>
                </c:pt>
                <c:pt idx="52">
                  <c:v>254</c:v>
                </c:pt>
                <c:pt idx="53">
                  <c:v>254</c:v>
                </c:pt>
                <c:pt idx="54">
                  <c:v>254</c:v>
                </c:pt>
                <c:pt idx="55">
                  <c:v>254</c:v>
                </c:pt>
                <c:pt idx="56">
                  <c:v>254</c:v>
                </c:pt>
                <c:pt idx="57">
                  <c:v>254</c:v>
                </c:pt>
                <c:pt idx="58">
                  <c:v>254</c:v>
                </c:pt>
                <c:pt idx="59">
                  <c:v>254</c:v>
                </c:pt>
                <c:pt idx="60">
                  <c:v>272</c:v>
                </c:pt>
                <c:pt idx="61">
                  <c:v>272</c:v>
                </c:pt>
                <c:pt idx="62">
                  <c:v>272</c:v>
                </c:pt>
                <c:pt idx="63">
                  <c:v>272</c:v>
                </c:pt>
                <c:pt idx="64">
                  <c:v>312</c:v>
                </c:pt>
                <c:pt idx="65">
                  <c:v>312</c:v>
                </c:pt>
                <c:pt idx="66">
                  <c:v>312</c:v>
                </c:pt>
                <c:pt idx="67">
                  <c:v>312</c:v>
                </c:pt>
                <c:pt idx="68">
                  <c:v>367</c:v>
                </c:pt>
                <c:pt idx="69">
                  <c:v>367</c:v>
                </c:pt>
                <c:pt idx="70">
                  <c:v>367</c:v>
                </c:pt>
                <c:pt idx="71">
                  <c:v>367</c:v>
                </c:pt>
                <c:pt idx="72">
                  <c:v>396.00000000000006</c:v>
                </c:pt>
                <c:pt idx="73">
                  <c:v>396.00000000000006</c:v>
                </c:pt>
                <c:pt idx="74">
                  <c:v>396.00000000000006</c:v>
                </c:pt>
                <c:pt idx="75">
                  <c:v>396.00000000000006</c:v>
                </c:pt>
                <c:pt idx="76">
                  <c:v>403.00000000000006</c:v>
                </c:pt>
                <c:pt idx="77">
                  <c:v>403.00000000000006</c:v>
                </c:pt>
                <c:pt idx="78">
                  <c:v>403.00000000000006</c:v>
                </c:pt>
                <c:pt idx="79">
                  <c:v>403.00000000000006</c:v>
                </c:pt>
                <c:pt idx="80">
                  <c:v>375</c:v>
                </c:pt>
                <c:pt idx="81">
                  <c:v>375</c:v>
                </c:pt>
                <c:pt idx="82">
                  <c:v>375</c:v>
                </c:pt>
                <c:pt idx="83">
                  <c:v>375</c:v>
                </c:pt>
                <c:pt idx="84">
                  <c:v>337</c:v>
                </c:pt>
                <c:pt idx="85">
                  <c:v>337</c:v>
                </c:pt>
                <c:pt idx="86">
                  <c:v>337</c:v>
                </c:pt>
                <c:pt idx="87">
                  <c:v>337</c:v>
                </c:pt>
                <c:pt idx="88">
                  <c:v>284</c:v>
                </c:pt>
                <c:pt idx="89">
                  <c:v>284</c:v>
                </c:pt>
                <c:pt idx="90">
                  <c:v>284</c:v>
                </c:pt>
                <c:pt idx="91">
                  <c:v>284</c:v>
                </c:pt>
                <c:pt idx="92">
                  <c:v>251.99999999999997</c:v>
                </c:pt>
                <c:pt idx="93">
                  <c:v>251.99999999999997</c:v>
                </c:pt>
                <c:pt idx="94">
                  <c:v>251.99999999999997</c:v>
                </c:pt>
                <c:pt idx="95">
                  <c:v>251.99999999999997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C4-45F0-A30A-6552EA30B22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DC4-45F0-A30A-6552EA30B22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DC4-45F0-A30A-6552EA30B22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DC4-45F0-A30A-6552EA30B22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DC4-45F0-A30A-6552EA30B22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DC4-45F0-A30A-6552EA30B22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1991.2</c:v>
                </c:pt>
                <c:pt idx="1">
                  <c:v>2037.8</c:v>
                </c:pt>
                <c:pt idx="2">
                  <c:v>2078.8000000000002</c:v>
                </c:pt>
                <c:pt idx="3">
                  <c:v>2105.1999999999998</c:v>
                </c:pt>
                <c:pt idx="4">
                  <c:v>1956</c:v>
                </c:pt>
                <c:pt idx="5">
                  <c:v>1963.4</c:v>
                </c:pt>
                <c:pt idx="6">
                  <c:v>1975.3</c:v>
                </c:pt>
                <c:pt idx="7">
                  <c:v>1995.3</c:v>
                </c:pt>
                <c:pt idx="8">
                  <c:v>1799.7</c:v>
                </c:pt>
                <c:pt idx="9">
                  <c:v>1809.3</c:v>
                </c:pt>
                <c:pt idx="10">
                  <c:v>1823.6</c:v>
                </c:pt>
                <c:pt idx="11">
                  <c:v>1837</c:v>
                </c:pt>
                <c:pt idx="12">
                  <c:v>1860.1</c:v>
                </c:pt>
                <c:pt idx="13">
                  <c:v>1851.7</c:v>
                </c:pt>
                <c:pt idx="14">
                  <c:v>1844.8</c:v>
                </c:pt>
                <c:pt idx="15">
                  <c:v>1835.1</c:v>
                </c:pt>
                <c:pt idx="16">
                  <c:v>1933.9</c:v>
                </c:pt>
                <c:pt idx="17">
                  <c:v>1897.7</c:v>
                </c:pt>
                <c:pt idx="18">
                  <c:v>1811.9</c:v>
                </c:pt>
                <c:pt idx="19">
                  <c:v>1794.9</c:v>
                </c:pt>
                <c:pt idx="20">
                  <c:v>1607.3</c:v>
                </c:pt>
                <c:pt idx="21">
                  <c:v>1580.5</c:v>
                </c:pt>
                <c:pt idx="22">
                  <c:v>2114.6999999999998</c:v>
                </c:pt>
                <c:pt idx="23">
                  <c:v>2230</c:v>
                </c:pt>
                <c:pt idx="24">
                  <c:v>1910.5</c:v>
                </c:pt>
                <c:pt idx="25">
                  <c:v>2269.8000000000002</c:v>
                </c:pt>
                <c:pt idx="26">
                  <c:v>2295</c:v>
                </c:pt>
                <c:pt idx="27">
                  <c:v>2295</c:v>
                </c:pt>
                <c:pt idx="28">
                  <c:v>2401</c:v>
                </c:pt>
                <c:pt idx="29">
                  <c:v>2397.9</c:v>
                </c:pt>
                <c:pt idx="30">
                  <c:v>2035.8</c:v>
                </c:pt>
                <c:pt idx="31">
                  <c:v>2025.4</c:v>
                </c:pt>
                <c:pt idx="32">
                  <c:v>1842.7</c:v>
                </c:pt>
                <c:pt idx="33">
                  <c:v>1611.6</c:v>
                </c:pt>
                <c:pt idx="34">
                  <c:v>1971.2</c:v>
                </c:pt>
                <c:pt idx="35">
                  <c:v>1979.9</c:v>
                </c:pt>
                <c:pt idx="36">
                  <c:v>2234.6</c:v>
                </c:pt>
                <c:pt idx="37">
                  <c:v>2415.9</c:v>
                </c:pt>
                <c:pt idx="38">
                  <c:v>2441</c:v>
                </c:pt>
                <c:pt idx="39">
                  <c:v>2441</c:v>
                </c:pt>
                <c:pt idx="40">
                  <c:v>1978.7</c:v>
                </c:pt>
                <c:pt idx="41">
                  <c:v>2149.5</c:v>
                </c:pt>
                <c:pt idx="42">
                  <c:v>2226.5</c:v>
                </c:pt>
                <c:pt idx="43">
                  <c:v>2237.9</c:v>
                </c:pt>
                <c:pt idx="44">
                  <c:v>2293.6</c:v>
                </c:pt>
                <c:pt idx="45">
                  <c:v>2211.3000000000002</c:v>
                </c:pt>
                <c:pt idx="46">
                  <c:v>2276.8000000000002</c:v>
                </c:pt>
                <c:pt idx="47">
                  <c:v>2268.9</c:v>
                </c:pt>
                <c:pt idx="48">
                  <c:v>2331.4</c:v>
                </c:pt>
                <c:pt idx="49">
                  <c:v>2294.3000000000002</c:v>
                </c:pt>
                <c:pt idx="50">
                  <c:v>2233.1</c:v>
                </c:pt>
                <c:pt idx="51">
                  <c:v>2155.3000000000002</c:v>
                </c:pt>
                <c:pt idx="52">
                  <c:v>1995.7</c:v>
                </c:pt>
                <c:pt idx="53">
                  <c:v>1868.2</c:v>
                </c:pt>
                <c:pt idx="54">
                  <c:v>1692.9</c:v>
                </c:pt>
                <c:pt idx="55">
                  <c:v>1537.2</c:v>
                </c:pt>
                <c:pt idx="56">
                  <c:v>1602.1</c:v>
                </c:pt>
                <c:pt idx="57">
                  <c:v>1648.7</c:v>
                </c:pt>
                <c:pt idx="58">
                  <c:v>1739.6</c:v>
                </c:pt>
                <c:pt idx="59">
                  <c:v>1920.6</c:v>
                </c:pt>
                <c:pt idx="60">
                  <c:v>1906.5</c:v>
                </c:pt>
                <c:pt idx="61">
                  <c:v>1827</c:v>
                </c:pt>
                <c:pt idx="62">
                  <c:v>2084.4</c:v>
                </c:pt>
                <c:pt idx="63">
                  <c:v>2352</c:v>
                </c:pt>
                <c:pt idx="64">
                  <c:v>1629.7</c:v>
                </c:pt>
                <c:pt idx="65">
                  <c:v>2189.6</c:v>
                </c:pt>
                <c:pt idx="66">
                  <c:v>2327</c:v>
                </c:pt>
                <c:pt idx="67">
                  <c:v>2060.1999999999998</c:v>
                </c:pt>
                <c:pt idx="68">
                  <c:v>1924</c:v>
                </c:pt>
                <c:pt idx="69">
                  <c:v>1924</c:v>
                </c:pt>
                <c:pt idx="70">
                  <c:v>1924</c:v>
                </c:pt>
                <c:pt idx="71">
                  <c:v>1924</c:v>
                </c:pt>
                <c:pt idx="72">
                  <c:v>1585.8</c:v>
                </c:pt>
                <c:pt idx="73">
                  <c:v>1580.1</c:v>
                </c:pt>
                <c:pt idx="74">
                  <c:v>1549.1</c:v>
                </c:pt>
                <c:pt idx="75">
                  <c:v>1556.1</c:v>
                </c:pt>
                <c:pt idx="76">
                  <c:v>1574.4</c:v>
                </c:pt>
                <c:pt idx="77">
                  <c:v>1579.4</c:v>
                </c:pt>
                <c:pt idx="78">
                  <c:v>1574.3</c:v>
                </c:pt>
                <c:pt idx="79">
                  <c:v>1609.7</c:v>
                </c:pt>
                <c:pt idx="80">
                  <c:v>1954.7</c:v>
                </c:pt>
                <c:pt idx="81">
                  <c:v>2015.3</c:v>
                </c:pt>
                <c:pt idx="82">
                  <c:v>2037.7</c:v>
                </c:pt>
                <c:pt idx="83">
                  <c:v>2016.5</c:v>
                </c:pt>
                <c:pt idx="84">
                  <c:v>2188</c:v>
                </c:pt>
                <c:pt idx="85">
                  <c:v>2087</c:v>
                </c:pt>
                <c:pt idx="86">
                  <c:v>1946.4</c:v>
                </c:pt>
                <c:pt idx="87">
                  <c:v>1569.4</c:v>
                </c:pt>
                <c:pt idx="88">
                  <c:v>1972.4</c:v>
                </c:pt>
                <c:pt idx="89">
                  <c:v>2146.1</c:v>
                </c:pt>
                <c:pt idx="90">
                  <c:v>1709</c:v>
                </c:pt>
                <c:pt idx="91">
                  <c:v>1614.6</c:v>
                </c:pt>
                <c:pt idx="92">
                  <c:v>1959.3</c:v>
                </c:pt>
                <c:pt idx="93">
                  <c:v>2097.3000000000002</c:v>
                </c:pt>
                <c:pt idx="94">
                  <c:v>1965.8</c:v>
                </c:pt>
                <c:pt idx="95">
                  <c:v>2035.8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DC4-45F0-A30A-6552EA30B22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53.655999999999999</c:v>
                </c:pt>
                <c:pt idx="25">
                  <c:v>51.427999999999997</c:v>
                </c:pt>
                <c:pt idx="26">
                  <c:v>47.956000000000003</c:v>
                </c:pt>
                <c:pt idx="27">
                  <c:v>43.515999999999998</c:v>
                </c:pt>
                <c:pt idx="28">
                  <c:v>38.515999999999998</c:v>
                </c:pt>
                <c:pt idx="29">
                  <c:v>33.448</c:v>
                </c:pt>
                <c:pt idx="30">
                  <c:v>28.224</c:v>
                </c:pt>
                <c:pt idx="31">
                  <c:v>22.507999999999999</c:v>
                </c:pt>
                <c:pt idx="32">
                  <c:v>16.391999999999999</c:v>
                </c:pt>
                <c:pt idx="33">
                  <c:v>10.704000000000001</c:v>
                </c:pt>
                <c:pt idx="34">
                  <c:v>5.8479999999999999</c:v>
                </c:pt>
                <c:pt idx="35">
                  <c:v>1.764</c:v>
                </c:pt>
                <c:pt idx="55">
                  <c:v>1.548</c:v>
                </c:pt>
                <c:pt idx="56">
                  <c:v>4.9640000000000004</c:v>
                </c:pt>
                <c:pt idx="57">
                  <c:v>8.6080000000000005</c:v>
                </c:pt>
                <c:pt idx="58">
                  <c:v>12.715999999999999</c:v>
                </c:pt>
                <c:pt idx="59">
                  <c:v>17.52</c:v>
                </c:pt>
                <c:pt idx="60">
                  <c:v>22.76</c:v>
                </c:pt>
                <c:pt idx="61">
                  <c:v>27.655999999999999</c:v>
                </c:pt>
                <c:pt idx="62">
                  <c:v>32.503999999999998</c:v>
                </c:pt>
                <c:pt idx="63">
                  <c:v>37.896000000000001</c:v>
                </c:pt>
                <c:pt idx="64">
                  <c:v>43.527999999999999</c:v>
                </c:pt>
                <c:pt idx="65">
                  <c:v>47.936</c:v>
                </c:pt>
                <c:pt idx="66">
                  <c:v>50.892000000000003</c:v>
                </c:pt>
                <c:pt idx="67">
                  <c:v>52.884</c:v>
                </c:pt>
                <c:pt idx="68">
                  <c:v>54.223999999999997</c:v>
                </c:pt>
                <c:pt idx="69">
                  <c:v>55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DC4-45F0-A30A-6552EA30B22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DC4-45F0-A30A-6552EA30B22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DC4-45F0-A30A-6552EA30B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61.73</c:v>
                </c:pt>
                <c:pt idx="1">
                  <c:v>61.57</c:v>
                </c:pt>
                <c:pt idx="2">
                  <c:v>56.1</c:v>
                </c:pt>
                <c:pt idx="3">
                  <c:v>58.99</c:v>
                </c:pt>
                <c:pt idx="4">
                  <c:v>64.19</c:v>
                </c:pt>
                <c:pt idx="5">
                  <c:v>62.84</c:v>
                </c:pt>
                <c:pt idx="6">
                  <c:v>57.81</c:v>
                </c:pt>
                <c:pt idx="7">
                  <c:v>56.82</c:v>
                </c:pt>
                <c:pt idx="8">
                  <c:v>62.34</c:v>
                </c:pt>
                <c:pt idx="9">
                  <c:v>61.08</c:v>
                </c:pt>
                <c:pt idx="10">
                  <c:v>61.75</c:v>
                </c:pt>
                <c:pt idx="11">
                  <c:v>62.16</c:v>
                </c:pt>
                <c:pt idx="12">
                  <c:v>64.680000000000007</c:v>
                </c:pt>
                <c:pt idx="13">
                  <c:v>61.36</c:v>
                </c:pt>
                <c:pt idx="14">
                  <c:v>63.42</c:v>
                </c:pt>
                <c:pt idx="15">
                  <c:v>68.36</c:v>
                </c:pt>
                <c:pt idx="16">
                  <c:v>59.96</c:v>
                </c:pt>
                <c:pt idx="17">
                  <c:v>65.78</c:v>
                </c:pt>
                <c:pt idx="18">
                  <c:v>69.989999999999995</c:v>
                </c:pt>
                <c:pt idx="19">
                  <c:v>74.78</c:v>
                </c:pt>
                <c:pt idx="20">
                  <c:v>64.55</c:v>
                </c:pt>
                <c:pt idx="21">
                  <c:v>78.03</c:v>
                </c:pt>
                <c:pt idx="22">
                  <c:v>93.99</c:v>
                </c:pt>
                <c:pt idx="23">
                  <c:v>95.52</c:v>
                </c:pt>
                <c:pt idx="24">
                  <c:v>97.78</c:v>
                </c:pt>
                <c:pt idx="25">
                  <c:v>122.79</c:v>
                </c:pt>
                <c:pt idx="26">
                  <c:v>109.2</c:v>
                </c:pt>
                <c:pt idx="27">
                  <c:v>105.67</c:v>
                </c:pt>
                <c:pt idx="28">
                  <c:v>98.33</c:v>
                </c:pt>
                <c:pt idx="29">
                  <c:v>95</c:v>
                </c:pt>
                <c:pt idx="30">
                  <c:v>86.72</c:v>
                </c:pt>
                <c:pt idx="31">
                  <c:v>23.39</c:v>
                </c:pt>
                <c:pt idx="32">
                  <c:v>75.36</c:v>
                </c:pt>
                <c:pt idx="33">
                  <c:v>15.33</c:v>
                </c:pt>
                <c:pt idx="34">
                  <c:v>5.0999999999999996</c:v>
                </c:pt>
                <c:pt idx="35">
                  <c:v>0.01</c:v>
                </c:pt>
                <c:pt idx="36">
                  <c:v>24.19</c:v>
                </c:pt>
                <c:pt idx="37">
                  <c:v>9.19</c:v>
                </c:pt>
                <c:pt idx="38">
                  <c:v>0.01</c:v>
                </c:pt>
                <c:pt idx="39">
                  <c:v>0.02</c:v>
                </c:pt>
                <c:pt idx="40">
                  <c:v>12.26</c:v>
                </c:pt>
                <c:pt idx="41">
                  <c:v>8.44</c:v>
                </c:pt>
                <c:pt idx="42">
                  <c:v>8.43</c:v>
                </c:pt>
                <c:pt idx="43">
                  <c:v>5.01</c:v>
                </c:pt>
                <c:pt idx="44">
                  <c:v>0.64</c:v>
                </c:pt>
                <c:pt idx="45">
                  <c:v>0.02</c:v>
                </c:pt>
                <c:pt idx="46">
                  <c:v>0.48</c:v>
                </c:pt>
                <c:pt idx="47">
                  <c:v>0.31</c:v>
                </c:pt>
                <c:pt idx="48">
                  <c:v>0.28999999999999998</c:v>
                </c:pt>
                <c:pt idx="49">
                  <c:v>0.36</c:v>
                </c:pt>
                <c:pt idx="50">
                  <c:v>0.47</c:v>
                </c:pt>
                <c:pt idx="51">
                  <c:v>0.65</c:v>
                </c:pt>
                <c:pt idx="52">
                  <c:v>0.51</c:v>
                </c:pt>
                <c:pt idx="53">
                  <c:v>1.1299999999999999</c:v>
                </c:pt>
                <c:pt idx="54">
                  <c:v>1.96</c:v>
                </c:pt>
                <c:pt idx="55">
                  <c:v>4.6500000000000004</c:v>
                </c:pt>
                <c:pt idx="56">
                  <c:v>2.56</c:v>
                </c:pt>
                <c:pt idx="57">
                  <c:v>4.82</c:v>
                </c:pt>
                <c:pt idx="58">
                  <c:v>6.51</c:v>
                </c:pt>
                <c:pt idx="59">
                  <c:v>36.35</c:v>
                </c:pt>
                <c:pt idx="60">
                  <c:v>8.44</c:v>
                </c:pt>
                <c:pt idx="61">
                  <c:v>47.75</c:v>
                </c:pt>
                <c:pt idx="62">
                  <c:v>86.88</c:v>
                </c:pt>
                <c:pt idx="63">
                  <c:v>95.58</c:v>
                </c:pt>
                <c:pt idx="64">
                  <c:v>82.21</c:v>
                </c:pt>
                <c:pt idx="65">
                  <c:v>94.83</c:v>
                </c:pt>
                <c:pt idx="66">
                  <c:v>106.53</c:v>
                </c:pt>
                <c:pt idx="67">
                  <c:v>139.30000000000001</c:v>
                </c:pt>
                <c:pt idx="68">
                  <c:v>103.95</c:v>
                </c:pt>
                <c:pt idx="69">
                  <c:v>122.39</c:v>
                </c:pt>
                <c:pt idx="70">
                  <c:v>130.19999999999999</c:v>
                </c:pt>
                <c:pt idx="71">
                  <c:v>146.16999999999999</c:v>
                </c:pt>
                <c:pt idx="72">
                  <c:v>120.88</c:v>
                </c:pt>
                <c:pt idx="73">
                  <c:v>130.96</c:v>
                </c:pt>
                <c:pt idx="74">
                  <c:v>126.28</c:v>
                </c:pt>
                <c:pt idx="75">
                  <c:v>125.89</c:v>
                </c:pt>
                <c:pt idx="76">
                  <c:v>140.78</c:v>
                </c:pt>
                <c:pt idx="77">
                  <c:v>130.29</c:v>
                </c:pt>
                <c:pt idx="78">
                  <c:v>109.24</c:v>
                </c:pt>
                <c:pt idx="79">
                  <c:v>107.71</c:v>
                </c:pt>
                <c:pt idx="80">
                  <c:v>142.12</c:v>
                </c:pt>
                <c:pt idx="81">
                  <c:v>126.12</c:v>
                </c:pt>
                <c:pt idx="82">
                  <c:v>107.88</c:v>
                </c:pt>
                <c:pt idx="83">
                  <c:v>104.27</c:v>
                </c:pt>
                <c:pt idx="84">
                  <c:v>106.36</c:v>
                </c:pt>
                <c:pt idx="85">
                  <c:v>103.41</c:v>
                </c:pt>
                <c:pt idx="86">
                  <c:v>97.71</c:v>
                </c:pt>
                <c:pt idx="87">
                  <c:v>91.63</c:v>
                </c:pt>
                <c:pt idx="88">
                  <c:v>100.55</c:v>
                </c:pt>
                <c:pt idx="89">
                  <c:v>99.24</c:v>
                </c:pt>
                <c:pt idx="90">
                  <c:v>88.38</c:v>
                </c:pt>
                <c:pt idx="91">
                  <c:v>86.32</c:v>
                </c:pt>
                <c:pt idx="92">
                  <c:v>88.53</c:v>
                </c:pt>
                <c:pt idx="93">
                  <c:v>87.98</c:v>
                </c:pt>
                <c:pt idx="94">
                  <c:v>84.14</c:v>
                </c:pt>
                <c:pt idx="95">
                  <c:v>81.03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DC4-45F0-A30A-6552EA30B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7194.8050000000003</v>
      </c>
      <c r="C5" s="25">
        <v>7177.0060000000003</v>
      </c>
      <c r="D5" s="25">
        <v>7162.42</v>
      </c>
      <c r="E5" s="25">
        <v>7146.6390000000001</v>
      </c>
      <c r="F5" s="25">
        <v>6973.3109999999997</v>
      </c>
      <c r="G5" s="25">
        <v>6958.27</v>
      </c>
      <c r="H5" s="25">
        <v>6947.8909999999996</v>
      </c>
      <c r="I5" s="25">
        <v>6937.88</v>
      </c>
      <c r="J5" s="25">
        <v>6696.067</v>
      </c>
      <c r="K5" s="25">
        <v>6681.366</v>
      </c>
      <c r="L5" s="25">
        <v>6676.6909999999998</v>
      </c>
      <c r="M5" s="25">
        <v>6670.7870000000003</v>
      </c>
      <c r="N5" s="25">
        <v>6681.6729999999998</v>
      </c>
      <c r="O5" s="25">
        <v>6674.0060000000003</v>
      </c>
      <c r="P5" s="25">
        <v>6666.4</v>
      </c>
      <c r="Q5" s="25">
        <v>6662.4669999999996</v>
      </c>
      <c r="R5" s="25">
        <v>6808.3829999999998</v>
      </c>
      <c r="S5" s="25">
        <v>6795.7139999999999</v>
      </c>
      <c r="T5" s="25">
        <v>6787.3670000000002</v>
      </c>
      <c r="U5" s="25">
        <v>6879.1030000000001</v>
      </c>
      <c r="V5" s="25">
        <v>6889.0379999999996</v>
      </c>
      <c r="W5" s="25">
        <v>6997.5280000000002</v>
      </c>
      <c r="X5" s="25">
        <v>7681.6180000000004</v>
      </c>
      <c r="Y5" s="25">
        <v>7972.0129999999999</v>
      </c>
      <c r="Z5" s="25">
        <v>7939.86</v>
      </c>
      <c r="AA5" s="25">
        <v>8474.7060000000001</v>
      </c>
      <c r="AB5" s="25">
        <v>8677.5380000000005</v>
      </c>
      <c r="AC5" s="25">
        <v>8849.9069999999992</v>
      </c>
      <c r="AD5" s="25">
        <v>9115.5049999999992</v>
      </c>
      <c r="AE5" s="25">
        <v>9199.1</v>
      </c>
      <c r="AF5" s="25">
        <v>8932.2000000000007</v>
      </c>
      <c r="AG5" s="25">
        <v>9033.1560000000009</v>
      </c>
      <c r="AH5" s="25">
        <v>8860.3379999999997</v>
      </c>
      <c r="AI5" s="25">
        <v>8726.9490000000005</v>
      </c>
      <c r="AJ5" s="25">
        <v>9100.3719999999994</v>
      </c>
      <c r="AK5" s="25">
        <v>9113.5830000000005</v>
      </c>
      <c r="AL5" s="25">
        <v>9292.0130000000008</v>
      </c>
      <c r="AM5" s="25">
        <v>9465.0650000000005</v>
      </c>
      <c r="AN5" s="25">
        <v>9483.0509999999995</v>
      </c>
      <c r="AO5" s="25">
        <v>9463.2330000000002</v>
      </c>
      <c r="AP5" s="25">
        <v>8915.2849999999999</v>
      </c>
      <c r="AQ5" s="25">
        <v>9075.44</v>
      </c>
      <c r="AR5" s="25">
        <v>9147.0709999999999</v>
      </c>
      <c r="AS5" s="25">
        <v>9199.99</v>
      </c>
      <c r="AT5" s="25">
        <v>9255.9369999999999</v>
      </c>
      <c r="AU5" s="25">
        <v>9190.86</v>
      </c>
      <c r="AV5" s="25">
        <v>9269.9339999999993</v>
      </c>
      <c r="AW5" s="25">
        <v>9252.8770000000004</v>
      </c>
      <c r="AX5" s="25">
        <v>9277.3590000000004</v>
      </c>
      <c r="AY5" s="25">
        <v>9217.3760000000002</v>
      </c>
      <c r="AZ5" s="25">
        <v>9128.44</v>
      </c>
      <c r="BA5" s="25">
        <v>9007.3619999999992</v>
      </c>
      <c r="BB5" s="25">
        <v>8814.9609999999993</v>
      </c>
      <c r="BC5" s="25">
        <v>8660.25</v>
      </c>
      <c r="BD5" s="25">
        <v>8439.7790000000005</v>
      </c>
      <c r="BE5" s="25">
        <v>8226.5810000000001</v>
      </c>
      <c r="BF5" s="25">
        <v>8271.4570000000003</v>
      </c>
      <c r="BG5" s="25">
        <v>8260.5930000000008</v>
      </c>
      <c r="BH5" s="25">
        <v>8332.1869999999999</v>
      </c>
      <c r="BI5" s="25">
        <v>8456.8169999999991</v>
      </c>
      <c r="BJ5" s="25">
        <v>8480.3100000000013</v>
      </c>
      <c r="BK5" s="25">
        <v>8376.125</v>
      </c>
      <c r="BL5" s="25">
        <v>8607.0529999999999</v>
      </c>
      <c r="BM5" s="25">
        <v>8879.0820000000003</v>
      </c>
      <c r="BN5" s="25">
        <v>8220.4920000000002</v>
      </c>
      <c r="BO5" s="25">
        <v>8806.8619999999992</v>
      </c>
      <c r="BP5" s="25">
        <v>9056.3580000000002</v>
      </c>
      <c r="BQ5" s="25">
        <v>8862.7250000000004</v>
      </c>
      <c r="BR5" s="25">
        <v>8914.4760000000006</v>
      </c>
      <c r="BS5" s="25">
        <v>9056.759</v>
      </c>
      <c r="BT5" s="25">
        <v>9177.2039999999997</v>
      </c>
      <c r="BU5" s="25">
        <v>9278.268</v>
      </c>
      <c r="BV5" s="25">
        <v>9091.4549999999999</v>
      </c>
      <c r="BW5" s="25">
        <v>9144.5660000000007</v>
      </c>
      <c r="BX5" s="25">
        <v>9147.366</v>
      </c>
      <c r="BY5" s="25">
        <v>9155.1409999999996</v>
      </c>
      <c r="BZ5" s="25">
        <v>9119.0560000000005</v>
      </c>
      <c r="CA5" s="25">
        <v>9093.7109999999993</v>
      </c>
      <c r="CB5" s="25">
        <v>9025.5889999999999</v>
      </c>
      <c r="CC5" s="25">
        <v>8985.482</v>
      </c>
      <c r="CD5" s="25">
        <v>9191.7369999999992</v>
      </c>
      <c r="CE5" s="25">
        <v>9140.902</v>
      </c>
      <c r="CF5" s="25">
        <v>9056.0830000000005</v>
      </c>
      <c r="CG5" s="25">
        <v>8900.9470000000001</v>
      </c>
      <c r="CH5" s="25">
        <v>8894.2579999999998</v>
      </c>
      <c r="CI5" s="25">
        <v>8673.0059999999994</v>
      </c>
      <c r="CJ5" s="25">
        <v>8410.9279999999999</v>
      </c>
      <c r="CK5" s="25">
        <v>7922.232</v>
      </c>
      <c r="CL5" s="25">
        <v>8212.4920000000002</v>
      </c>
      <c r="CM5" s="25">
        <v>8222.4130000000005</v>
      </c>
      <c r="CN5" s="25">
        <v>7699.5569999999998</v>
      </c>
      <c r="CO5" s="25">
        <v>7459.174</v>
      </c>
      <c r="CP5" s="25">
        <v>7633.0870000000004</v>
      </c>
      <c r="CQ5" s="25">
        <v>7643.9579999999996</v>
      </c>
      <c r="CR5" s="25">
        <v>7388.8360000000002</v>
      </c>
      <c r="CS5" s="25">
        <v>7341.9350000000004</v>
      </c>
      <c r="CT5" s="26"/>
      <c r="CU5" s="26"/>
      <c r="CV5" s="26"/>
      <c r="CW5" s="27"/>
      <c r="CX5" s="28">
        <f t="array" ref="CX5">SUMPRODUCT(B5:CW5*0.25)</f>
        <v>199528.79999999996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61.73</v>
      </c>
      <c r="C8" s="37">
        <v>61.57</v>
      </c>
      <c r="D8" s="37">
        <v>56.1</v>
      </c>
      <c r="E8" s="37">
        <v>58.99</v>
      </c>
      <c r="F8" s="37">
        <v>64.19</v>
      </c>
      <c r="G8" s="37">
        <v>62.84</v>
      </c>
      <c r="H8" s="37">
        <v>57.81</v>
      </c>
      <c r="I8" s="37">
        <v>56.82</v>
      </c>
      <c r="J8" s="37">
        <v>62.34</v>
      </c>
      <c r="K8" s="37">
        <v>61.08</v>
      </c>
      <c r="L8" s="37">
        <v>61.75</v>
      </c>
      <c r="M8" s="37">
        <v>62.16</v>
      </c>
      <c r="N8" s="37">
        <v>64.680000000000007</v>
      </c>
      <c r="O8" s="37">
        <v>61.36</v>
      </c>
      <c r="P8" s="37">
        <v>63.42</v>
      </c>
      <c r="Q8" s="37">
        <v>68.36</v>
      </c>
      <c r="R8" s="37">
        <v>59.96</v>
      </c>
      <c r="S8" s="37">
        <v>65.78</v>
      </c>
      <c r="T8" s="37">
        <v>69.989999999999995</v>
      </c>
      <c r="U8" s="37">
        <v>74.78</v>
      </c>
      <c r="V8" s="37">
        <v>64.55</v>
      </c>
      <c r="W8" s="37">
        <v>78.03</v>
      </c>
      <c r="X8" s="37">
        <v>93.99</v>
      </c>
      <c r="Y8" s="37">
        <v>95.52</v>
      </c>
      <c r="Z8" s="37">
        <v>97.78</v>
      </c>
      <c r="AA8" s="37">
        <v>122.79</v>
      </c>
      <c r="AB8" s="37">
        <v>109.2</v>
      </c>
      <c r="AC8" s="37">
        <v>105.67</v>
      </c>
      <c r="AD8" s="37">
        <v>98.33</v>
      </c>
      <c r="AE8" s="37">
        <v>95</v>
      </c>
      <c r="AF8" s="37">
        <v>86.72</v>
      </c>
      <c r="AG8" s="37">
        <v>23.39</v>
      </c>
      <c r="AH8" s="37">
        <v>75.36</v>
      </c>
      <c r="AI8" s="37">
        <v>15.33</v>
      </c>
      <c r="AJ8" s="37">
        <v>5.0999999999999996</v>
      </c>
      <c r="AK8" s="37">
        <v>0.01</v>
      </c>
      <c r="AL8" s="37">
        <v>24.19</v>
      </c>
      <c r="AM8" s="37">
        <v>9.19</v>
      </c>
      <c r="AN8" s="37">
        <v>0.01</v>
      </c>
      <c r="AO8" s="37">
        <v>0.02</v>
      </c>
      <c r="AP8" s="37">
        <v>12.26</v>
      </c>
      <c r="AQ8" s="37">
        <v>8.44</v>
      </c>
      <c r="AR8" s="37">
        <v>8.43</v>
      </c>
      <c r="AS8" s="37">
        <v>5.01</v>
      </c>
      <c r="AT8" s="37">
        <v>0.64</v>
      </c>
      <c r="AU8" s="37">
        <v>0.02</v>
      </c>
      <c r="AV8" s="37">
        <v>0.48</v>
      </c>
      <c r="AW8" s="37">
        <v>0.31</v>
      </c>
      <c r="AX8" s="37">
        <v>0.28999999999999998</v>
      </c>
      <c r="AY8" s="37">
        <v>0.36</v>
      </c>
      <c r="AZ8" s="37">
        <v>0.47</v>
      </c>
      <c r="BA8" s="37">
        <v>0.65</v>
      </c>
      <c r="BB8" s="37">
        <v>0.51</v>
      </c>
      <c r="BC8" s="37">
        <v>1.1299999999999999</v>
      </c>
      <c r="BD8" s="37">
        <v>1.96</v>
      </c>
      <c r="BE8" s="37">
        <v>4.6500000000000004</v>
      </c>
      <c r="BF8" s="37">
        <v>2.56</v>
      </c>
      <c r="BG8" s="37">
        <v>4.82</v>
      </c>
      <c r="BH8" s="37">
        <v>6.51</v>
      </c>
      <c r="BI8" s="37">
        <v>36.35</v>
      </c>
      <c r="BJ8" s="37">
        <v>8.44</v>
      </c>
      <c r="BK8" s="37">
        <v>47.75</v>
      </c>
      <c r="BL8" s="37">
        <v>86.88</v>
      </c>
      <c r="BM8" s="37">
        <v>95.58</v>
      </c>
      <c r="BN8" s="37">
        <v>82.21</v>
      </c>
      <c r="BO8" s="37">
        <v>94.83</v>
      </c>
      <c r="BP8" s="37">
        <v>106.53</v>
      </c>
      <c r="BQ8" s="37">
        <v>139.30000000000001</v>
      </c>
      <c r="BR8" s="37">
        <v>103.95</v>
      </c>
      <c r="BS8" s="37">
        <v>122.39</v>
      </c>
      <c r="BT8" s="37">
        <v>130.19999999999999</v>
      </c>
      <c r="BU8" s="37">
        <v>146.16999999999999</v>
      </c>
      <c r="BV8" s="37">
        <v>120.88</v>
      </c>
      <c r="BW8" s="37">
        <v>130.96</v>
      </c>
      <c r="BX8" s="37">
        <v>126.28</v>
      </c>
      <c r="BY8" s="37">
        <v>125.89</v>
      </c>
      <c r="BZ8" s="37">
        <v>140.78</v>
      </c>
      <c r="CA8" s="37">
        <v>130.29</v>
      </c>
      <c r="CB8" s="37">
        <v>109.24</v>
      </c>
      <c r="CC8" s="37">
        <v>107.71</v>
      </c>
      <c r="CD8" s="37">
        <v>142.12</v>
      </c>
      <c r="CE8" s="37">
        <v>126.12</v>
      </c>
      <c r="CF8" s="37">
        <v>107.88</v>
      </c>
      <c r="CG8" s="37">
        <v>104.27</v>
      </c>
      <c r="CH8" s="37">
        <v>106.36</v>
      </c>
      <c r="CI8" s="37">
        <v>103.41</v>
      </c>
      <c r="CJ8" s="37">
        <v>97.71</v>
      </c>
      <c r="CK8" s="37">
        <v>91.63</v>
      </c>
      <c r="CL8" s="37">
        <v>100.55</v>
      </c>
      <c r="CM8" s="37">
        <v>99.24</v>
      </c>
      <c r="CN8" s="37">
        <v>88.38</v>
      </c>
      <c r="CO8" s="37">
        <v>86.32</v>
      </c>
      <c r="CP8" s="37">
        <v>88.53</v>
      </c>
      <c r="CQ8" s="37">
        <v>87.98</v>
      </c>
      <c r="CR8" s="37">
        <v>84.14</v>
      </c>
      <c r="CS8" s="37">
        <v>81.03</v>
      </c>
      <c r="CT8" s="38"/>
      <c r="CU8" s="38"/>
      <c r="CV8" s="38"/>
      <c r="CW8" s="39"/>
      <c r="CX8" s="40">
        <f>IF(SUM(B8:CW8)&lt;&gt;0,AVERAGEIF(B8:CW8,"&lt;&gt;"""),"")</f>
        <v>65.663229166666667</v>
      </c>
    </row>
    <row r="9" spans="1:102" ht="24.95" customHeight="1" thickBot="1" x14ac:dyDescent="0.25">
      <c r="A9" s="41" t="s">
        <v>6</v>
      </c>
      <c r="B9" s="42">
        <v>59.597499999999997</v>
      </c>
      <c r="C9" s="43">
        <v>59.597499999999997</v>
      </c>
      <c r="D9" s="43">
        <v>59.597499999999997</v>
      </c>
      <c r="E9" s="43">
        <v>59.597499999999997</v>
      </c>
      <c r="F9" s="43">
        <v>60.414999999999999</v>
      </c>
      <c r="G9" s="43">
        <v>60.414999999999999</v>
      </c>
      <c r="H9" s="43">
        <v>60.414999999999999</v>
      </c>
      <c r="I9" s="43">
        <v>60.414999999999999</v>
      </c>
      <c r="J9" s="43">
        <v>61.832500000000003</v>
      </c>
      <c r="K9" s="43">
        <v>61.832500000000003</v>
      </c>
      <c r="L9" s="43">
        <v>61.832500000000003</v>
      </c>
      <c r="M9" s="43">
        <v>61.832500000000003</v>
      </c>
      <c r="N9" s="43">
        <v>64.454999999999998</v>
      </c>
      <c r="O9" s="43">
        <v>64.454999999999998</v>
      </c>
      <c r="P9" s="43">
        <v>64.454999999999998</v>
      </c>
      <c r="Q9" s="43">
        <v>64.454999999999998</v>
      </c>
      <c r="R9" s="43">
        <v>67.627499999999998</v>
      </c>
      <c r="S9" s="43">
        <v>67.627499999999998</v>
      </c>
      <c r="T9" s="43">
        <v>67.627499999999998</v>
      </c>
      <c r="U9" s="43">
        <v>67.627499999999998</v>
      </c>
      <c r="V9" s="43">
        <v>83.022499999999994</v>
      </c>
      <c r="W9" s="43">
        <v>83.022499999999994</v>
      </c>
      <c r="X9" s="43">
        <v>83.022499999999994</v>
      </c>
      <c r="Y9" s="43">
        <v>83.022499999999994</v>
      </c>
      <c r="Z9" s="43">
        <v>108.86</v>
      </c>
      <c r="AA9" s="43">
        <v>108.86</v>
      </c>
      <c r="AB9" s="43">
        <v>108.86</v>
      </c>
      <c r="AC9" s="43">
        <v>108.86</v>
      </c>
      <c r="AD9" s="43">
        <v>75.86</v>
      </c>
      <c r="AE9" s="43">
        <v>75.86</v>
      </c>
      <c r="AF9" s="43">
        <v>75.86</v>
      </c>
      <c r="AG9" s="43">
        <v>75.86</v>
      </c>
      <c r="AH9" s="43">
        <v>23.95</v>
      </c>
      <c r="AI9" s="43">
        <v>23.95</v>
      </c>
      <c r="AJ9" s="43">
        <v>23.95</v>
      </c>
      <c r="AK9" s="43">
        <v>23.95</v>
      </c>
      <c r="AL9" s="43">
        <v>8.3524999999999991</v>
      </c>
      <c r="AM9" s="43">
        <v>8.3524999999999991</v>
      </c>
      <c r="AN9" s="43">
        <v>8.3524999999999991</v>
      </c>
      <c r="AO9" s="43">
        <v>8.3524999999999991</v>
      </c>
      <c r="AP9" s="43">
        <v>8.5350000000000001</v>
      </c>
      <c r="AQ9" s="43">
        <v>8.5350000000000001</v>
      </c>
      <c r="AR9" s="43">
        <v>8.5350000000000001</v>
      </c>
      <c r="AS9" s="43">
        <v>8.5350000000000001</v>
      </c>
      <c r="AT9" s="43">
        <v>0.36249999999999999</v>
      </c>
      <c r="AU9" s="43">
        <v>0.36249999999999999</v>
      </c>
      <c r="AV9" s="43">
        <v>0.36249999999999999</v>
      </c>
      <c r="AW9" s="43">
        <v>0.36249999999999999</v>
      </c>
      <c r="AX9" s="43">
        <v>0.4425</v>
      </c>
      <c r="AY9" s="43">
        <v>0.4425</v>
      </c>
      <c r="AZ9" s="43">
        <v>0.4425</v>
      </c>
      <c r="BA9" s="43">
        <v>0.4425</v>
      </c>
      <c r="BB9" s="43">
        <v>2.0625</v>
      </c>
      <c r="BC9" s="43">
        <v>2.0625</v>
      </c>
      <c r="BD9" s="43">
        <v>2.0625</v>
      </c>
      <c r="BE9" s="43">
        <v>2.0625</v>
      </c>
      <c r="BF9" s="43">
        <v>12.56</v>
      </c>
      <c r="BG9" s="43">
        <v>12.56</v>
      </c>
      <c r="BH9" s="43">
        <v>12.56</v>
      </c>
      <c r="BI9" s="43">
        <v>12.56</v>
      </c>
      <c r="BJ9" s="43">
        <v>59.662500000000001</v>
      </c>
      <c r="BK9" s="43">
        <v>59.662500000000001</v>
      </c>
      <c r="BL9" s="43">
        <v>59.662500000000001</v>
      </c>
      <c r="BM9" s="43">
        <v>59.662500000000001</v>
      </c>
      <c r="BN9" s="43">
        <v>105.7175</v>
      </c>
      <c r="BO9" s="43">
        <v>105.7175</v>
      </c>
      <c r="BP9" s="43">
        <v>105.7175</v>
      </c>
      <c r="BQ9" s="43">
        <v>105.7175</v>
      </c>
      <c r="BR9" s="43">
        <v>125.67749999999999</v>
      </c>
      <c r="BS9" s="43">
        <v>125.67749999999999</v>
      </c>
      <c r="BT9" s="43">
        <v>125.67749999999999</v>
      </c>
      <c r="BU9" s="43">
        <v>125.67749999999999</v>
      </c>
      <c r="BV9" s="43">
        <v>126.0025</v>
      </c>
      <c r="BW9" s="43">
        <v>126.0025</v>
      </c>
      <c r="BX9" s="43">
        <v>126.0025</v>
      </c>
      <c r="BY9" s="43">
        <v>126.0025</v>
      </c>
      <c r="BZ9" s="43">
        <v>122.005</v>
      </c>
      <c r="CA9" s="43">
        <v>122.005</v>
      </c>
      <c r="CB9" s="43">
        <v>122.005</v>
      </c>
      <c r="CC9" s="43">
        <v>122.005</v>
      </c>
      <c r="CD9" s="43">
        <v>120.0975</v>
      </c>
      <c r="CE9" s="43">
        <v>120.0975</v>
      </c>
      <c r="CF9" s="43">
        <v>120.0975</v>
      </c>
      <c r="CG9" s="43">
        <v>120.0975</v>
      </c>
      <c r="CH9" s="43">
        <v>99.777500000000003</v>
      </c>
      <c r="CI9" s="43">
        <v>99.777500000000003</v>
      </c>
      <c r="CJ9" s="43">
        <v>99.777500000000003</v>
      </c>
      <c r="CK9" s="43">
        <v>99.777500000000003</v>
      </c>
      <c r="CL9" s="43">
        <v>93.622500000000002</v>
      </c>
      <c r="CM9" s="43">
        <v>93.622500000000002</v>
      </c>
      <c r="CN9" s="43">
        <v>93.622500000000002</v>
      </c>
      <c r="CO9" s="43">
        <v>93.622500000000002</v>
      </c>
      <c r="CP9" s="43">
        <v>85.42</v>
      </c>
      <c r="CQ9" s="43">
        <v>85.42</v>
      </c>
      <c r="CR9" s="43">
        <v>85.42</v>
      </c>
      <c r="CS9" s="43">
        <v>85.42</v>
      </c>
      <c r="CT9" s="44"/>
      <c r="CU9" s="44"/>
      <c r="CV9" s="44"/>
      <c r="CW9" s="45"/>
      <c r="CX9" s="46">
        <f>IF(SUM(B9:CW9)&lt;&gt;0,AVERAGEIF(B9:CW9,"&lt;&gt;"""),"")</f>
        <v>65.663229166666682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340</v>
      </c>
      <c r="C11" s="53">
        <v>340</v>
      </c>
      <c r="D11" s="53">
        <v>340</v>
      </c>
      <c r="E11" s="53">
        <v>340</v>
      </c>
      <c r="F11" s="53">
        <v>340</v>
      </c>
      <c r="G11" s="53">
        <v>340</v>
      </c>
      <c r="H11" s="53">
        <v>340</v>
      </c>
      <c r="I11" s="53">
        <v>340</v>
      </c>
      <c r="J11" s="53">
        <v>340</v>
      </c>
      <c r="K11" s="53">
        <v>340</v>
      </c>
      <c r="L11" s="53">
        <v>340</v>
      </c>
      <c r="M11" s="53">
        <v>340</v>
      </c>
      <c r="N11" s="53">
        <v>340</v>
      </c>
      <c r="O11" s="53">
        <v>340</v>
      </c>
      <c r="P11" s="53">
        <v>340</v>
      </c>
      <c r="Q11" s="53">
        <v>340</v>
      </c>
      <c r="R11" s="53">
        <v>340</v>
      </c>
      <c r="S11" s="53">
        <v>340</v>
      </c>
      <c r="T11" s="53">
        <v>340</v>
      </c>
      <c r="U11" s="53">
        <v>340</v>
      </c>
      <c r="V11" s="53">
        <v>340</v>
      </c>
      <c r="W11" s="53">
        <v>340</v>
      </c>
      <c r="X11" s="53">
        <v>340</v>
      </c>
      <c r="Y11" s="53">
        <v>340</v>
      </c>
      <c r="Z11" s="53">
        <v>340</v>
      </c>
      <c r="AA11" s="53">
        <v>340</v>
      </c>
      <c r="AB11" s="53">
        <v>340</v>
      </c>
      <c r="AC11" s="53">
        <v>340</v>
      </c>
      <c r="AD11" s="53">
        <v>352</v>
      </c>
      <c r="AE11" s="53">
        <v>352</v>
      </c>
      <c r="AF11" s="53">
        <v>352</v>
      </c>
      <c r="AG11" s="53">
        <v>352</v>
      </c>
      <c r="AH11" s="53">
        <v>354</v>
      </c>
      <c r="AI11" s="53">
        <v>354</v>
      </c>
      <c r="AJ11" s="53">
        <v>354</v>
      </c>
      <c r="AK11" s="53">
        <v>354</v>
      </c>
      <c r="AL11" s="53">
        <v>340</v>
      </c>
      <c r="AM11" s="53">
        <v>340</v>
      </c>
      <c r="AN11" s="53">
        <v>340</v>
      </c>
      <c r="AO11" s="53">
        <v>340</v>
      </c>
      <c r="AP11" s="53">
        <v>340</v>
      </c>
      <c r="AQ11" s="53">
        <v>340</v>
      </c>
      <c r="AR11" s="53">
        <v>340</v>
      </c>
      <c r="AS11" s="53">
        <v>340</v>
      </c>
      <c r="AT11" s="53">
        <v>340</v>
      </c>
      <c r="AU11" s="53">
        <v>340</v>
      </c>
      <c r="AV11" s="53">
        <v>340</v>
      </c>
      <c r="AW11" s="53">
        <v>340</v>
      </c>
      <c r="AX11" s="53">
        <v>340</v>
      </c>
      <c r="AY11" s="53">
        <v>340</v>
      </c>
      <c r="AZ11" s="53">
        <v>340</v>
      </c>
      <c r="BA11" s="53">
        <v>340</v>
      </c>
      <c r="BB11" s="53">
        <v>340</v>
      </c>
      <c r="BC11" s="53">
        <v>340</v>
      </c>
      <c r="BD11" s="53">
        <v>340</v>
      </c>
      <c r="BE11" s="53">
        <v>340</v>
      </c>
      <c r="BF11" s="53">
        <v>340</v>
      </c>
      <c r="BG11" s="53">
        <v>340</v>
      </c>
      <c r="BH11" s="53">
        <v>340</v>
      </c>
      <c r="BI11" s="53">
        <v>340</v>
      </c>
      <c r="BJ11" s="53">
        <v>340</v>
      </c>
      <c r="BK11" s="53">
        <v>340</v>
      </c>
      <c r="BL11" s="53">
        <v>340</v>
      </c>
      <c r="BM11" s="53">
        <v>340</v>
      </c>
      <c r="BN11" s="53">
        <v>340</v>
      </c>
      <c r="BO11" s="53">
        <v>340</v>
      </c>
      <c r="BP11" s="53">
        <v>340</v>
      </c>
      <c r="BQ11" s="53">
        <v>340</v>
      </c>
      <c r="BR11" s="53">
        <v>340</v>
      </c>
      <c r="BS11" s="53">
        <v>340</v>
      </c>
      <c r="BT11" s="53">
        <v>340</v>
      </c>
      <c r="BU11" s="53">
        <v>340</v>
      </c>
      <c r="BV11" s="53">
        <v>340</v>
      </c>
      <c r="BW11" s="53">
        <v>340</v>
      </c>
      <c r="BX11" s="53">
        <v>340</v>
      </c>
      <c r="BY11" s="53">
        <v>340</v>
      </c>
      <c r="BZ11" s="53">
        <v>357</v>
      </c>
      <c r="CA11" s="53">
        <v>357</v>
      </c>
      <c r="CB11" s="53">
        <v>357</v>
      </c>
      <c r="CC11" s="53">
        <v>357</v>
      </c>
      <c r="CD11" s="53">
        <v>360</v>
      </c>
      <c r="CE11" s="53">
        <v>360</v>
      </c>
      <c r="CF11" s="53">
        <v>360</v>
      </c>
      <c r="CG11" s="53">
        <v>360</v>
      </c>
      <c r="CH11" s="53">
        <v>354</v>
      </c>
      <c r="CI11" s="53">
        <v>354</v>
      </c>
      <c r="CJ11" s="53">
        <v>354</v>
      </c>
      <c r="CK11" s="53">
        <v>354</v>
      </c>
      <c r="CL11" s="53">
        <v>353</v>
      </c>
      <c r="CM11" s="53">
        <v>353</v>
      </c>
      <c r="CN11" s="53">
        <v>353</v>
      </c>
      <c r="CO11" s="53">
        <v>353</v>
      </c>
      <c r="CP11" s="53">
        <v>340</v>
      </c>
      <c r="CQ11" s="53">
        <v>340</v>
      </c>
      <c r="CR11" s="53">
        <v>340</v>
      </c>
      <c r="CS11" s="53">
        <v>340</v>
      </c>
      <c r="CT11" s="54"/>
      <c r="CU11" s="54"/>
      <c r="CV11" s="54"/>
      <c r="CW11" s="55"/>
      <c r="CX11" s="56">
        <f t="array" ref="CX11">SUMPRODUCT(B11:CW11*0.25)</f>
        <v>8250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2254.9</v>
      </c>
      <c r="C13" s="65">
        <v>2252.9</v>
      </c>
      <c r="D13" s="65">
        <v>2252.9</v>
      </c>
      <c r="E13" s="65">
        <v>2252.9</v>
      </c>
      <c r="F13" s="65">
        <v>2087.9</v>
      </c>
      <c r="G13" s="65">
        <v>2087.9</v>
      </c>
      <c r="H13" s="65">
        <v>2087.9</v>
      </c>
      <c r="I13" s="65">
        <v>2087.9</v>
      </c>
      <c r="J13" s="65">
        <v>1942.9</v>
      </c>
      <c r="K13" s="65">
        <v>1942.9</v>
      </c>
      <c r="L13" s="65">
        <v>1942.9</v>
      </c>
      <c r="M13" s="65">
        <v>1942.9</v>
      </c>
      <c r="N13" s="65">
        <v>1942.9</v>
      </c>
      <c r="O13" s="65">
        <v>1942.9</v>
      </c>
      <c r="P13" s="65">
        <v>1942.9</v>
      </c>
      <c r="Q13" s="65">
        <v>1942.9</v>
      </c>
      <c r="R13" s="65">
        <v>2087.9</v>
      </c>
      <c r="S13" s="65">
        <v>2087.9</v>
      </c>
      <c r="T13" s="65">
        <v>2087.9</v>
      </c>
      <c r="U13" s="65">
        <v>2087.9</v>
      </c>
      <c r="V13" s="65">
        <v>2087.9</v>
      </c>
      <c r="W13" s="65">
        <v>2206.4670000000001</v>
      </c>
      <c r="X13" s="65">
        <v>2832.6310000000003</v>
      </c>
      <c r="Y13" s="65">
        <v>2872.4859999999999</v>
      </c>
      <c r="Z13" s="65">
        <v>2822.8290000000002</v>
      </c>
      <c r="AA13" s="65">
        <v>3242.3380000000002</v>
      </c>
      <c r="AB13" s="65">
        <v>3130.3130000000001</v>
      </c>
      <c r="AC13" s="65">
        <v>3018.596</v>
      </c>
      <c r="AD13" s="65">
        <v>2877.6750000000002</v>
      </c>
      <c r="AE13" s="65">
        <v>2613.5990000000002</v>
      </c>
      <c r="AF13" s="65">
        <v>2134.3629999999998</v>
      </c>
      <c r="AG13" s="65">
        <v>1892.9</v>
      </c>
      <c r="AH13" s="65">
        <v>1714.201</v>
      </c>
      <c r="AI13" s="65">
        <v>1440.9</v>
      </c>
      <c r="AJ13" s="65">
        <v>1440.9</v>
      </c>
      <c r="AK13" s="65">
        <v>1370.9</v>
      </c>
      <c r="AL13" s="65">
        <v>1120.9000000000001</v>
      </c>
      <c r="AM13" s="65">
        <v>1069.9000000000001</v>
      </c>
      <c r="AN13" s="65">
        <v>1011.2329999999999</v>
      </c>
      <c r="AO13" s="65">
        <v>737.06700000000001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337.9</v>
      </c>
      <c r="BG13" s="65">
        <v>587.9</v>
      </c>
      <c r="BH13" s="65">
        <v>877.9</v>
      </c>
      <c r="BI13" s="65">
        <v>1267.9000000000001</v>
      </c>
      <c r="BJ13" s="65">
        <v>1526.9</v>
      </c>
      <c r="BK13" s="65">
        <v>1581.9</v>
      </c>
      <c r="BL13" s="65">
        <v>2077.2210000000005</v>
      </c>
      <c r="BM13" s="65">
        <v>2681.8310000000001</v>
      </c>
      <c r="BN13" s="65">
        <v>2133.4570000000003</v>
      </c>
      <c r="BO13" s="65">
        <v>3057.6390000000001</v>
      </c>
      <c r="BP13" s="65">
        <v>3454.1510000000003</v>
      </c>
      <c r="BQ13" s="65">
        <v>3568.7820000000002</v>
      </c>
      <c r="BR13" s="65">
        <v>3492.9379999999996</v>
      </c>
      <c r="BS13" s="65">
        <v>3717.41</v>
      </c>
      <c r="BT13" s="65">
        <v>3749.7190000000001</v>
      </c>
      <c r="BU13" s="65">
        <v>3854.7049999999999</v>
      </c>
      <c r="BV13" s="65">
        <v>3699.8490000000002</v>
      </c>
      <c r="BW13" s="65">
        <v>3742.3510000000001</v>
      </c>
      <c r="BX13" s="65">
        <v>3733.0420000000004</v>
      </c>
      <c r="BY13" s="65">
        <v>3730.6550000000002</v>
      </c>
      <c r="BZ13" s="65">
        <v>3776.5619999999999</v>
      </c>
      <c r="CA13" s="65">
        <v>3746.1860000000001</v>
      </c>
      <c r="CB13" s="65">
        <v>3667.5950000000003</v>
      </c>
      <c r="CC13" s="65">
        <v>3617.3869999999997</v>
      </c>
      <c r="CD13" s="65">
        <v>3819.308</v>
      </c>
      <c r="CE13" s="65">
        <v>3750.23</v>
      </c>
      <c r="CF13" s="65">
        <v>3647.19</v>
      </c>
      <c r="CG13" s="65">
        <v>3472.319</v>
      </c>
      <c r="CH13" s="65">
        <v>3527.6280000000002</v>
      </c>
      <c r="CI13" s="65">
        <v>3387.2730000000001</v>
      </c>
      <c r="CJ13" s="65">
        <v>3229.6559999999999</v>
      </c>
      <c r="CK13" s="65">
        <v>3019.53</v>
      </c>
      <c r="CL13" s="65">
        <v>3248.9690000000001</v>
      </c>
      <c r="CM13" s="65">
        <v>3227.0709999999999</v>
      </c>
      <c r="CN13" s="65">
        <v>2707.7309999999998</v>
      </c>
      <c r="CO13" s="65">
        <v>2445.473</v>
      </c>
      <c r="CP13" s="65">
        <v>2568.6149999999998</v>
      </c>
      <c r="CQ13" s="65">
        <v>2556.0190000000002</v>
      </c>
      <c r="CR13" s="65">
        <v>2272.4660000000003</v>
      </c>
      <c r="CS13" s="65">
        <v>2204.8100000000004</v>
      </c>
      <c r="CT13" s="66"/>
      <c r="CU13" s="66"/>
      <c r="CV13" s="66"/>
      <c r="CW13" s="67"/>
      <c r="CX13" s="68">
        <f t="array" ref="CX13">SUMPRODUCT(B13:CW13*0.25)</f>
        <v>50427.666499999948</v>
      </c>
    </row>
    <row r="14" spans="1:102" ht="24.95" customHeight="1" x14ac:dyDescent="0.2">
      <c r="A14" s="63" t="s">
        <v>11</v>
      </c>
      <c r="B14" s="64">
        <v>1999</v>
      </c>
      <c r="C14" s="65">
        <v>1999</v>
      </c>
      <c r="D14" s="65">
        <v>1999</v>
      </c>
      <c r="E14" s="65">
        <v>1999</v>
      </c>
      <c r="F14" s="65">
        <v>1999</v>
      </c>
      <c r="G14" s="65">
        <v>1999</v>
      </c>
      <c r="H14" s="65">
        <v>1999</v>
      </c>
      <c r="I14" s="65">
        <v>1999</v>
      </c>
      <c r="J14" s="65">
        <v>1919</v>
      </c>
      <c r="K14" s="65">
        <v>1919</v>
      </c>
      <c r="L14" s="65">
        <v>1919</v>
      </c>
      <c r="M14" s="65">
        <v>1919</v>
      </c>
      <c r="N14" s="65">
        <v>1919</v>
      </c>
      <c r="O14" s="65">
        <v>1919</v>
      </c>
      <c r="P14" s="65">
        <v>1919</v>
      </c>
      <c r="Q14" s="65">
        <v>1919</v>
      </c>
      <c r="R14" s="65">
        <v>1924</v>
      </c>
      <c r="S14" s="65">
        <v>1924</v>
      </c>
      <c r="T14" s="65">
        <v>1924</v>
      </c>
      <c r="U14" s="65">
        <v>2034</v>
      </c>
      <c r="V14" s="65">
        <v>2054</v>
      </c>
      <c r="W14" s="65">
        <v>2054</v>
      </c>
      <c r="X14" s="65">
        <v>2114</v>
      </c>
      <c r="Y14" s="65">
        <v>2366</v>
      </c>
      <c r="Z14" s="65">
        <v>2366</v>
      </c>
      <c r="AA14" s="65">
        <v>2366</v>
      </c>
      <c r="AB14" s="65">
        <v>2466</v>
      </c>
      <c r="AC14" s="65">
        <v>2466</v>
      </c>
      <c r="AD14" s="65">
        <v>2479</v>
      </c>
      <c r="AE14" s="65">
        <v>2394.4560000000001</v>
      </c>
      <c r="AF14" s="65">
        <v>2147</v>
      </c>
      <c r="AG14" s="65">
        <v>2042</v>
      </c>
      <c r="AH14" s="65">
        <v>1740</v>
      </c>
      <c r="AI14" s="65">
        <v>1433</v>
      </c>
      <c r="AJ14" s="65">
        <v>1386</v>
      </c>
      <c r="AK14" s="65">
        <v>1386</v>
      </c>
      <c r="AL14" s="65">
        <v>1226</v>
      </c>
      <c r="AM14" s="65">
        <v>1126</v>
      </c>
      <c r="AN14" s="65">
        <v>1126</v>
      </c>
      <c r="AO14" s="65">
        <v>1126</v>
      </c>
      <c r="AP14" s="65">
        <v>944</v>
      </c>
      <c r="AQ14" s="65">
        <v>944</v>
      </c>
      <c r="AR14" s="65">
        <v>944</v>
      </c>
      <c r="AS14" s="65">
        <v>944</v>
      </c>
      <c r="AT14" s="65">
        <v>944</v>
      </c>
      <c r="AU14" s="65">
        <v>944</v>
      </c>
      <c r="AV14" s="65">
        <v>944</v>
      </c>
      <c r="AW14" s="65">
        <v>944</v>
      </c>
      <c r="AX14" s="65">
        <v>970</v>
      </c>
      <c r="AY14" s="65">
        <v>970</v>
      </c>
      <c r="AZ14" s="65">
        <v>970</v>
      </c>
      <c r="BA14" s="65">
        <v>970</v>
      </c>
      <c r="BB14" s="65">
        <v>970</v>
      </c>
      <c r="BC14" s="65">
        <v>970</v>
      </c>
      <c r="BD14" s="65">
        <v>970</v>
      </c>
      <c r="BE14" s="65">
        <v>970</v>
      </c>
      <c r="BF14" s="65">
        <v>1010</v>
      </c>
      <c r="BG14" s="65">
        <v>1010</v>
      </c>
      <c r="BH14" s="65">
        <v>1064</v>
      </c>
      <c r="BI14" s="65">
        <v>1110</v>
      </c>
      <c r="BJ14" s="65">
        <v>1245</v>
      </c>
      <c r="BK14" s="65">
        <v>1480</v>
      </c>
      <c r="BL14" s="65">
        <v>1695</v>
      </c>
      <c r="BM14" s="65">
        <v>1849</v>
      </c>
      <c r="BN14" s="65">
        <v>2080</v>
      </c>
      <c r="BO14" s="65">
        <v>2185</v>
      </c>
      <c r="BP14" s="65">
        <v>2417</v>
      </c>
      <c r="BQ14" s="65">
        <v>2417</v>
      </c>
      <c r="BR14" s="65">
        <v>2587</v>
      </c>
      <c r="BS14" s="65">
        <v>2587</v>
      </c>
      <c r="BT14" s="65">
        <v>2687</v>
      </c>
      <c r="BU14" s="65">
        <v>2687</v>
      </c>
      <c r="BV14" s="65">
        <v>2685</v>
      </c>
      <c r="BW14" s="65">
        <v>2685</v>
      </c>
      <c r="BX14" s="65">
        <v>2685</v>
      </c>
      <c r="BY14" s="65">
        <v>2685</v>
      </c>
      <c r="BZ14" s="65">
        <v>2679</v>
      </c>
      <c r="CA14" s="65">
        <v>2679</v>
      </c>
      <c r="CB14" s="65">
        <v>2679</v>
      </c>
      <c r="CC14" s="65">
        <v>2679</v>
      </c>
      <c r="CD14" s="65">
        <v>2675</v>
      </c>
      <c r="CE14" s="65">
        <v>2675</v>
      </c>
      <c r="CF14" s="65">
        <v>2675</v>
      </c>
      <c r="CG14" s="65">
        <v>2675</v>
      </c>
      <c r="CH14" s="65">
        <v>2649</v>
      </c>
      <c r="CI14" s="65">
        <v>2549</v>
      </c>
      <c r="CJ14" s="65">
        <v>2430</v>
      </c>
      <c r="CK14" s="65">
        <v>2134</v>
      </c>
      <c r="CL14" s="65">
        <v>2166</v>
      </c>
      <c r="CM14" s="65">
        <v>2166</v>
      </c>
      <c r="CN14" s="65">
        <v>2134</v>
      </c>
      <c r="CO14" s="65">
        <v>2134</v>
      </c>
      <c r="CP14" s="65">
        <v>2134</v>
      </c>
      <c r="CQ14" s="65">
        <v>2134</v>
      </c>
      <c r="CR14" s="65">
        <v>2134</v>
      </c>
      <c r="CS14" s="65">
        <v>2134</v>
      </c>
      <c r="CT14" s="66"/>
      <c r="CU14" s="66"/>
      <c r="CV14" s="66"/>
      <c r="CW14" s="67"/>
      <c r="CX14" s="68">
        <f t="array" ref="CX14">SUMPRODUCT(B14:CW14*0.25)</f>
        <v>45372.364000000001</v>
      </c>
    </row>
    <row r="15" spans="1:102" ht="24.95" customHeight="1" x14ac:dyDescent="0.2">
      <c r="A15" s="69" t="s">
        <v>12</v>
      </c>
      <c r="B15" s="70">
        <v>1902.905</v>
      </c>
      <c r="C15" s="71">
        <v>1887.106</v>
      </c>
      <c r="D15" s="71">
        <v>1872.52</v>
      </c>
      <c r="E15" s="71">
        <v>1856.739</v>
      </c>
      <c r="F15" s="71">
        <v>1849.4109999999998</v>
      </c>
      <c r="G15" s="71">
        <v>1834.37</v>
      </c>
      <c r="H15" s="71">
        <v>1823.991</v>
      </c>
      <c r="I15" s="71">
        <v>1813.98</v>
      </c>
      <c r="J15" s="71">
        <v>1797.1670000000001</v>
      </c>
      <c r="K15" s="71">
        <v>1782.4659999999999</v>
      </c>
      <c r="L15" s="71">
        <v>1777.7909999999999</v>
      </c>
      <c r="M15" s="71">
        <v>1771.8869999999999</v>
      </c>
      <c r="N15" s="71">
        <v>1783.7730000000001</v>
      </c>
      <c r="O15" s="71">
        <v>1776.106</v>
      </c>
      <c r="P15" s="71">
        <v>1768.5</v>
      </c>
      <c r="Q15" s="71">
        <v>1764.567</v>
      </c>
      <c r="R15" s="71">
        <v>1762.4829999999999</v>
      </c>
      <c r="S15" s="71">
        <v>1749.8140000000001</v>
      </c>
      <c r="T15" s="71">
        <v>1741.4670000000001</v>
      </c>
      <c r="U15" s="71">
        <v>1723.203</v>
      </c>
      <c r="V15" s="71">
        <v>1710.1379999999999</v>
      </c>
      <c r="W15" s="71">
        <v>1700.0609999999999</v>
      </c>
      <c r="X15" s="71">
        <v>1697.9869999999999</v>
      </c>
      <c r="Y15" s="71">
        <v>1696.527</v>
      </c>
      <c r="Z15" s="71">
        <v>1709.0309999999999</v>
      </c>
      <c r="AA15" s="71">
        <v>1824.3679999999999</v>
      </c>
      <c r="AB15" s="71">
        <v>2039.2249999999999</v>
      </c>
      <c r="AC15" s="71">
        <v>2323.3109999999997</v>
      </c>
      <c r="AD15" s="71">
        <v>2705.8300000000004</v>
      </c>
      <c r="AE15" s="71">
        <v>3138.0450000000001</v>
      </c>
      <c r="AF15" s="71">
        <v>3597.837</v>
      </c>
      <c r="AG15" s="71">
        <v>4045.2559999999999</v>
      </c>
      <c r="AH15" s="71">
        <v>4496.1369999999997</v>
      </c>
      <c r="AI15" s="71">
        <v>4943.0490000000009</v>
      </c>
      <c r="AJ15" s="71">
        <v>5363.4719999999998</v>
      </c>
      <c r="AK15" s="71">
        <v>5446.683</v>
      </c>
      <c r="AL15" s="71">
        <v>6083.1130000000003</v>
      </c>
      <c r="AM15" s="71">
        <v>6407.165</v>
      </c>
      <c r="AN15" s="71">
        <v>6483.8180000000002</v>
      </c>
      <c r="AO15" s="71">
        <v>6738.1660000000002</v>
      </c>
      <c r="AP15" s="71">
        <v>6968.3850000000002</v>
      </c>
      <c r="AQ15" s="71">
        <v>7128.54</v>
      </c>
      <c r="AR15" s="71">
        <v>7200.1710000000003</v>
      </c>
      <c r="AS15" s="71">
        <v>7253.0900000000011</v>
      </c>
      <c r="AT15" s="71">
        <v>7301.0370000000003</v>
      </c>
      <c r="AU15" s="71">
        <v>7235.9600000000009</v>
      </c>
      <c r="AV15" s="71">
        <v>7315.0340000000006</v>
      </c>
      <c r="AW15" s="71">
        <v>7297.9769999999999</v>
      </c>
      <c r="AX15" s="71">
        <v>7298.4589999999998</v>
      </c>
      <c r="AY15" s="71">
        <v>7238.4760000000006</v>
      </c>
      <c r="AZ15" s="71">
        <v>7149.54</v>
      </c>
      <c r="BA15" s="71">
        <v>7028.4619999999995</v>
      </c>
      <c r="BB15" s="71">
        <v>6846.0609999999997</v>
      </c>
      <c r="BC15" s="71">
        <v>6691.3499999999995</v>
      </c>
      <c r="BD15" s="71">
        <v>6470.8790000000008</v>
      </c>
      <c r="BE15" s="71">
        <v>6257.6809999999996</v>
      </c>
      <c r="BF15" s="71">
        <v>6066.5569999999989</v>
      </c>
      <c r="BG15" s="71">
        <v>5805.6929999999993</v>
      </c>
      <c r="BH15" s="71">
        <v>5533.2870000000003</v>
      </c>
      <c r="BI15" s="71">
        <v>5221.9170000000004</v>
      </c>
      <c r="BJ15" s="71">
        <v>4837.41</v>
      </c>
      <c r="BK15" s="71">
        <v>4443.2250000000004</v>
      </c>
      <c r="BL15" s="71">
        <v>3963.8319999999999</v>
      </c>
      <c r="BM15" s="71">
        <v>3477.2510000000002</v>
      </c>
      <c r="BN15" s="71">
        <v>3024.0349999999999</v>
      </c>
      <c r="BO15" s="71">
        <v>2581.223</v>
      </c>
      <c r="BP15" s="71">
        <v>2202.2069999999999</v>
      </c>
      <c r="BQ15" s="71">
        <v>1893.943</v>
      </c>
      <c r="BR15" s="71">
        <v>1694.538</v>
      </c>
      <c r="BS15" s="71">
        <v>1612.3489999999999</v>
      </c>
      <c r="BT15" s="71">
        <v>1600.4849999999999</v>
      </c>
      <c r="BU15" s="71">
        <v>1596.5629999999999</v>
      </c>
      <c r="BV15" s="71">
        <v>1616.5059999999999</v>
      </c>
      <c r="BW15" s="71">
        <v>1627.115</v>
      </c>
      <c r="BX15" s="71">
        <v>1639.2239999999999</v>
      </c>
      <c r="BY15" s="71">
        <v>1649.386</v>
      </c>
      <c r="BZ15" s="71">
        <v>1655.2939999999999</v>
      </c>
      <c r="CA15" s="71">
        <v>1660.325</v>
      </c>
      <c r="CB15" s="71">
        <v>1670.7939999999999</v>
      </c>
      <c r="CC15" s="71">
        <v>1680.895</v>
      </c>
      <c r="CD15" s="71">
        <v>1692.4289999999999</v>
      </c>
      <c r="CE15" s="71">
        <v>1710.6719999999998</v>
      </c>
      <c r="CF15" s="71">
        <v>1728.893</v>
      </c>
      <c r="CG15" s="71">
        <v>1748.6280000000002</v>
      </c>
      <c r="CH15" s="71">
        <v>1741.63</v>
      </c>
      <c r="CI15" s="71">
        <v>1760.7329999999999</v>
      </c>
      <c r="CJ15" s="71">
        <v>1775.2719999999999</v>
      </c>
      <c r="CK15" s="71">
        <v>1792.702</v>
      </c>
      <c r="CL15" s="71">
        <v>1800.5229999999999</v>
      </c>
      <c r="CM15" s="71">
        <v>1832.3420000000001</v>
      </c>
      <c r="CN15" s="71">
        <v>1860.826</v>
      </c>
      <c r="CO15" s="71">
        <v>1882.701</v>
      </c>
      <c r="CP15" s="71">
        <v>1915.472</v>
      </c>
      <c r="CQ15" s="71">
        <v>1938.9390000000001</v>
      </c>
      <c r="CR15" s="71">
        <v>1967.37</v>
      </c>
      <c r="CS15" s="71">
        <v>1988.125</v>
      </c>
      <c r="CT15" s="72"/>
      <c r="CU15" s="72"/>
      <c r="CV15" s="72"/>
      <c r="CW15" s="73"/>
      <c r="CX15" s="74">
        <f t="array" ref="CX15">SUMPRODUCT(B15:CW15*0.25)</f>
        <v>80190.469500000007</v>
      </c>
    </row>
    <row r="16" spans="1:102" ht="24.95" customHeight="1" x14ac:dyDescent="0.2">
      <c r="A16" s="69" t="s">
        <v>13</v>
      </c>
      <c r="B16" s="70">
        <v>148</v>
      </c>
      <c r="C16" s="71">
        <v>148</v>
      </c>
      <c r="D16" s="71">
        <v>148</v>
      </c>
      <c r="E16" s="71">
        <v>148</v>
      </c>
      <c r="F16" s="71">
        <v>147</v>
      </c>
      <c r="G16" s="71">
        <v>147</v>
      </c>
      <c r="H16" s="71">
        <v>147</v>
      </c>
      <c r="I16" s="71">
        <v>147</v>
      </c>
      <c r="J16" s="71">
        <v>147</v>
      </c>
      <c r="K16" s="71">
        <v>147</v>
      </c>
      <c r="L16" s="71">
        <v>147</v>
      </c>
      <c r="M16" s="71">
        <v>147</v>
      </c>
      <c r="N16" s="71">
        <v>146</v>
      </c>
      <c r="O16" s="71">
        <v>146</v>
      </c>
      <c r="P16" s="71">
        <v>146</v>
      </c>
      <c r="Q16" s="71">
        <v>146</v>
      </c>
      <c r="R16" s="71">
        <v>146</v>
      </c>
      <c r="S16" s="71">
        <v>146</v>
      </c>
      <c r="T16" s="71">
        <v>146</v>
      </c>
      <c r="U16" s="71">
        <v>146</v>
      </c>
      <c r="V16" s="71">
        <v>147</v>
      </c>
      <c r="W16" s="71">
        <v>147</v>
      </c>
      <c r="X16" s="71">
        <v>147</v>
      </c>
      <c r="Y16" s="71">
        <v>147</v>
      </c>
      <c r="Z16" s="71">
        <v>152</v>
      </c>
      <c r="AA16" s="71">
        <v>152</v>
      </c>
      <c r="AB16" s="71">
        <v>152</v>
      </c>
      <c r="AC16" s="71">
        <v>152</v>
      </c>
      <c r="AD16" s="71">
        <v>168</v>
      </c>
      <c r="AE16" s="71">
        <v>168</v>
      </c>
      <c r="AF16" s="71">
        <v>168</v>
      </c>
      <c r="AG16" s="71">
        <v>168</v>
      </c>
      <c r="AH16" s="71">
        <v>184</v>
      </c>
      <c r="AI16" s="71">
        <v>184</v>
      </c>
      <c r="AJ16" s="71">
        <v>184</v>
      </c>
      <c r="AK16" s="71">
        <v>184</v>
      </c>
      <c r="AL16" s="71">
        <v>196</v>
      </c>
      <c r="AM16" s="71">
        <v>196</v>
      </c>
      <c r="AN16" s="71">
        <v>196</v>
      </c>
      <c r="AO16" s="71">
        <v>196</v>
      </c>
      <c r="AP16" s="71">
        <v>205</v>
      </c>
      <c r="AQ16" s="71">
        <v>205</v>
      </c>
      <c r="AR16" s="71">
        <v>205</v>
      </c>
      <c r="AS16" s="71">
        <v>205</v>
      </c>
      <c r="AT16" s="71">
        <v>208</v>
      </c>
      <c r="AU16" s="71">
        <v>208</v>
      </c>
      <c r="AV16" s="71">
        <v>208</v>
      </c>
      <c r="AW16" s="71">
        <v>208</v>
      </c>
      <c r="AX16" s="71">
        <v>206</v>
      </c>
      <c r="AY16" s="71">
        <v>206</v>
      </c>
      <c r="AZ16" s="71">
        <v>206</v>
      </c>
      <c r="BA16" s="71">
        <v>206</v>
      </c>
      <c r="BB16" s="71">
        <v>199</v>
      </c>
      <c r="BC16" s="71">
        <v>199</v>
      </c>
      <c r="BD16" s="71">
        <v>199</v>
      </c>
      <c r="BE16" s="71">
        <v>199</v>
      </c>
      <c r="BF16" s="71">
        <v>189</v>
      </c>
      <c r="BG16" s="71">
        <v>189</v>
      </c>
      <c r="BH16" s="71">
        <v>189</v>
      </c>
      <c r="BI16" s="71">
        <v>189</v>
      </c>
      <c r="BJ16" s="71">
        <v>175</v>
      </c>
      <c r="BK16" s="71">
        <v>175</v>
      </c>
      <c r="BL16" s="71">
        <v>175</v>
      </c>
      <c r="BM16" s="71">
        <v>175</v>
      </c>
      <c r="BN16" s="71">
        <v>157</v>
      </c>
      <c r="BO16" s="71">
        <v>157</v>
      </c>
      <c r="BP16" s="71">
        <v>157</v>
      </c>
      <c r="BQ16" s="71">
        <v>157</v>
      </c>
      <c r="BR16" s="71">
        <v>149</v>
      </c>
      <c r="BS16" s="71">
        <v>149</v>
      </c>
      <c r="BT16" s="71">
        <v>149</v>
      </c>
      <c r="BU16" s="71">
        <v>149</v>
      </c>
      <c r="BV16" s="71">
        <v>149</v>
      </c>
      <c r="BW16" s="71">
        <v>149</v>
      </c>
      <c r="BX16" s="71">
        <v>149</v>
      </c>
      <c r="BY16" s="71">
        <v>149</v>
      </c>
      <c r="BZ16" s="71">
        <v>148</v>
      </c>
      <c r="CA16" s="71">
        <v>148</v>
      </c>
      <c r="CB16" s="71">
        <v>148</v>
      </c>
      <c r="CC16" s="71">
        <v>148</v>
      </c>
      <c r="CD16" s="71">
        <v>147</v>
      </c>
      <c r="CE16" s="71">
        <v>147</v>
      </c>
      <c r="CF16" s="71">
        <v>147</v>
      </c>
      <c r="CG16" s="71">
        <v>147</v>
      </c>
      <c r="CH16" s="71">
        <v>146</v>
      </c>
      <c r="CI16" s="71">
        <v>146</v>
      </c>
      <c r="CJ16" s="71">
        <v>146</v>
      </c>
      <c r="CK16" s="71">
        <v>146</v>
      </c>
      <c r="CL16" s="71">
        <v>144</v>
      </c>
      <c r="CM16" s="71">
        <v>144</v>
      </c>
      <c r="CN16" s="71">
        <v>144</v>
      </c>
      <c r="CO16" s="71">
        <v>144</v>
      </c>
      <c r="CP16" s="71">
        <v>141</v>
      </c>
      <c r="CQ16" s="71">
        <v>141</v>
      </c>
      <c r="CR16" s="71">
        <v>141</v>
      </c>
      <c r="CS16" s="71">
        <v>141</v>
      </c>
      <c r="CT16" s="72"/>
      <c r="CU16" s="72"/>
      <c r="CV16" s="72"/>
      <c r="CW16" s="73"/>
      <c r="CX16" s="74">
        <f t="array" ref="CX16">SUMPRODUCT(B16:CW16*0.25)</f>
        <v>3944</v>
      </c>
    </row>
    <row r="17" spans="1:102" ht="30" customHeight="1" thickBot="1" x14ac:dyDescent="0.25">
      <c r="A17" s="75" t="s">
        <v>14</v>
      </c>
      <c r="B17" s="76">
        <f>SUM(B11:B16)</f>
        <v>6644.8049999999994</v>
      </c>
      <c r="C17" s="77">
        <f t="shared" ref="C17:BN17" si="0">SUM(C11:C16)</f>
        <v>6627.0059999999994</v>
      </c>
      <c r="D17" s="77">
        <f t="shared" si="0"/>
        <v>6612.42</v>
      </c>
      <c r="E17" s="77">
        <f t="shared" si="0"/>
        <v>6596.6389999999992</v>
      </c>
      <c r="F17" s="77">
        <f t="shared" si="0"/>
        <v>6423.3109999999997</v>
      </c>
      <c r="G17" s="77">
        <f t="shared" si="0"/>
        <v>6408.2699999999995</v>
      </c>
      <c r="H17" s="77">
        <f t="shared" si="0"/>
        <v>6397.8909999999996</v>
      </c>
      <c r="I17" s="77">
        <f t="shared" si="0"/>
        <v>6387.8799999999992</v>
      </c>
      <c r="J17" s="77">
        <f t="shared" si="0"/>
        <v>6146.067</v>
      </c>
      <c r="K17" s="77">
        <f t="shared" si="0"/>
        <v>6131.366</v>
      </c>
      <c r="L17" s="77">
        <f t="shared" si="0"/>
        <v>6126.6909999999998</v>
      </c>
      <c r="M17" s="77">
        <f t="shared" si="0"/>
        <v>6120.7869999999994</v>
      </c>
      <c r="N17" s="77">
        <f t="shared" si="0"/>
        <v>6131.6729999999998</v>
      </c>
      <c r="O17" s="77">
        <f t="shared" si="0"/>
        <v>6124.0059999999994</v>
      </c>
      <c r="P17" s="77">
        <f t="shared" si="0"/>
        <v>6116.4</v>
      </c>
      <c r="Q17" s="77">
        <f t="shared" si="0"/>
        <v>6112.4669999999996</v>
      </c>
      <c r="R17" s="77">
        <f t="shared" si="0"/>
        <v>6260.3829999999998</v>
      </c>
      <c r="S17" s="77">
        <f t="shared" si="0"/>
        <v>6247.7139999999999</v>
      </c>
      <c r="T17" s="77">
        <f t="shared" si="0"/>
        <v>6239.3670000000002</v>
      </c>
      <c r="U17" s="77">
        <f t="shared" si="0"/>
        <v>6331.1029999999992</v>
      </c>
      <c r="V17" s="77">
        <f t="shared" si="0"/>
        <v>6339.0379999999996</v>
      </c>
      <c r="W17" s="77">
        <f t="shared" si="0"/>
        <v>6447.5280000000002</v>
      </c>
      <c r="X17" s="77">
        <f t="shared" si="0"/>
        <v>7131.6180000000004</v>
      </c>
      <c r="Y17" s="77">
        <f t="shared" si="0"/>
        <v>7422.0129999999999</v>
      </c>
      <c r="Z17" s="77">
        <f t="shared" si="0"/>
        <v>7389.86</v>
      </c>
      <c r="AA17" s="77">
        <f t="shared" si="0"/>
        <v>7924.7060000000001</v>
      </c>
      <c r="AB17" s="77">
        <f t="shared" si="0"/>
        <v>8127.5380000000005</v>
      </c>
      <c r="AC17" s="77">
        <f t="shared" si="0"/>
        <v>8299.9069999999992</v>
      </c>
      <c r="AD17" s="77">
        <f t="shared" si="0"/>
        <v>8582.505000000001</v>
      </c>
      <c r="AE17" s="77">
        <f t="shared" si="0"/>
        <v>8666.1</v>
      </c>
      <c r="AF17" s="77">
        <f t="shared" si="0"/>
        <v>8399.1999999999989</v>
      </c>
      <c r="AG17" s="77">
        <f t="shared" si="0"/>
        <v>8500.155999999999</v>
      </c>
      <c r="AH17" s="77">
        <f t="shared" si="0"/>
        <v>8488.3379999999997</v>
      </c>
      <c r="AI17" s="77">
        <f t="shared" si="0"/>
        <v>8354.9490000000005</v>
      </c>
      <c r="AJ17" s="77">
        <f t="shared" si="0"/>
        <v>8728.3719999999994</v>
      </c>
      <c r="AK17" s="77">
        <f t="shared" si="0"/>
        <v>8741.5830000000005</v>
      </c>
      <c r="AL17" s="77">
        <f t="shared" si="0"/>
        <v>8966.0130000000008</v>
      </c>
      <c r="AM17" s="77">
        <f t="shared" si="0"/>
        <v>9139.0650000000005</v>
      </c>
      <c r="AN17" s="77">
        <f t="shared" si="0"/>
        <v>9157.0509999999995</v>
      </c>
      <c r="AO17" s="77">
        <f t="shared" si="0"/>
        <v>9137.2330000000002</v>
      </c>
      <c r="AP17" s="77">
        <f t="shared" si="0"/>
        <v>8585.2849999999999</v>
      </c>
      <c r="AQ17" s="77">
        <f t="shared" si="0"/>
        <v>8745.44</v>
      </c>
      <c r="AR17" s="77">
        <f t="shared" si="0"/>
        <v>8817.0709999999999</v>
      </c>
      <c r="AS17" s="77">
        <f t="shared" si="0"/>
        <v>8869.9900000000016</v>
      </c>
      <c r="AT17" s="77">
        <f t="shared" si="0"/>
        <v>8920.9369999999999</v>
      </c>
      <c r="AU17" s="77">
        <f t="shared" si="0"/>
        <v>8855.86</v>
      </c>
      <c r="AV17" s="77">
        <f t="shared" si="0"/>
        <v>8934.9340000000011</v>
      </c>
      <c r="AW17" s="77">
        <f t="shared" si="0"/>
        <v>8917.8770000000004</v>
      </c>
      <c r="AX17" s="77">
        <f t="shared" si="0"/>
        <v>8942.3590000000004</v>
      </c>
      <c r="AY17" s="77">
        <f t="shared" si="0"/>
        <v>8882.3760000000002</v>
      </c>
      <c r="AZ17" s="77">
        <f t="shared" si="0"/>
        <v>8793.44</v>
      </c>
      <c r="BA17" s="77">
        <f t="shared" si="0"/>
        <v>8672.3619999999992</v>
      </c>
      <c r="BB17" s="77">
        <f t="shared" si="0"/>
        <v>8482.9609999999993</v>
      </c>
      <c r="BC17" s="77">
        <f t="shared" si="0"/>
        <v>8328.25</v>
      </c>
      <c r="BD17" s="77">
        <f t="shared" si="0"/>
        <v>8107.7790000000005</v>
      </c>
      <c r="BE17" s="77">
        <f t="shared" si="0"/>
        <v>7894.5810000000001</v>
      </c>
      <c r="BF17" s="77">
        <f t="shared" si="0"/>
        <v>7943.4569999999985</v>
      </c>
      <c r="BG17" s="77">
        <f t="shared" si="0"/>
        <v>7932.5929999999989</v>
      </c>
      <c r="BH17" s="77">
        <f t="shared" si="0"/>
        <v>8004.1869999999999</v>
      </c>
      <c r="BI17" s="77">
        <f t="shared" si="0"/>
        <v>8128.8170000000009</v>
      </c>
      <c r="BJ17" s="77">
        <f t="shared" si="0"/>
        <v>8124.3099999999995</v>
      </c>
      <c r="BK17" s="77">
        <f t="shared" si="0"/>
        <v>8020.125</v>
      </c>
      <c r="BL17" s="77">
        <f t="shared" si="0"/>
        <v>8251.0529999999999</v>
      </c>
      <c r="BM17" s="77">
        <f t="shared" si="0"/>
        <v>8523.0820000000003</v>
      </c>
      <c r="BN17" s="77">
        <f t="shared" si="0"/>
        <v>7734.4920000000002</v>
      </c>
      <c r="BO17" s="77">
        <f t="shared" ref="BO17:CW17" si="1">SUM(BO11:BO16)</f>
        <v>8320.862000000001</v>
      </c>
      <c r="BP17" s="77">
        <f t="shared" si="1"/>
        <v>8570.3580000000002</v>
      </c>
      <c r="BQ17" s="77">
        <f t="shared" si="1"/>
        <v>8376.7250000000004</v>
      </c>
      <c r="BR17" s="77">
        <f t="shared" si="1"/>
        <v>8263.4760000000006</v>
      </c>
      <c r="BS17" s="77">
        <f t="shared" si="1"/>
        <v>8405.759</v>
      </c>
      <c r="BT17" s="77">
        <f t="shared" si="1"/>
        <v>8526.2039999999997</v>
      </c>
      <c r="BU17" s="77">
        <f t="shared" si="1"/>
        <v>8627.268</v>
      </c>
      <c r="BV17" s="77">
        <f t="shared" si="1"/>
        <v>8490.3549999999996</v>
      </c>
      <c r="BW17" s="77">
        <f t="shared" si="1"/>
        <v>8543.4660000000003</v>
      </c>
      <c r="BX17" s="77">
        <f t="shared" si="1"/>
        <v>8546.2659999999996</v>
      </c>
      <c r="BY17" s="77">
        <f t="shared" si="1"/>
        <v>8554.0410000000011</v>
      </c>
      <c r="BZ17" s="77">
        <f t="shared" si="1"/>
        <v>8615.8559999999998</v>
      </c>
      <c r="CA17" s="77">
        <f t="shared" si="1"/>
        <v>8590.5110000000004</v>
      </c>
      <c r="CB17" s="77">
        <f t="shared" si="1"/>
        <v>8522.3889999999992</v>
      </c>
      <c r="CC17" s="77">
        <f t="shared" si="1"/>
        <v>8482.2819999999992</v>
      </c>
      <c r="CD17" s="77">
        <f t="shared" si="1"/>
        <v>8693.7369999999992</v>
      </c>
      <c r="CE17" s="77">
        <f t="shared" si="1"/>
        <v>8642.902</v>
      </c>
      <c r="CF17" s="77">
        <f t="shared" si="1"/>
        <v>8558.0830000000005</v>
      </c>
      <c r="CG17" s="77">
        <f t="shared" si="1"/>
        <v>8402.9470000000001</v>
      </c>
      <c r="CH17" s="77">
        <f t="shared" si="1"/>
        <v>8418.2580000000016</v>
      </c>
      <c r="CI17" s="77">
        <f t="shared" si="1"/>
        <v>8197.0060000000012</v>
      </c>
      <c r="CJ17" s="77">
        <f t="shared" si="1"/>
        <v>7934.9279999999999</v>
      </c>
      <c r="CK17" s="77">
        <f t="shared" si="1"/>
        <v>7446.2320000000009</v>
      </c>
      <c r="CL17" s="77">
        <f t="shared" si="1"/>
        <v>7712.4920000000002</v>
      </c>
      <c r="CM17" s="77">
        <f t="shared" si="1"/>
        <v>7722.4130000000005</v>
      </c>
      <c r="CN17" s="77">
        <f t="shared" si="1"/>
        <v>7199.5569999999998</v>
      </c>
      <c r="CO17" s="77">
        <f t="shared" si="1"/>
        <v>6959.174</v>
      </c>
      <c r="CP17" s="77">
        <f t="shared" si="1"/>
        <v>7099.0869999999995</v>
      </c>
      <c r="CQ17" s="77">
        <f t="shared" si="1"/>
        <v>7109.9580000000005</v>
      </c>
      <c r="CR17" s="77">
        <f t="shared" si="1"/>
        <v>6854.8360000000002</v>
      </c>
      <c r="CS17" s="77">
        <f t="shared" si="1"/>
        <v>6807.9350000000004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188184.49999999994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4706.8999999999996</v>
      </c>
      <c r="C30" s="88">
        <v>4700.8999999999996</v>
      </c>
      <c r="D30" s="88">
        <v>4694.8999999999996</v>
      </c>
      <c r="E30" s="88">
        <v>4688.8999999999996</v>
      </c>
      <c r="F30" s="88">
        <v>4681.8999999999996</v>
      </c>
      <c r="G30" s="88">
        <v>4676.8999999999996</v>
      </c>
      <c r="H30" s="88">
        <v>4670.8999999999996</v>
      </c>
      <c r="I30" s="88">
        <v>4665.8999999999996</v>
      </c>
      <c r="J30" s="88">
        <v>4434.8999999999996</v>
      </c>
      <c r="K30" s="88">
        <v>4429.8999999999996</v>
      </c>
      <c r="L30" s="88">
        <v>4424.8999999999996</v>
      </c>
      <c r="M30" s="88">
        <v>4420.8999999999996</v>
      </c>
      <c r="N30" s="88">
        <v>4415.8999999999996</v>
      </c>
      <c r="O30" s="88">
        <v>4411.8999999999996</v>
      </c>
      <c r="P30" s="88">
        <v>4407.8999999999996</v>
      </c>
      <c r="Q30" s="88">
        <v>4403.8999999999996</v>
      </c>
      <c r="R30" s="88">
        <v>4549.8999999999996</v>
      </c>
      <c r="S30" s="88">
        <v>4543.8999999999996</v>
      </c>
      <c r="T30" s="88">
        <v>4535.8999999999996</v>
      </c>
      <c r="U30" s="88">
        <v>4636.8999999999996</v>
      </c>
      <c r="V30" s="88">
        <v>4645.8999999999996</v>
      </c>
      <c r="W30" s="88">
        <v>4639.8999999999996</v>
      </c>
      <c r="X30" s="88">
        <v>4698.8999999999996</v>
      </c>
      <c r="Y30" s="88">
        <v>4721.8999999999996</v>
      </c>
      <c r="Z30" s="88">
        <v>4736.3</v>
      </c>
      <c r="AA30" s="88">
        <v>4763.3</v>
      </c>
      <c r="AB30" s="88">
        <v>4808.3</v>
      </c>
      <c r="AC30" s="88">
        <v>4872.3</v>
      </c>
      <c r="AD30" s="88">
        <v>5000.91</v>
      </c>
      <c r="AE30" s="88">
        <v>4895.91</v>
      </c>
      <c r="AF30" s="88">
        <v>4994.91</v>
      </c>
      <c r="AG30" s="88">
        <v>4996.91</v>
      </c>
      <c r="AH30" s="88">
        <v>4514.5600000000004</v>
      </c>
      <c r="AI30" s="88">
        <v>4315.5600000000004</v>
      </c>
      <c r="AJ30" s="88">
        <v>4370.5600000000004</v>
      </c>
      <c r="AK30" s="88">
        <v>4396.5600000000004</v>
      </c>
      <c r="AL30" s="88">
        <v>4061.68</v>
      </c>
      <c r="AM30" s="88">
        <v>3989.68</v>
      </c>
      <c r="AN30" s="88">
        <v>4057.68</v>
      </c>
      <c r="AO30" s="88">
        <v>4115.68</v>
      </c>
      <c r="AP30" s="88">
        <v>3990.73</v>
      </c>
      <c r="AQ30" s="88">
        <v>4028.73</v>
      </c>
      <c r="AR30" s="88">
        <v>4056.73</v>
      </c>
      <c r="AS30" s="88">
        <v>4075.73</v>
      </c>
      <c r="AT30" s="88">
        <v>4087.37</v>
      </c>
      <c r="AU30" s="88">
        <v>4090.37</v>
      </c>
      <c r="AV30" s="88">
        <v>4088.37</v>
      </c>
      <c r="AW30" s="88">
        <v>4079.37</v>
      </c>
      <c r="AX30" s="88">
        <v>4088.29</v>
      </c>
      <c r="AY30" s="88">
        <v>4067.29</v>
      </c>
      <c r="AZ30" s="88">
        <v>4038.29</v>
      </c>
      <c r="BA30" s="88">
        <v>4003.29</v>
      </c>
      <c r="BB30" s="88">
        <v>3942.1</v>
      </c>
      <c r="BC30" s="88">
        <v>3894.1</v>
      </c>
      <c r="BD30" s="88">
        <v>3839.1</v>
      </c>
      <c r="BE30" s="88">
        <v>3777.1</v>
      </c>
      <c r="BF30" s="88">
        <v>3736.52</v>
      </c>
      <c r="BG30" s="88">
        <v>3811.52</v>
      </c>
      <c r="BH30" s="88">
        <v>3842.52</v>
      </c>
      <c r="BI30" s="88">
        <v>3889.52</v>
      </c>
      <c r="BJ30" s="88">
        <v>3984.41</v>
      </c>
      <c r="BK30" s="88">
        <v>4117.41</v>
      </c>
      <c r="BL30" s="88">
        <v>4224.41</v>
      </c>
      <c r="BM30" s="88">
        <v>4394.41</v>
      </c>
      <c r="BN30" s="88">
        <v>4541.8</v>
      </c>
      <c r="BO30" s="88">
        <v>4880.8</v>
      </c>
      <c r="BP30" s="88">
        <v>4804.8</v>
      </c>
      <c r="BQ30" s="88">
        <v>4741.8</v>
      </c>
      <c r="BR30" s="88">
        <v>4680.8999999999996</v>
      </c>
      <c r="BS30" s="88">
        <v>4649.8999999999996</v>
      </c>
      <c r="BT30" s="88">
        <v>4696.8999999999996</v>
      </c>
      <c r="BU30" s="88">
        <v>4696.8999999999996</v>
      </c>
      <c r="BV30" s="88">
        <v>4703.8999999999996</v>
      </c>
      <c r="BW30" s="88">
        <v>4712.8999999999996</v>
      </c>
      <c r="BX30" s="88">
        <v>4718.8999999999996</v>
      </c>
      <c r="BY30" s="88">
        <v>4723.8999999999996</v>
      </c>
      <c r="BZ30" s="88">
        <v>4736.8999999999996</v>
      </c>
      <c r="CA30" s="88">
        <v>4741.8999999999996</v>
      </c>
      <c r="CB30" s="88">
        <v>4682.8999999999996</v>
      </c>
      <c r="CC30" s="88">
        <v>4688.8999999999996</v>
      </c>
      <c r="CD30" s="88">
        <v>4692.8999999999996</v>
      </c>
      <c r="CE30" s="88">
        <v>4699.8999999999996</v>
      </c>
      <c r="CF30" s="88">
        <v>4706.8999999999996</v>
      </c>
      <c r="CG30" s="88">
        <v>4714.8999999999996</v>
      </c>
      <c r="CH30" s="88">
        <v>4688.8999999999996</v>
      </c>
      <c r="CI30" s="88">
        <v>4697.8999999999996</v>
      </c>
      <c r="CJ30" s="88">
        <v>4706.8999999999996</v>
      </c>
      <c r="CK30" s="88">
        <v>4716.8999999999996</v>
      </c>
      <c r="CL30" s="88">
        <v>4713.8999999999996</v>
      </c>
      <c r="CM30" s="88">
        <v>4725.8999999999996</v>
      </c>
      <c r="CN30" s="88">
        <v>4737.8999999999996</v>
      </c>
      <c r="CO30" s="88">
        <v>4749.8999999999996</v>
      </c>
      <c r="CP30" s="88">
        <v>4746.8999999999996</v>
      </c>
      <c r="CQ30" s="88">
        <v>4758.8999999999996</v>
      </c>
      <c r="CR30" s="88">
        <v>4575.8999999999996</v>
      </c>
      <c r="CS30" s="88">
        <v>4587.8999999999996</v>
      </c>
      <c r="CT30" s="89"/>
      <c r="CU30" s="89"/>
      <c r="CV30" s="89"/>
      <c r="CW30" s="90"/>
      <c r="CX30" s="91">
        <f t="array" ref="CX30">SUMPRODUCT(B30:CW30*0.25)</f>
        <v>107368.87000000013</v>
      </c>
    </row>
    <row r="31" spans="1:102" ht="24.95" customHeight="1" x14ac:dyDescent="0.2">
      <c r="A31" s="92" t="s">
        <v>26</v>
      </c>
      <c r="B31" s="93">
        <v>1241.905</v>
      </c>
      <c r="C31" s="94">
        <v>1232.106</v>
      </c>
      <c r="D31" s="94">
        <v>1223.52</v>
      </c>
      <c r="E31" s="94">
        <v>1213.739</v>
      </c>
      <c r="F31" s="94">
        <v>1176.4110000000001</v>
      </c>
      <c r="G31" s="94">
        <v>1166.3699999999999</v>
      </c>
      <c r="H31" s="94">
        <v>1161.991</v>
      </c>
      <c r="I31" s="94">
        <v>1156.98</v>
      </c>
      <c r="J31" s="94">
        <v>1146.1669999999999</v>
      </c>
      <c r="K31" s="94">
        <v>1136.4659999999999</v>
      </c>
      <c r="L31" s="94">
        <v>1136.7910000000002</v>
      </c>
      <c r="M31" s="94">
        <v>1134.8869999999999</v>
      </c>
      <c r="N31" s="94">
        <v>1150.7730000000001</v>
      </c>
      <c r="O31" s="94">
        <v>1147.106</v>
      </c>
      <c r="P31" s="94">
        <v>1143.5</v>
      </c>
      <c r="Q31" s="94">
        <v>1143.567</v>
      </c>
      <c r="R31" s="94">
        <v>1143.4829999999999</v>
      </c>
      <c r="S31" s="94">
        <v>1136.8139999999999</v>
      </c>
      <c r="T31" s="94">
        <v>1136.4670000000001</v>
      </c>
      <c r="U31" s="94">
        <v>1127.203</v>
      </c>
      <c r="V31" s="94">
        <v>1128.1379999999999</v>
      </c>
      <c r="W31" s="94">
        <v>1242.6280000000002</v>
      </c>
      <c r="X31" s="94">
        <v>1867.7180000000001</v>
      </c>
      <c r="Y31" s="94">
        <v>2135.1130000000003</v>
      </c>
      <c r="Z31" s="94">
        <v>2088.56</v>
      </c>
      <c r="AA31" s="94">
        <v>2596.4059999999999</v>
      </c>
      <c r="AB31" s="94">
        <v>2754.2379999999998</v>
      </c>
      <c r="AC31" s="94">
        <v>2862.607</v>
      </c>
      <c r="AD31" s="94">
        <v>2999.5949999999998</v>
      </c>
      <c r="AE31" s="94">
        <v>3188.19</v>
      </c>
      <c r="AF31" s="94">
        <v>2822.29</v>
      </c>
      <c r="AG31" s="94">
        <v>2921.2460000000001</v>
      </c>
      <c r="AH31" s="94">
        <v>3230.7779999999998</v>
      </c>
      <c r="AI31" s="94">
        <v>3468.3890000000001</v>
      </c>
      <c r="AJ31" s="94">
        <v>3786.8119999999999</v>
      </c>
      <c r="AK31" s="94">
        <v>3774.0230000000001</v>
      </c>
      <c r="AL31" s="94">
        <v>4287.3330000000005</v>
      </c>
      <c r="AM31" s="94">
        <v>4533.3850000000002</v>
      </c>
      <c r="AN31" s="94">
        <v>4542.0379999999996</v>
      </c>
      <c r="AO31" s="94">
        <v>4738.3860000000004</v>
      </c>
      <c r="AP31" s="94">
        <v>4924.5550000000003</v>
      </c>
      <c r="AQ31" s="94">
        <v>5046.71</v>
      </c>
      <c r="AR31" s="94">
        <v>5090.3410000000003</v>
      </c>
      <c r="AS31" s="94">
        <v>5124.26</v>
      </c>
      <c r="AT31" s="94">
        <v>5168.567</v>
      </c>
      <c r="AU31" s="94">
        <v>5100.49</v>
      </c>
      <c r="AV31" s="94">
        <v>5181.5640000000003</v>
      </c>
      <c r="AW31" s="94">
        <v>5173.5069999999996</v>
      </c>
      <c r="AX31" s="94">
        <v>5189.0690000000004</v>
      </c>
      <c r="AY31" s="94">
        <v>5150.0860000000002</v>
      </c>
      <c r="AZ31" s="94">
        <v>5090.1499999999996</v>
      </c>
      <c r="BA31" s="94">
        <v>5004.0720000000001</v>
      </c>
      <c r="BB31" s="94">
        <v>4872.8609999999999</v>
      </c>
      <c r="BC31" s="94">
        <v>4766.1499999999996</v>
      </c>
      <c r="BD31" s="94">
        <v>4600.6790000000001</v>
      </c>
      <c r="BE31" s="94">
        <v>4449.4809999999998</v>
      </c>
      <c r="BF31" s="94">
        <v>4324.9369999999999</v>
      </c>
      <c r="BG31" s="94">
        <v>4139.0730000000003</v>
      </c>
      <c r="BH31" s="94">
        <v>3949.6669999999999</v>
      </c>
      <c r="BI31" s="94">
        <v>3727.297</v>
      </c>
      <c r="BJ31" s="94">
        <v>3466.9</v>
      </c>
      <c r="BK31" s="94">
        <v>3174.7150000000001</v>
      </c>
      <c r="BL31" s="94">
        <v>3128.643</v>
      </c>
      <c r="BM31" s="94">
        <v>3190.672</v>
      </c>
      <c r="BN31" s="94">
        <v>2273.692</v>
      </c>
      <c r="BO31" s="94">
        <v>2457.0619999999999</v>
      </c>
      <c r="BP31" s="94">
        <v>2753.558</v>
      </c>
      <c r="BQ31" s="94">
        <v>2622.9250000000002</v>
      </c>
      <c r="BR31" s="94">
        <v>2318.576</v>
      </c>
      <c r="BS31" s="94">
        <v>2491.8589999999999</v>
      </c>
      <c r="BT31" s="94">
        <v>2565.3040000000001</v>
      </c>
      <c r="BU31" s="94">
        <v>2666.3679999999999</v>
      </c>
      <c r="BV31" s="94">
        <v>2522.4549999999999</v>
      </c>
      <c r="BW31" s="94">
        <v>2566.5659999999998</v>
      </c>
      <c r="BX31" s="94">
        <v>2563.366</v>
      </c>
      <c r="BY31" s="94">
        <v>2566.1410000000001</v>
      </c>
      <c r="BZ31" s="94">
        <v>2614.9560000000001</v>
      </c>
      <c r="CA31" s="94">
        <v>2584.6109999999999</v>
      </c>
      <c r="CB31" s="94">
        <v>2575.489</v>
      </c>
      <c r="CC31" s="94">
        <v>2529.3820000000001</v>
      </c>
      <c r="CD31" s="94">
        <v>2758.837</v>
      </c>
      <c r="CE31" s="94">
        <v>2701.002</v>
      </c>
      <c r="CF31" s="94">
        <v>2609.183</v>
      </c>
      <c r="CG31" s="94">
        <v>2446.047</v>
      </c>
      <c r="CH31" s="94">
        <v>2579.3580000000002</v>
      </c>
      <c r="CI31" s="94">
        <v>2349.1060000000002</v>
      </c>
      <c r="CJ31" s="94">
        <v>2107.0280000000002</v>
      </c>
      <c r="CK31" s="94">
        <v>1608.3320000000001</v>
      </c>
      <c r="CL31" s="94">
        <v>2083.5920000000001</v>
      </c>
      <c r="CM31" s="94">
        <v>2081.5129999999999</v>
      </c>
      <c r="CN31" s="94">
        <v>1546.6569999999999</v>
      </c>
      <c r="CO31" s="94">
        <v>1386.2739999999999</v>
      </c>
      <c r="CP31" s="94">
        <v>1554.1869999999999</v>
      </c>
      <c r="CQ31" s="94">
        <v>1553.058</v>
      </c>
      <c r="CR31" s="94">
        <v>1480.9359999999999</v>
      </c>
      <c r="CS31" s="94">
        <v>1422.0350000000001</v>
      </c>
      <c r="CT31" s="95"/>
      <c r="CU31" s="95"/>
      <c r="CV31" s="95"/>
      <c r="CW31" s="96"/>
      <c r="CX31" s="97">
        <f t="array" ref="CX31">SUMPRODUCT(B31:CW31*0.25)</f>
        <v>66549.50499999999</v>
      </c>
    </row>
    <row r="32" spans="1:102" ht="24.95" customHeight="1" x14ac:dyDescent="0.2">
      <c r="A32" s="101" t="s">
        <v>27</v>
      </c>
      <c r="B32" s="98">
        <v>1246</v>
      </c>
      <c r="C32" s="99">
        <v>1244</v>
      </c>
      <c r="D32" s="99">
        <v>1244</v>
      </c>
      <c r="E32" s="99">
        <v>1244</v>
      </c>
      <c r="F32" s="99">
        <v>1115</v>
      </c>
      <c r="G32" s="99">
        <v>1115</v>
      </c>
      <c r="H32" s="99">
        <v>1115</v>
      </c>
      <c r="I32" s="99">
        <v>1115</v>
      </c>
      <c r="J32" s="99">
        <v>1115</v>
      </c>
      <c r="K32" s="99">
        <v>1115</v>
      </c>
      <c r="L32" s="99">
        <v>1115</v>
      </c>
      <c r="M32" s="99">
        <v>1115</v>
      </c>
      <c r="N32" s="99">
        <v>1115</v>
      </c>
      <c r="O32" s="99">
        <v>1115</v>
      </c>
      <c r="P32" s="99">
        <v>1115</v>
      </c>
      <c r="Q32" s="99">
        <v>1115</v>
      </c>
      <c r="R32" s="99">
        <v>1115</v>
      </c>
      <c r="S32" s="99">
        <v>1115</v>
      </c>
      <c r="T32" s="99">
        <v>1115</v>
      </c>
      <c r="U32" s="99">
        <v>1115</v>
      </c>
      <c r="V32" s="99">
        <v>1115</v>
      </c>
      <c r="W32" s="99">
        <v>1115</v>
      </c>
      <c r="X32" s="99">
        <v>1115</v>
      </c>
      <c r="Y32" s="99">
        <v>1115</v>
      </c>
      <c r="Z32" s="99">
        <v>1115</v>
      </c>
      <c r="AA32" s="99">
        <v>1115</v>
      </c>
      <c r="AB32" s="99">
        <v>1115</v>
      </c>
      <c r="AC32" s="99">
        <v>1115</v>
      </c>
      <c r="AD32" s="99">
        <v>1115</v>
      </c>
      <c r="AE32" s="99">
        <v>1115</v>
      </c>
      <c r="AF32" s="99">
        <v>1115</v>
      </c>
      <c r="AG32" s="99">
        <v>1115</v>
      </c>
      <c r="AH32" s="99">
        <v>1115</v>
      </c>
      <c r="AI32" s="99">
        <v>943</v>
      </c>
      <c r="AJ32" s="99">
        <v>943</v>
      </c>
      <c r="AK32" s="99">
        <v>943</v>
      </c>
      <c r="AL32" s="99">
        <v>943</v>
      </c>
      <c r="AM32" s="99">
        <v>942</v>
      </c>
      <c r="AN32" s="99">
        <v>883.33299999999997</v>
      </c>
      <c r="AO32" s="99">
        <v>609.16700000000003</v>
      </c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>
        <v>210</v>
      </c>
      <c r="BG32" s="99">
        <v>310</v>
      </c>
      <c r="BH32" s="99">
        <v>540</v>
      </c>
      <c r="BI32" s="99">
        <v>840</v>
      </c>
      <c r="BJ32" s="99">
        <v>1029</v>
      </c>
      <c r="BK32" s="99">
        <v>1084</v>
      </c>
      <c r="BL32" s="99">
        <v>1254</v>
      </c>
      <c r="BM32" s="99">
        <v>1294</v>
      </c>
      <c r="BN32" s="99">
        <v>1405</v>
      </c>
      <c r="BO32" s="99">
        <v>1469</v>
      </c>
      <c r="BP32" s="99">
        <v>1498</v>
      </c>
      <c r="BQ32" s="99">
        <v>1498</v>
      </c>
      <c r="BR32" s="99">
        <v>1740</v>
      </c>
      <c r="BS32" s="99">
        <v>1740</v>
      </c>
      <c r="BT32" s="99">
        <v>1740</v>
      </c>
      <c r="BU32" s="99">
        <v>1740</v>
      </c>
      <c r="BV32" s="99">
        <v>1740</v>
      </c>
      <c r="BW32" s="99">
        <v>1740</v>
      </c>
      <c r="BX32" s="99">
        <v>1740</v>
      </c>
      <c r="BY32" s="99">
        <v>1740</v>
      </c>
      <c r="BZ32" s="99">
        <v>1740</v>
      </c>
      <c r="CA32" s="99">
        <v>1740</v>
      </c>
      <c r="CB32" s="99">
        <v>1740</v>
      </c>
      <c r="CC32" s="99">
        <v>1740</v>
      </c>
      <c r="CD32" s="99">
        <v>1740</v>
      </c>
      <c r="CE32" s="99">
        <v>1740</v>
      </c>
      <c r="CF32" s="99">
        <v>1740</v>
      </c>
      <c r="CG32" s="99">
        <v>1740</v>
      </c>
      <c r="CH32" s="99">
        <v>1626</v>
      </c>
      <c r="CI32" s="99">
        <v>1626</v>
      </c>
      <c r="CJ32" s="99">
        <v>1597</v>
      </c>
      <c r="CK32" s="99">
        <v>1597</v>
      </c>
      <c r="CL32" s="99">
        <v>1415</v>
      </c>
      <c r="CM32" s="99">
        <v>1415</v>
      </c>
      <c r="CN32" s="99">
        <v>1415</v>
      </c>
      <c r="CO32" s="99">
        <v>1323</v>
      </c>
      <c r="CP32" s="99">
        <v>1332</v>
      </c>
      <c r="CQ32" s="99">
        <v>1332</v>
      </c>
      <c r="CR32" s="99">
        <v>1332</v>
      </c>
      <c r="CS32" s="99">
        <v>1332</v>
      </c>
      <c r="CT32" s="100"/>
      <c r="CU32" s="100"/>
      <c r="CV32" s="100"/>
      <c r="CW32" s="102"/>
      <c r="CX32" s="103">
        <f t="array" ref="CX32">SUMPRODUCT(B32:CW32*0.25)</f>
        <v>25283.125</v>
      </c>
    </row>
    <row r="33" spans="1:102" ht="30" customHeight="1" thickBot="1" x14ac:dyDescent="0.25">
      <c r="A33" s="75" t="s">
        <v>28</v>
      </c>
      <c r="B33" s="76">
        <f>SUM(B30:B32)</f>
        <v>7194.8049999999994</v>
      </c>
      <c r="C33" s="77">
        <f t="shared" ref="C33:BN33" si="5">SUM(C30:C32)</f>
        <v>7177.0059999999994</v>
      </c>
      <c r="D33" s="77">
        <f t="shared" si="5"/>
        <v>7162.42</v>
      </c>
      <c r="E33" s="77">
        <f t="shared" si="5"/>
        <v>7146.6389999999992</v>
      </c>
      <c r="F33" s="77">
        <f t="shared" si="5"/>
        <v>6973.3109999999997</v>
      </c>
      <c r="G33" s="77">
        <f t="shared" si="5"/>
        <v>6958.2699999999995</v>
      </c>
      <c r="H33" s="77">
        <f t="shared" si="5"/>
        <v>6947.8909999999996</v>
      </c>
      <c r="I33" s="77">
        <f t="shared" si="5"/>
        <v>6937.8799999999992</v>
      </c>
      <c r="J33" s="77">
        <f t="shared" si="5"/>
        <v>6696.0669999999991</v>
      </c>
      <c r="K33" s="77">
        <f t="shared" si="5"/>
        <v>6681.366</v>
      </c>
      <c r="L33" s="77">
        <f t="shared" si="5"/>
        <v>6676.6909999999998</v>
      </c>
      <c r="M33" s="77">
        <f t="shared" si="5"/>
        <v>6670.7869999999994</v>
      </c>
      <c r="N33" s="77">
        <f t="shared" si="5"/>
        <v>6681.6729999999998</v>
      </c>
      <c r="O33" s="77">
        <f t="shared" si="5"/>
        <v>6674.0059999999994</v>
      </c>
      <c r="P33" s="77">
        <f t="shared" si="5"/>
        <v>6666.4</v>
      </c>
      <c r="Q33" s="77">
        <f t="shared" si="5"/>
        <v>6662.4669999999996</v>
      </c>
      <c r="R33" s="77">
        <f t="shared" si="5"/>
        <v>6808.3829999999998</v>
      </c>
      <c r="S33" s="77">
        <f t="shared" si="5"/>
        <v>6795.7139999999999</v>
      </c>
      <c r="T33" s="77">
        <f t="shared" si="5"/>
        <v>6787.3670000000002</v>
      </c>
      <c r="U33" s="77">
        <f t="shared" si="5"/>
        <v>6879.1029999999992</v>
      </c>
      <c r="V33" s="77">
        <f t="shared" si="5"/>
        <v>6889.0379999999996</v>
      </c>
      <c r="W33" s="77">
        <f t="shared" si="5"/>
        <v>6997.5280000000002</v>
      </c>
      <c r="X33" s="77">
        <f t="shared" si="5"/>
        <v>7681.6179999999995</v>
      </c>
      <c r="Y33" s="77">
        <f t="shared" si="5"/>
        <v>7972.0129999999999</v>
      </c>
      <c r="Z33" s="77">
        <f t="shared" si="5"/>
        <v>7939.8600000000006</v>
      </c>
      <c r="AA33" s="77">
        <f t="shared" si="5"/>
        <v>8474.7060000000001</v>
      </c>
      <c r="AB33" s="77">
        <f t="shared" si="5"/>
        <v>8677.5380000000005</v>
      </c>
      <c r="AC33" s="77">
        <f t="shared" si="5"/>
        <v>8849.9069999999992</v>
      </c>
      <c r="AD33" s="77">
        <f t="shared" si="5"/>
        <v>9115.5049999999992</v>
      </c>
      <c r="AE33" s="77">
        <f t="shared" si="5"/>
        <v>9199.1</v>
      </c>
      <c r="AF33" s="77">
        <f t="shared" si="5"/>
        <v>8932.2000000000007</v>
      </c>
      <c r="AG33" s="77">
        <f t="shared" si="5"/>
        <v>9033.155999999999</v>
      </c>
      <c r="AH33" s="77">
        <f t="shared" si="5"/>
        <v>8860.3379999999997</v>
      </c>
      <c r="AI33" s="77">
        <f t="shared" si="5"/>
        <v>8726.9490000000005</v>
      </c>
      <c r="AJ33" s="77">
        <f t="shared" si="5"/>
        <v>9100.3719999999994</v>
      </c>
      <c r="AK33" s="77">
        <f t="shared" si="5"/>
        <v>9113.5830000000005</v>
      </c>
      <c r="AL33" s="77">
        <f t="shared" si="5"/>
        <v>9292.0130000000008</v>
      </c>
      <c r="AM33" s="77">
        <f t="shared" si="5"/>
        <v>9465.0650000000005</v>
      </c>
      <c r="AN33" s="77">
        <f t="shared" si="5"/>
        <v>9483.0509999999995</v>
      </c>
      <c r="AO33" s="77">
        <f t="shared" si="5"/>
        <v>9463.2330000000002</v>
      </c>
      <c r="AP33" s="77">
        <f t="shared" si="5"/>
        <v>8915.2849999999999</v>
      </c>
      <c r="AQ33" s="77">
        <f t="shared" si="5"/>
        <v>9075.44</v>
      </c>
      <c r="AR33" s="77">
        <f t="shared" si="5"/>
        <v>9147.0709999999999</v>
      </c>
      <c r="AS33" s="77">
        <f t="shared" si="5"/>
        <v>9199.99</v>
      </c>
      <c r="AT33" s="77">
        <f t="shared" si="5"/>
        <v>9255.9369999999999</v>
      </c>
      <c r="AU33" s="77">
        <f t="shared" si="5"/>
        <v>9190.86</v>
      </c>
      <c r="AV33" s="77">
        <f t="shared" si="5"/>
        <v>9269.9340000000011</v>
      </c>
      <c r="AW33" s="77">
        <f t="shared" si="5"/>
        <v>9252.8770000000004</v>
      </c>
      <c r="AX33" s="77">
        <f t="shared" si="5"/>
        <v>9277.3590000000004</v>
      </c>
      <c r="AY33" s="77">
        <f t="shared" si="5"/>
        <v>9217.3760000000002</v>
      </c>
      <c r="AZ33" s="77">
        <f t="shared" si="5"/>
        <v>9128.4399999999987</v>
      </c>
      <c r="BA33" s="77">
        <f t="shared" si="5"/>
        <v>9007.362000000001</v>
      </c>
      <c r="BB33" s="77">
        <f t="shared" si="5"/>
        <v>8814.9609999999993</v>
      </c>
      <c r="BC33" s="77">
        <f t="shared" si="5"/>
        <v>8660.25</v>
      </c>
      <c r="BD33" s="77">
        <f t="shared" si="5"/>
        <v>8439.7790000000005</v>
      </c>
      <c r="BE33" s="77">
        <f t="shared" si="5"/>
        <v>8226.5810000000001</v>
      </c>
      <c r="BF33" s="77">
        <f t="shared" si="5"/>
        <v>8271.4570000000003</v>
      </c>
      <c r="BG33" s="77">
        <f t="shared" si="5"/>
        <v>8260.5930000000008</v>
      </c>
      <c r="BH33" s="77">
        <f t="shared" si="5"/>
        <v>8332.1869999999999</v>
      </c>
      <c r="BI33" s="77">
        <f t="shared" si="5"/>
        <v>8456.8169999999991</v>
      </c>
      <c r="BJ33" s="77">
        <f t="shared" si="5"/>
        <v>8480.31</v>
      </c>
      <c r="BK33" s="77">
        <f t="shared" si="5"/>
        <v>8376.125</v>
      </c>
      <c r="BL33" s="77">
        <f t="shared" si="5"/>
        <v>8607.0529999999999</v>
      </c>
      <c r="BM33" s="77">
        <f t="shared" si="5"/>
        <v>8879.0820000000003</v>
      </c>
      <c r="BN33" s="77">
        <f t="shared" si="5"/>
        <v>8220.4920000000002</v>
      </c>
      <c r="BO33" s="77">
        <f t="shared" ref="BO33:CW33" si="6">SUM(BO30:BO32)</f>
        <v>8806.862000000001</v>
      </c>
      <c r="BP33" s="77">
        <f t="shared" si="6"/>
        <v>9056.3580000000002</v>
      </c>
      <c r="BQ33" s="77">
        <f t="shared" si="6"/>
        <v>8862.7250000000004</v>
      </c>
      <c r="BR33" s="77">
        <f t="shared" si="6"/>
        <v>8739.4759999999987</v>
      </c>
      <c r="BS33" s="77">
        <f t="shared" si="6"/>
        <v>8881.759</v>
      </c>
      <c r="BT33" s="77">
        <f t="shared" si="6"/>
        <v>9002.2039999999997</v>
      </c>
      <c r="BU33" s="77">
        <f t="shared" si="6"/>
        <v>9103.268</v>
      </c>
      <c r="BV33" s="77">
        <f t="shared" si="6"/>
        <v>8966.3549999999996</v>
      </c>
      <c r="BW33" s="77">
        <f t="shared" si="6"/>
        <v>9019.4660000000003</v>
      </c>
      <c r="BX33" s="77">
        <f t="shared" si="6"/>
        <v>9022.2659999999996</v>
      </c>
      <c r="BY33" s="77">
        <f t="shared" si="6"/>
        <v>9030.0409999999993</v>
      </c>
      <c r="BZ33" s="77">
        <f t="shared" si="6"/>
        <v>9091.8559999999998</v>
      </c>
      <c r="CA33" s="77">
        <f t="shared" si="6"/>
        <v>9066.5109999999986</v>
      </c>
      <c r="CB33" s="77">
        <f t="shared" si="6"/>
        <v>8998.3889999999992</v>
      </c>
      <c r="CC33" s="77">
        <f t="shared" si="6"/>
        <v>8958.2819999999992</v>
      </c>
      <c r="CD33" s="77">
        <f t="shared" si="6"/>
        <v>9191.7369999999992</v>
      </c>
      <c r="CE33" s="77">
        <f t="shared" si="6"/>
        <v>9140.902</v>
      </c>
      <c r="CF33" s="77">
        <f t="shared" si="6"/>
        <v>9056.0829999999987</v>
      </c>
      <c r="CG33" s="77">
        <f t="shared" si="6"/>
        <v>8900.9470000000001</v>
      </c>
      <c r="CH33" s="77">
        <f t="shared" si="6"/>
        <v>8894.2579999999998</v>
      </c>
      <c r="CI33" s="77">
        <f t="shared" si="6"/>
        <v>8673.0059999999994</v>
      </c>
      <c r="CJ33" s="77">
        <f t="shared" si="6"/>
        <v>8410.9279999999999</v>
      </c>
      <c r="CK33" s="77">
        <f t="shared" si="6"/>
        <v>7922.232</v>
      </c>
      <c r="CL33" s="77">
        <f t="shared" si="6"/>
        <v>8212.4920000000002</v>
      </c>
      <c r="CM33" s="77">
        <f t="shared" si="6"/>
        <v>8222.4130000000005</v>
      </c>
      <c r="CN33" s="77">
        <f t="shared" si="6"/>
        <v>7699.5569999999998</v>
      </c>
      <c r="CO33" s="77">
        <f t="shared" si="6"/>
        <v>7459.1739999999991</v>
      </c>
      <c r="CP33" s="77">
        <f t="shared" si="6"/>
        <v>7633.0869999999995</v>
      </c>
      <c r="CQ33" s="77">
        <f t="shared" si="6"/>
        <v>7643.9579999999996</v>
      </c>
      <c r="CR33" s="77">
        <f t="shared" si="6"/>
        <v>7388.8359999999993</v>
      </c>
      <c r="CS33" s="77">
        <f t="shared" si="6"/>
        <v>7341.9349999999995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199201.50000000012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500</v>
      </c>
      <c r="C36" s="115">
        <v>500</v>
      </c>
      <c r="D36" s="115">
        <v>500</v>
      </c>
      <c r="E36" s="115">
        <v>500</v>
      </c>
      <c r="F36" s="115">
        <v>500</v>
      </c>
      <c r="G36" s="115">
        <v>500</v>
      </c>
      <c r="H36" s="115">
        <v>500</v>
      </c>
      <c r="I36" s="115">
        <v>500</v>
      </c>
      <c r="J36" s="115">
        <v>500</v>
      </c>
      <c r="K36" s="115">
        <v>500</v>
      </c>
      <c r="L36" s="115">
        <v>500</v>
      </c>
      <c r="M36" s="115">
        <v>500</v>
      </c>
      <c r="N36" s="115">
        <v>500</v>
      </c>
      <c r="O36" s="115">
        <v>500</v>
      </c>
      <c r="P36" s="115">
        <v>500</v>
      </c>
      <c r="Q36" s="115">
        <v>500</v>
      </c>
      <c r="R36" s="115">
        <v>500</v>
      </c>
      <c r="S36" s="115">
        <v>500</v>
      </c>
      <c r="T36" s="115">
        <v>500</v>
      </c>
      <c r="U36" s="115">
        <v>500</v>
      </c>
      <c r="V36" s="115">
        <v>500</v>
      </c>
      <c r="W36" s="115">
        <v>500</v>
      </c>
      <c r="X36" s="115">
        <v>500</v>
      </c>
      <c r="Y36" s="115">
        <v>500</v>
      </c>
      <c r="Z36" s="115">
        <v>500</v>
      </c>
      <c r="AA36" s="115">
        <v>500</v>
      </c>
      <c r="AB36" s="115">
        <v>500</v>
      </c>
      <c r="AC36" s="115">
        <v>500</v>
      </c>
      <c r="AD36" s="115">
        <v>485</v>
      </c>
      <c r="AE36" s="115">
        <v>485</v>
      </c>
      <c r="AF36" s="115">
        <v>485</v>
      </c>
      <c r="AG36" s="115">
        <v>485</v>
      </c>
      <c r="AH36" s="115">
        <v>367</v>
      </c>
      <c r="AI36" s="115">
        <v>367</v>
      </c>
      <c r="AJ36" s="115">
        <v>367</v>
      </c>
      <c r="AK36" s="115">
        <v>367</v>
      </c>
      <c r="AL36" s="115">
        <v>326</v>
      </c>
      <c r="AM36" s="115">
        <v>326</v>
      </c>
      <c r="AN36" s="115">
        <v>326</v>
      </c>
      <c r="AO36" s="115">
        <v>326</v>
      </c>
      <c r="AP36" s="115">
        <v>330</v>
      </c>
      <c r="AQ36" s="115">
        <v>330</v>
      </c>
      <c r="AR36" s="115">
        <v>330</v>
      </c>
      <c r="AS36" s="115">
        <v>330</v>
      </c>
      <c r="AT36" s="115">
        <v>335</v>
      </c>
      <c r="AU36" s="115">
        <v>335</v>
      </c>
      <c r="AV36" s="115">
        <v>335</v>
      </c>
      <c r="AW36" s="115">
        <v>335</v>
      </c>
      <c r="AX36" s="115">
        <v>335</v>
      </c>
      <c r="AY36" s="115">
        <v>335</v>
      </c>
      <c r="AZ36" s="115">
        <v>335</v>
      </c>
      <c r="BA36" s="115">
        <v>335</v>
      </c>
      <c r="BB36" s="115">
        <v>332</v>
      </c>
      <c r="BC36" s="115">
        <v>332</v>
      </c>
      <c r="BD36" s="115">
        <v>332</v>
      </c>
      <c r="BE36" s="115">
        <v>332</v>
      </c>
      <c r="BF36" s="115">
        <v>328</v>
      </c>
      <c r="BG36" s="115">
        <v>328</v>
      </c>
      <c r="BH36" s="115">
        <v>328</v>
      </c>
      <c r="BI36" s="115">
        <v>328</v>
      </c>
      <c r="BJ36" s="115">
        <v>320</v>
      </c>
      <c r="BK36" s="115">
        <v>320</v>
      </c>
      <c r="BL36" s="115">
        <v>320</v>
      </c>
      <c r="BM36" s="115">
        <v>320</v>
      </c>
      <c r="BN36" s="115">
        <v>436</v>
      </c>
      <c r="BO36" s="115">
        <v>436</v>
      </c>
      <c r="BP36" s="115">
        <v>436</v>
      </c>
      <c r="BQ36" s="115">
        <v>436</v>
      </c>
      <c r="BR36" s="115">
        <v>426</v>
      </c>
      <c r="BS36" s="115">
        <v>426</v>
      </c>
      <c r="BT36" s="115">
        <v>426</v>
      </c>
      <c r="BU36" s="115">
        <v>426</v>
      </c>
      <c r="BV36" s="115">
        <v>426</v>
      </c>
      <c r="BW36" s="115">
        <v>426</v>
      </c>
      <c r="BX36" s="115">
        <v>426</v>
      </c>
      <c r="BY36" s="115">
        <v>426</v>
      </c>
      <c r="BZ36" s="115">
        <v>426</v>
      </c>
      <c r="CA36" s="115">
        <v>426</v>
      </c>
      <c r="CB36" s="115">
        <v>426</v>
      </c>
      <c r="CC36" s="115">
        <v>426</v>
      </c>
      <c r="CD36" s="115">
        <v>448</v>
      </c>
      <c r="CE36" s="115">
        <v>448</v>
      </c>
      <c r="CF36" s="115">
        <v>448</v>
      </c>
      <c r="CG36" s="115">
        <v>448</v>
      </c>
      <c r="CH36" s="115">
        <v>426</v>
      </c>
      <c r="CI36" s="115">
        <v>426</v>
      </c>
      <c r="CJ36" s="115">
        <v>426</v>
      </c>
      <c r="CK36" s="115">
        <v>426</v>
      </c>
      <c r="CL36" s="115">
        <v>450</v>
      </c>
      <c r="CM36" s="115">
        <v>450</v>
      </c>
      <c r="CN36" s="115">
        <v>450</v>
      </c>
      <c r="CO36" s="115">
        <v>450</v>
      </c>
      <c r="CP36" s="115">
        <v>484</v>
      </c>
      <c r="CQ36" s="115">
        <v>484</v>
      </c>
      <c r="CR36" s="115">
        <v>484</v>
      </c>
      <c r="CS36" s="115">
        <v>484</v>
      </c>
      <c r="CT36" s="116"/>
      <c r="CU36" s="116"/>
      <c r="CV36" s="116"/>
      <c r="CW36" s="117"/>
      <c r="CX36" s="91">
        <f t="array" ref="CX36">SUMPRODUCT(B36:CW36*0.25)</f>
        <v>10180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48</v>
      </c>
      <c r="S39" s="120">
        <v>48</v>
      </c>
      <c r="T39" s="120">
        <v>48</v>
      </c>
      <c r="U39" s="120">
        <v>48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48</v>
      </c>
      <c r="AE39" s="120">
        <v>48</v>
      </c>
      <c r="AF39" s="120">
        <v>48</v>
      </c>
      <c r="AG39" s="120">
        <v>48</v>
      </c>
      <c r="AH39" s="120">
        <v>5</v>
      </c>
      <c r="AI39" s="120">
        <v>5</v>
      </c>
      <c r="AJ39" s="120">
        <v>5</v>
      </c>
      <c r="AK39" s="120">
        <v>5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>
        <v>36</v>
      </c>
      <c r="BK39" s="120">
        <v>36</v>
      </c>
      <c r="BL39" s="120">
        <v>36</v>
      </c>
      <c r="BM39" s="120">
        <v>36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837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175</v>
      </c>
      <c r="BS40" s="120">
        <v>175</v>
      </c>
      <c r="BT40" s="120">
        <v>175</v>
      </c>
      <c r="BU40" s="120">
        <v>175</v>
      </c>
      <c r="BV40" s="120">
        <v>125.1</v>
      </c>
      <c r="BW40" s="120">
        <v>125.1</v>
      </c>
      <c r="BX40" s="120">
        <v>125.1</v>
      </c>
      <c r="BY40" s="120">
        <v>125.1</v>
      </c>
      <c r="BZ40" s="120">
        <v>27.2</v>
      </c>
      <c r="CA40" s="120">
        <v>27.2</v>
      </c>
      <c r="CB40" s="120">
        <v>27.2</v>
      </c>
      <c r="CC40" s="120">
        <v>27.2</v>
      </c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327.3</v>
      </c>
    </row>
    <row r="41" spans="1:102" ht="30" customHeight="1" thickBot="1" x14ac:dyDescent="0.25">
      <c r="A41" s="105" t="s">
        <v>35</v>
      </c>
      <c r="B41" s="106">
        <f>SUM(B36:B40)</f>
        <v>550</v>
      </c>
      <c r="C41" s="107">
        <f t="shared" ref="C41:BN41" si="7">SUM(C36:C40)</f>
        <v>550</v>
      </c>
      <c r="D41" s="107">
        <f t="shared" si="7"/>
        <v>550</v>
      </c>
      <c r="E41" s="107">
        <f t="shared" si="7"/>
        <v>550</v>
      </c>
      <c r="F41" s="107">
        <f t="shared" si="7"/>
        <v>550</v>
      </c>
      <c r="G41" s="107">
        <f t="shared" si="7"/>
        <v>550</v>
      </c>
      <c r="H41" s="107">
        <f t="shared" si="7"/>
        <v>550</v>
      </c>
      <c r="I41" s="107">
        <f t="shared" si="7"/>
        <v>550</v>
      </c>
      <c r="J41" s="107">
        <f t="shared" si="7"/>
        <v>550</v>
      </c>
      <c r="K41" s="107">
        <f t="shared" si="7"/>
        <v>550</v>
      </c>
      <c r="L41" s="107">
        <f t="shared" si="7"/>
        <v>550</v>
      </c>
      <c r="M41" s="107">
        <f t="shared" si="7"/>
        <v>550</v>
      </c>
      <c r="N41" s="107">
        <f t="shared" si="7"/>
        <v>550</v>
      </c>
      <c r="O41" s="107">
        <f t="shared" si="7"/>
        <v>550</v>
      </c>
      <c r="P41" s="107">
        <f t="shared" si="7"/>
        <v>550</v>
      </c>
      <c r="Q41" s="107">
        <f t="shared" si="7"/>
        <v>550</v>
      </c>
      <c r="R41" s="107">
        <f t="shared" si="7"/>
        <v>548</v>
      </c>
      <c r="S41" s="107">
        <f t="shared" si="7"/>
        <v>548</v>
      </c>
      <c r="T41" s="107">
        <f t="shared" si="7"/>
        <v>548</v>
      </c>
      <c r="U41" s="107">
        <f t="shared" si="7"/>
        <v>548</v>
      </c>
      <c r="V41" s="107">
        <f t="shared" si="7"/>
        <v>550</v>
      </c>
      <c r="W41" s="107">
        <f t="shared" si="7"/>
        <v>550</v>
      </c>
      <c r="X41" s="107">
        <f t="shared" si="7"/>
        <v>550</v>
      </c>
      <c r="Y41" s="107">
        <f t="shared" si="7"/>
        <v>550</v>
      </c>
      <c r="Z41" s="107">
        <f t="shared" si="7"/>
        <v>550</v>
      </c>
      <c r="AA41" s="107">
        <f t="shared" si="7"/>
        <v>550</v>
      </c>
      <c r="AB41" s="107">
        <f t="shared" si="7"/>
        <v>550</v>
      </c>
      <c r="AC41" s="107">
        <f t="shared" si="7"/>
        <v>550</v>
      </c>
      <c r="AD41" s="107">
        <f t="shared" si="7"/>
        <v>533</v>
      </c>
      <c r="AE41" s="107">
        <f t="shared" si="7"/>
        <v>533</v>
      </c>
      <c r="AF41" s="107">
        <f t="shared" si="7"/>
        <v>533</v>
      </c>
      <c r="AG41" s="107">
        <f t="shared" si="7"/>
        <v>533</v>
      </c>
      <c r="AH41" s="107">
        <f t="shared" si="7"/>
        <v>372</v>
      </c>
      <c r="AI41" s="107">
        <f t="shared" si="7"/>
        <v>372</v>
      </c>
      <c r="AJ41" s="107">
        <f t="shared" si="7"/>
        <v>372</v>
      </c>
      <c r="AK41" s="107">
        <f t="shared" si="7"/>
        <v>372</v>
      </c>
      <c r="AL41" s="107">
        <f t="shared" si="7"/>
        <v>326</v>
      </c>
      <c r="AM41" s="107">
        <f t="shared" si="7"/>
        <v>326</v>
      </c>
      <c r="AN41" s="107">
        <f t="shared" si="7"/>
        <v>326</v>
      </c>
      <c r="AO41" s="107">
        <f t="shared" si="7"/>
        <v>326</v>
      </c>
      <c r="AP41" s="107">
        <f t="shared" si="7"/>
        <v>330</v>
      </c>
      <c r="AQ41" s="107">
        <f t="shared" si="7"/>
        <v>330</v>
      </c>
      <c r="AR41" s="107">
        <f t="shared" si="7"/>
        <v>330</v>
      </c>
      <c r="AS41" s="107">
        <f t="shared" si="7"/>
        <v>330</v>
      </c>
      <c r="AT41" s="107">
        <f t="shared" si="7"/>
        <v>335</v>
      </c>
      <c r="AU41" s="107">
        <f t="shared" si="7"/>
        <v>335</v>
      </c>
      <c r="AV41" s="107">
        <f t="shared" si="7"/>
        <v>335</v>
      </c>
      <c r="AW41" s="107">
        <f t="shared" si="7"/>
        <v>335</v>
      </c>
      <c r="AX41" s="107">
        <f t="shared" si="7"/>
        <v>335</v>
      </c>
      <c r="AY41" s="107">
        <f t="shared" si="7"/>
        <v>335</v>
      </c>
      <c r="AZ41" s="107">
        <f t="shared" si="7"/>
        <v>335</v>
      </c>
      <c r="BA41" s="107">
        <f t="shared" si="7"/>
        <v>335</v>
      </c>
      <c r="BB41" s="107">
        <f t="shared" si="7"/>
        <v>332</v>
      </c>
      <c r="BC41" s="107">
        <f t="shared" si="7"/>
        <v>332</v>
      </c>
      <c r="BD41" s="107">
        <f t="shared" si="7"/>
        <v>332</v>
      </c>
      <c r="BE41" s="107">
        <f t="shared" si="7"/>
        <v>332</v>
      </c>
      <c r="BF41" s="107">
        <f t="shared" si="7"/>
        <v>328</v>
      </c>
      <c r="BG41" s="107">
        <f t="shared" si="7"/>
        <v>328</v>
      </c>
      <c r="BH41" s="107">
        <f t="shared" si="7"/>
        <v>328</v>
      </c>
      <c r="BI41" s="107">
        <f t="shared" si="7"/>
        <v>328</v>
      </c>
      <c r="BJ41" s="107">
        <f t="shared" si="7"/>
        <v>356</v>
      </c>
      <c r="BK41" s="107">
        <f t="shared" si="7"/>
        <v>356</v>
      </c>
      <c r="BL41" s="107">
        <f t="shared" si="7"/>
        <v>356</v>
      </c>
      <c r="BM41" s="107">
        <f t="shared" si="7"/>
        <v>356</v>
      </c>
      <c r="BN41" s="107">
        <f t="shared" si="7"/>
        <v>486</v>
      </c>
      <c r="BO41" s="107">
        <f t="shared" ref="BO41:CW41" si="8">SUM(BO36:BO40)</f>
        <v>486</v>
      </c>
      <c r="BP41" s="107">
        <f t="shared" si="8"/>
        <v>486</v>
      </c>
      <c r="BQ41" s="107">
        <f t="shared" si="8"/>
        <v>486</v>
      </c>
      <c r="BR41" s="107">
        <f t="shared" si="8"/>
        <v>651</v>
      </c>
      <c r="BS41" s="107">
        <f t="shared" si="8"/>
        <v>651</v>
      </c>
      <c r="BT41" s="107">
        <f t="shared" si="8"/>
        <v>651</v>
      </c>
      <c r="BU41" s="107">
        <f t="shared" si="8"/>
        <v>651</v>
      </c>
      <c r="BV41" s="107">
        <f t="shared" si="8"/>
        <v>601.1</v>
      </c>
      <c r="BW41" s="107">
        <f t="shared" si="8"/>
        <v>601.1</v>
      </c>
      <c r="BX41" s="107">
        <f t="shared" si="8"/>
        <v>601.1</v>
      </c>
      <c r="BY41" s="107">
        <f t="shared" si="8"/>
        <v>601.1</v>
      </c>
      <c r="BZ41" s="107">
        <f t="shared" si="8"/>
        <v>503.2</v>
      </c>
      <c r="CA41" s="107">
        <f t="shared" si="8"/>
        <v>503.2</v>
      </c>
      <c r="CB41" s="107">
        <f t="shared" si="8"/>
        <v>503.2</v>
      </c>
      <c r="CC41" s="107">
        <f t="shared" si="8"/>
        <v>503.2</v>
      </c>
      <c r="CD41" s="107">
        <f t="shared" si="8"/>
        <v>498</v>
      </c>
      <c r="CE41" s="107">
        <f t="shared" si="8"/>
        <v>498</v>
      </c>
      <c r="CF41" s="107">
        <f t="shared" si="8"/>
        <v>498</v>
      </c>
      <c r="CG41" s="107">
        <f t="shared" si="8"/>
        <v>498</v>
      </c>
      <c r="CH41" s="107">
        <f t="shared" si="8"/>
        <v>476</v>
      </c>
      <c r="CI41" s="107">
        <f t="shared" si="8"/>
        <v>476</v>
      </c>
      <c r="CJ41" s="107">
        <f t="shared" si="8"/>
        <v>476</v>
      </c>
      <c r="CK41" s="107">
        <f t="shared" si="8"/>
        <v>476</v>
      </c>
      <c r="CL41" s="107">
        <f t="shared" si="8"/>
        <v>500</v>
      </c>
      <c r="CM41" s="107">
        <f t="shared" si="8"/>
        <v>500</v>
      </c>
      <c r="CN41" s="107">
        <f t="shared" si="8"/>
        <v>500</v>
      </c>
      <c r="CO41" s="107">
        <f t="shared" si="8"/>
        <v>500</v>
      </c>
      <c r="CP41" s="107">
        <f t="shared" si="8"/>
        <v>534</v>
      </c>
      <c r="CQ41" s="107">
        <f t="shared" si="8"/>
        <v>534</v>
      </c>
      <c r="CR41" s="107">
        <f t="shared" si="8"/>
        <v>534</v>
      </c>
      <c r="CS41" s="107">
        <f t="shared" si="8"/>
        <v>534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11344.3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175</v>
      </c>
      <c r="BS48" s="120">
        <v>175</v>
      </c>
      <c r="BT48" s="120">
        <v>175</v>
      </c>
      <c r="BU48" s="120">
        <v>175</v>
      </c>
      <c r="BV48" s="120">
        <v>125.1</v>
      </c>
      <c r="BW48" s="120">
        <v>125.1</v>
      </c>
      <c r="BX48" s="120">
        <v>125.1</v>
      </c>
      <c r="BY48" s="120">
        <v>125.1</v>
      </c>
      <c r="BZ48" s="120">
        <v>27.2</v>
      </c>
      <c r="CA48" s="120">
        <v>27.2</v>
      </c>
      <c r="CB48" s="120">
        <v>27.2</v>
      </c>
      <c r="CC48" s="120">
        <v>27.2</v>
      </c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327.3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175</v>
      </c>
      <c r="BS50" s="107">
        <f t="shared" si="10"/>
        <v>175</v>
      </c>
      <c r="BT50" s="107">
        <f t="shared" si="10"/>
        <v>175</v>
      </c>
      <c r="BU50" s="107">
        <f t="shared" si="10"/>
        <v>175</v>
      </c>
      <c r="BV50" s="107">
        <f t="shared" si="10"/>
        <v>125.1</v>
      </c>
      <c r="BW50" s="107">
        <f t="shared" si="10"/>
        <v>125.1</v>
      </c>
      <c r="BX50" s="107">
        <f t="shared" si="10"/>
        <v>125.1</v>
      </c>
      <c r="BY50" s="107">
        <f t="shared" si="10"/>
        <v>125.1</v>
      </c>
      <c r="BZ50" s="107">
        <f t="shared" si="10"/>
        <v>27.2</v>
      </c>
      <c r="CA50" s="107">
        <f t="shared" si="10"/>
        <v>27.2</v>
      </c>
      <c r="CB50" s="107">
        <f t="shared" si="10"/>
        <v>27.2</v>
      </c>
      <c r="CC50" s="107">
        <f t="shared" si="10"/>
        <v>27.2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327.3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7194.8049999999994</v>
      </c>
      <c r="C53" s="107">
        <f t="shared" ref="C53:BN53" si="13">C17+C27+C41</f>
        <v>7177.0059999999994</v>
      </c>
      <c r="D53" s="107">
        <f t="shared" si="13"/>
        <v>7162.42</v>
      </c>
      <c r="E53" s="107">
        <f t="shared" si="13"/>
        <v>7146.6389999999992</v>
      </c>
      <c r="F53" s="107">
        <f t="shared" si="13"/>
        <v>6973.3109999999997</v>
      </c>
      <c r="G53" s="107">
        <f t="shared" si="13"/>
        <v>6958.2699999999995</v>
      </c>
      <c r="H53" s="107">
        <f t="shared" si="13"/>
        <v>6947.8909999999996</v>
      </c>
      <c r="I53" s="107">
        <f t="shared" si="13"/>
        <v>6937.8799999999992</v>
      </c>
      <c r="J53" s="107">
        <f t="shared" si="13"/>
        <v>6696.067</v>
      </c>
      <c r="K53" s="107">
        <f t="shared" si="13"/>
        <v>6681.366</v>
      </c>
      <c r="L53" s="107">
        <f t="shared" si="13"/>
        <v>6676.6909999999998</v>
      </c>
      <c r="M53" s="107">
        <f t="shared" si="13"/>
        <v>6670.7869999999994</v>
      </c>
      <c r="N53" s="107">
        <f t="shared" si="13"/>
        <v>6681.6729999999998</v>
      </c>
      <c r="O53" s="107">
        <f t="shared" si="13"/>
        <v>6674.0059999999994</v>
      </c>
      <c r="P53" s="107">
        <f t="shared" si="13"/>
        <v>6666.4</v>
      </c>
      <c r="Q53" s="107">
        <f t="shared" si="13"/>
        <v>6662.4669999999996</v>
      </c>
      <c r="R53" s="107">
        <f t="shared" si="13"/>
        <v>6808.3829999999998</v>
      </c>
      <c r="S53" s="107">
        <f t="shared" si="13"/>
        <v>6795.7139999999999</v>
      </c>
      <c r="T53" s="107">
        <f t="shared" si="13"/>
        <v>6787.3670000000002</v>
      </c>
      <c r="U53" s="107">
        <f t="shared" si="13"/>
        <v>6879.1029999999992</v>
      </c>
      <c r="V53" s="107">
        <f t="shared" si="13"/>
        <v>6889.0379999999996</v>
      </c>
      <c r="W53" s="107">
        <f t="shared" si="13"/>
        <v>6997.5280000000002</v>
      </c>
      <c r="X53" s="107">
        <f t="shared" si="13"/>
        <v>7681.6180000000004</v>
      </c>
      <c r="Y53" s="107">
        <f t="shared" si="13"/>
        <v>7972.0129999999999</v>
      </c>
      <c r="Z53" s="107">
        <f t="shared" si="13"/>
        <v>7939.86</v>
      </c>
      <c r="AA53" s="107">
        <f t="shared" si="13"/>
        <v>8474.7060000000001</v>
      </c>
      <c r="AB53" s="107">
        <f t="shared" si="13"/>
        <v>8677.5380000000005</v>
      </c>
      <c r="AC53" s="107">
        <f t="shared" si="13"/>
        <v>8849.9069999999992</v>
      </c>
      <c r="AD53" s="107">
        <f t="shared" si="13"/>
        <v>9115.505000000001</v>
      </c>
      <c r="AE53" s="107">
        <f t="shared" si="13"/>
        <v>9199.1</v>
      </c>
      <c r="AF53" s="107">
        <f t="shared" si="13"/>
        <v>8932.1999999999989</v>
      </c>
      <c r="AG53" s="107">
        <f t="shared" si="13"/>
        <v>9033.155999999999</v>
      </c>
      <c r="AH53" s="107">
        <f t="shared" si="13"/>
        <v>8860.3379999999997</v>
      </c>
      <c r="AI53" s="107">
        <f t="shared" si="13"/>
        <v>8726.9490000000005</v>
      </c>
      <c r="AJ53" s="107">
        <f t="shared" si="13"/>
        <v>9100.3719999999994</v>
      </c>
      <c r="AK53" s="107">
        <f t="shared" si="13"/>
        <v>9113.5830000000005</v>
      </c>
      <c r="AL53" s="107">
        <f t="shared" si="13"/>
        <v>9292.0130000000008</v>
      </c>
      <c r="AM53" s="107">
        <f t="shared" si="13"/>
        <v>9465.0650000000005</v>
      </c>
      <c r="AN53" s="107">
        <f t="shared" si="13"/>
        <v>9483.0509999999995</v>
      </c>
      <c r="AO53" s="107">
        <f t="shared" si="13"/>
        <v>9463.2330000000002</v>
      </c>
      <c r="AP53" s="107">
        <f t="shared" si="13"/>
        <v>8915.2849999999999</v>
      </c>
      <c r="AQ53" s="107">
        <f t="shared" si="13"/>
        <v>9075.44</v>
      </c>
      <c r="AR53" s="107">
        <f t="shared" si="13"/>
        <v>9147.0709999999999</v>
      </c>
      <c r="AS53" s="107">
        <f t="shared" si="13"/>
        <v>9199.9900000000016</v>
      </c>
      <c r="AT53" s="107">
        <f t="shared" si="13"/>
        <v>9255.9369999999999</v>
      </c>
      <c r="AU53" s="107">
        <f t="shared" si="13"/>
        <v>9190.86</v>
      </c>
      <c r="AV53" s="107">
        <f t="shared" si="13"/>
        <v>9269.9340000000011</v>
      </c>
      <c r="AW53" s="107">
        <f t="shared" si="13"/>
        <v>9252.8770000000004</v>
      </c>
      <c r="AX53" s="107">
        <f t="shared" si="13"/>
        <v>9277.3590000000004</v>
      </c>
      <c r="AY53" s="107">
        <f t="shared" si="13"/>
        <v>9217.3760000000002</v>
      </c>
      <c r="AZ53" s="107">
        <f t="shared" si="13"/>
        <v>9128.44</v>
      </c>
      <c r="BA53" s="107">
        <f t="shared" si="13"/>
        <v>9007.3619999999992</v>
      </c>
      <c r="BB53" s="107">
        <f t="shared" si="13"/>
        <v>8814.9609999999993</v>
      </c>
      <c r="BC53" s="107">
        <f t="shared" si="13"/>
        <v>8660.25</v>
      </c>
      <c r="BD53" s="107">
        <f t="shared" si="13"/>
        <v>8439.7790000000005</v>
      </c>
      <c r="BE53" s="107">
        <f t="shared" si="13"/>
        <v>8226.5810000000001</v>
      </c>
      <c r="BF53" s="107">
        <f t="shared" si="13"/>
        <v>8271.4569999999985</v>
      </c>
      <c r="BG53" s="107">
        <f t="shared" si="13"/>
        <v>8260.5929999999989</v>
      </c>
      <c r="BH53" s="107">
        <f t="shared" si="13"/>
        <v>8332.1869999999999</v>
      </c>
      <c r="BI53" s="107">
        <f t="shared" si="13"/>
        <v>8456.8170000000009</v>
      </c>
      <c r="BJ53" s="107">
        <f t="shared" si="13"/>
        <v>8480.31</v>
      </c>
      <c r="BK53" s="107">
        <f t="shared" si="13"/>
        <v>8376.125</v>
      </c>
      <c r="BL53" s="107">
        <f t="shared" si="13"/>
        <v>8607.0529999999999</v>
      </c>
      <c r="BM53" s="107">
        <f t="shared" si="13"/>
        <v>8879.0820000000003</v>
      </c>
      <c r="BN53" s="107">
        <f t="shared" si="13"/>
        <v>8220.4920000000002</v>
      </c>
      <c r="BO53" s="107">
        <f t="shared" ref="BO53:CX53" si="14">BO17+BO27+BO41</f>
        <v>8806.862000000001</v>
      </c>
      <c r="BP53" s="107">
        <f t="shared" si="14"/>
        <v>9056.3580000000002</v>
      </c>
      <c r="BQ53" s="107">
        <f t="shared" si="14"/>
        <v>8862.7250000000004</v>
      </c>
      <c r="BR53" s="107">
        <f t="shared" si="14"/>
        <v>8914.4760000000006</v>
      </c>
      <c r="BS53" s="107">
        <f t="shared" si="14"/>
        <v>9056.759</v>
      </c>
      <c r="BT53" s="107">
        <f t="shared" si="14"/>
        <v>9177.2039999999997</v>
      </c>
      <c r="BU53" s="107">
        <f t="shared" si="14"/>
        <v>9278.268</v>
      </c>
      <c r="BV53" s="107">
        <f t="shared" si="14"/>
        <v>9091.4549999999999</v>
      </c>
      <c r="BW53" s="107">
        <f t="shared" si="14"/>
        <v>9144.5660000000007</v>
      </c>
      <c r="BX53" s="107">
        <f t="shared" si="14"/>
        <v>9147.366</v>
      </c>
      <c r="BY53" s="107">
        <f t="shared" si="14"/>
        <v>9155.1410000000014</v>
      </c>
      <c r="BZ53" s="107">
        <f t="shared" si="14"/>
        <v>9119.0560000000005</v>
      </c>
      <c r="CA53" s="107">
        <f t="shared" si="14"/>
        <v>9093.7110000000011</v>
      </c>
      <c r="CB53" s="107">
        <f t="shared" si="14"/>
        <v>9025.5889999999999</v>
      </c>
      <c r="CC53" s="107">
        <f t="shared" si="14"/>
        <v>8985.482</v>
      </c>
      <c r="CD53" s="107">
        <f t="shared" si="14"/>
        <v>9191.7369999999992</v>
      </c>
      <c r="CE53" s="107">
        <f t="shared" si="14"/>
        <v>9140.902</v>
      </c>
      <c r="CF53" s="107">
        <f t="shared" si="14"/>
        <v>9056.0830000000005</v>
      </c>
      <c r="CG53" s="107">
        <f t="shared" si="14"/>
        <v>8900.9470000000001</v>
      </c>
      <c r="CH53" s="107">
        <f t="shared" si="14"/>
        <v>8894.2580000000016</v>
      </c>
      <c r="CI53" s="107">
        <f t="shared" si="14"/>
        <v>8673.0060000000012</v>
      </c>
      <c r="CJ53" s="107">
        <f t="shared" si="14"/>
        <v>8410.9279999999999</v>
      </c>
      <c r="CK53" s="107">
        <f t="shared" si="14"/>
        <v>7922.2320000000009</v>
      </c>
      <c r="CL53" s="107">
        <f t="shared" si="14"/>
        <v>8212.4920000000002</v>
      </c>
      <c r="CM53" s="107">
        <f t="shared" si="14"/>
        <v>8222.4130000000005</v>
      </c>
      <c r="CN53" s="107">
        <f t="shared" si="14"/>
        <v>7699.5569999999998</v>
      </c>
      <c r="CO53" s="107">
        <f t="shared" si="14"/>
        <v>7459.174</v>
      </c>
      <c r="CP53" s="107">
        <f t="shared" si="14"/>
        <v>7633.0869999999995</v>
      </c>
      <c r="CQ53" s="107">
        <f t="shared" si="14"/>
        <v>7643.9580000000005</v>
      </c>
      <c r="CR53" s="107">
        <f t="shared" si="14"/>
        <v>7388.8360000000002</v>
      </c>
      <c r="CS53" s="107">
        <f t="shared" si="14"/>
        <v>7341.9350000000004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199528.79999999993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7194.848</v>
      </c>
      <c r="C5" s="25">
        <v>7177.0339999999997</v>
      </c>
      <c r="D5" s="25">
        <v>7162.4359999999997</v>
      </c>
      <c r="E5" s="25">
        <v>7146.6570000000002</v>
      </c>
      <c r="F5" s="25">
        <v>6973.2809999999999</v>
      </c>
      <c r="G5" s="25">
        <v>6958.2560000000003</v>
      </c>
      <c r="H5" s="25">
        <v>6947.8490000000002</v>
      </c>
      <c r="I5" s="25">
        <v>6937.915</v>
      </c>
      <c r="J5" s="25">
        <v>6696.0410000000002</v>
      </c>
      <c r="K5" s="25">
        <v>6681.4030000000002</v>
      </c>
      <c r="L5" s="25">
        <v>6676.7359999999999</v>
      </c>
      <c r="M5" s="25">
        <v>6670.7650000000003</v>
      </c>
      <c r="N5" s="25">
        <v>6681.6289999999999</v>
      </c>
      <c r="O5" s="25">
        <v>6673.9960000000001</v>
      </c>
      <c r="P5" s="25">
        <v>6666.402</v>
      </c>
      <c r="Q5" s="25">
        <v>6662.5050000000001</v>
      </c>
      <c r="R5" s="25">
        <v>6808.3540000000003</v>
      </c>
      <c r="S5" s="25">
        <v>6795.7430000000004</v>
      </c>
      <c r="T5" s="25">
        <v>6787.3689999999997</v>
      </c>
      <c r="U5" s="25">
        <v>6879.1450000000004</v>
      </c>
      <c r="V5" s="25">
        <v>6889.0720000000001</v>
      </c>
      <c r="W5" s="25">
        <v>6997.5659999999998</v>
      </c>
      <c r="X5" s="25">
        <v>7681.6090000000004</v>
      </c>
      <c r="Y5" s="25">
        <v>7972.0129999999999</v>
      </c>
      <c r="Z5" s="25">
        <v>7939.8469999999998</v>
      </c>
      <c r="AA5" s="25">
        <v>8474.67</v>
      </c>
      <c r="AB5" s="25">
        <v>8677.5380000000005</v>
      </c>
      <c r="AC5" s="25">
        <v>8849.9069999999992</v>
      </c>
      <c r="AD5" s="25">
        <v>9115.5049999999992</v>
      </c>
      <c r="AE5" s="25">
        <v>9199.1360000000004</v>
      </c>
      <c r="AF5" s="25">
        <v>8932.1890000000003</v>
      </c>
      <c r="AG5" s="25">
        <v>9033.1110000000008</v>
      </c>
      <c r="AH5" s="25">
        <v>8860.2919999999995</v>
      </c>
      <c r="AI5" s="25">
        <v>8726.9140000000007</v>
      </c>
      <c r="AJ5" s="25">
        <v>9100.375</v>
      </c>
      <c r="AK5" s="25">
        <v>9113.5480000000007</v>
      </c>
      <c r="AL5" s="25">
        <v>9292.02</v>
      </c>
      <c r="AM5" s="25">
        <v>9465.0660000000007</v>
      </c>
      <c r="AN5" s="25">
        <v>9483.0509999999995</v>
      </c>
      <c r="AO5" s="25">
        <v>9463.2330000000002</v>
      </c>
      <c r="AP5" s="25">
        <v>8915.2759999999998</v>
      </c>
      <c r="AQ5" s="25">
        <v>9075.4050000000007</v>
      </c>
      <c r="AR5" s="25">
        <v>9147.0439999999999</v>
      </c>
      <c r="AS5" s="25">
        <v>9200.0139999999992</v>
      </c>
      <c r="AT5" s="25">
        <v>9255.9120000000003</v>
      </c>
      <c r="AU5" s="25">
        <v>9190.884</v>
      </c>
      <c r="AV5" s="25">
        <v>9269.9439999999995</v>
      </c>
      <c r="AW5" s="25">
        <v>9252.8490000000002</v>
      </c>
      <c r="AX5" s="25">
        <v>9277.3950000000004</v>
      </c>
      <c r="AY5" s="25">
        <v>9217.3770000000004</v>
      </c>
      <c r="AZ5" s="25">
        <v>9128.4459999999999</v>
      </c>
      <c r="BA5" s="25">
        <v>9007.3799999999992</v>
      </c>
      <c r="BB5" s="25">
        <v>8815.0069999999996</v>
      </c>
      <c r="BC5" s="25">
        <v>8660.2989999999991</v>
      </c>
      <c r="BD5" s="25">
        <v>8439.8289999999997</v>
      </c>
      <c r="BE5" s="25">
        <v>8226.5770000000011</v>
      </c>
      <c r="BF5" s="25">
        <v>8271.4439999999995</v>
      </c>
      <c r="BG5" s="25">
        <v>8260.6389999999992</v>
      </c>
      <c r="BH5" s="25">
        <v>8332.1970000000001</v>
      </c>
      <c r="BI5" s="25">
        <v>8456.8539999999994</v>
      </c>
      <c r="BJ5" s="25">
        <v>8480.2979999999989</v>
      </c>
      <c r="BK5" s="25">
        <v>8376.1280000000006</v>
      </c>
      <c r="BL5" s="25">
        <v>8607.0859999999993</v>
      </c>
      <c r="BM5" s="25">
        <v>8879.0820000000003</v>
      </c>
      <c r="BN5" s="25">
        <v>8220.5339999999997</v>
      </c>
      <c r="BO5" s="25">
        <v>8806.8629999999994</v>
      </c>
      <c r="BP5" s="25">
        <v>9056.3580000000002</v>
      </c>
      <c r="BQ5" s="25">
        <v>8862.7420000000002</v>
      </c>
      <c r="BR5" s="25">
        <v>8914.5049999999992</v>
      </c>
      <c r="BS5" s="25">
        <v>9056.7880000000005</v>
      </c>
      <c r="BT5" s="25">
        <v>9177.2330000000002</v>
      </c>
      <c r="BU5" s="25">
        <v>9278.2970000000005</v>
      </c>
      <c r="BV5" s="25">
        <v>9091.4570000000003</v>
      </c>
      <c r="BW5" s="25">
        <v>9144.6350000000002</v>
      </c>
      <c r="BX5" s="25">
        <v>9147.4279999999999</v>
      </c>
      <c r="BY5" s="25">
        <v>9155.2150000000001</v>
      </c>
      <c r="BZ5" s="25">
        <v>9119.1180000000004</v>
      </c>
      <c r="CA5" s="25">
        <v>9093.7049999999999</v>
      </c>
      <c r="CB5" s="25">
        <v>9025.6350000000002</v>
      </c>
      <c r="CC5" s="25">
        <v>8985.518</v>
      </c>
      <c r="CD5" s="25">
        <v>9191.8289999999997</v>
      </c>
      <c r="CE5" s="25">
        <v>9140.9699999999993</v>
      </c>
      <c r="CF5" s="25">
        <v>9056.1280000000006</v>
      </c>
      <c r="CG5" s="25">
        <v>8900.982</v>
      </c>
      <c r="CH5" s="25">
        <v>8894.2909999999993</v>
      </c>
      <c r="CI5" s="25">
        <v>8672.9869999999992</v>
      </c>
      <c r="CJ5" s="25">
        <v>8410.9759999999987</v>
      </c>
      <c r="CK5" s="25">
        <v>7922.2330000000002</v>
      </c>
      <c r="CL5" s="25">
        <v>8212.4500000000007</v>
      </c>
      <c r="CM5" s="25">
        <v>8222.3639999999996</v>
      </c>
      <c r="CN5" s="25">
        <v>7699.5389999999998</v>
      </c>
      <c r="CO5" s="25">
        <v>7459.2120000000004</v>
      </c>
      <c r="CP5" s="25">
        <v>7633.1080000000002</v>
      </c>
      <c r="CQ5" s="25">
        <v>7643.9340000000002</v>
      </c>
      <c r="CR5" s="25">
        <v>7388.7929999999997</v>
      </c>
      <c r="CS5" s="25">
        <v>7341.8909999999996</v>
      </c>
      <c r="CT5" s="26"/>
      <c r="CU5" s="26"/>
      <c r="CV5" s="26"/>
      <c r="CW5" s="27"/>
      <c r="CX5" s="28">
        <f t="array" ref="CX5">SUMPRODUCT(B5:CW5*0.25)</f>
        <v>199529.02750000003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61.73</v>
      </c>
      <c r="C8" s="37">
        <v>61.57</v>
      </c>
      <c r="D8" s="37">
        <v>56.1</v>
      </c>
      <c r="E8" s="37">
        <v>58.99</v>
      </c>
      <c r="F8" s="37">
        <v>64.19</v>
      </c>
      <c r="G8" s="37">
        <v>62.84</v>
      </c>
      <c r="H8" s="37">
        <v>57.81</v>
      </c>
      <c r="I8" s="37">
        <v>56.82</v>
      </c>
      <c r="J8" s="37">
        <v>62.34</v>
      </c>
      <c r="K8" s="37">
        <v>61.08</v>
      </c>
      <c r="L8" s="37">
        <v>61.75</v>
      </c>
      <c r="M8" s="37">
        <v>62.16</v>
      </c>
      <c r="N8" s="37">
        <v>64.680000000000007</v>
      </c>
      <c r="O8" s="37">
        <v>61.36</v>
      </c>
      <c r="P8" s="37">
        <v>63.42</v>
      </c>
      <c r="Q8" s="37">
        <v>68.36</v>
      </c>
      <c r="R8" s="37">
        <v>59.96</v>
      </c>
      <c r="S8" s="37">
        <v>65.78</v>
      </c>
      <c r="T8" s="37">
        <v>69.989999999999995</v>
      </c>
      <c r="U8" s="37">
        <v>74.78</v>
      </c>
      <c r="V8" s="37">
        <v>64.55</v>
      </c>
      <c r="W8" s="37">
        <v>78.03</v>
      </c>
      <c r="X8" s="37">
        <v>93.99</v>
      </c>
      <c r="Y8" s="37">
        <v>95.52</v>
      </c>
      <c r="Z8" s="37">
        <v>97.78</v>
      </c>
      <c r="AA8" s="37">
        <v>122.79</v>
      </c>
      <c r="AB8" s="37">
        <v>109.2</v>
      </c>
      <c r="AC8" s="37">
        <v>105.67</v>
      </c>
      <c r="AD8" s="37">
        <v>98.33</v>
      </c>
      <c r="AE8" s="37">
        <v>95</v>
      </c>
      <c r="AF8" s="37">
        <v>86.72</v>
      </c>
      <c r="AG8" s="37">
        <v>23.39</v>
      </c>
      <c r="AH8" s="37">
        <v>75.36</v>
      </c>
      <c r="AI8" s="37">
        <v>15.33</v>
      </c>
      <c r="AJ8" s="37">
        <v>5.0999999999999996</v>
      </c>
      <c r="AK8" s="37">
        <v>0.01</v>
      </c>
      <c r="AL8" s="37">
        <v>24.19</v>
      </c>
      <c r="AM8" s="37">
        <v>9.19</v>
      </c>
      <c r="AN8" s="37">
        <v>0.01</v>
      </c>
      <c r="AO8" s="37">
        <v>0.02</v>
      </c>
      <c r="AP8" s="37">
        <v>12.26</v>
      </c>
      <c r="AQ8" s="37">
        <v>8.44</v>
      </c>
      <c r="AR8" s="37">
        <v>8.43</v>
      </c>
      <c r="AS8" s="37">
        <v>5.01</v>
      </c>
      <c r="AT8" s="37">
        <v>0.64</v>
      </c>
      <c r="AU8" s="37">
        <v>0.02</v>
      </c>
      <c r="AV8" s="37">
        <v>0.48</v>
      </c>
      <c r="AW8" s="37">
        <v>0.31</v>
      </c>
      <c r="AX8" s="37">
        <v>0.28999999999999998</v>
      </c>
      <c r="AY8" s="37">
        <v>0.36</v>
      </c>
      <c r="AZ8" s="37">
        <v>0.47</v>
      </c>
      <c r="BA8" s="37">
        <v>0.65</v>
      </c>
      <c r="BB8" s="37">
        <v>0.51</v>
      </c>
      <c r="BC8" s="37">
        <v>1.1299999999999999</v>
      </c>
      <c r="BD8" s="37">
        <v>1.96</v>
      </c>
      <c r="BE8" s="37">
        <v>4.6500000000000004</v>
      </c>
      <c r="BF8" s="37">
        <v>2.56</v>
      </c>
      <c r="BG8" s="37">
        <v>4.82</v>
      </c>
      <c r="BH8" s="37">
        <v>6.51</v>
      </c>
      <c r="BI8" s="37">
        <v>36.35</v>
      </c>
      <c r="BJ8" s="37">
        <v>8.44</v>
      </c>
      <c r="BK8" s="37">
        <v>47.75</v>
      </c>
      <c r="BL8" s="37">
        <v>86.88</v>
      </c>
      <c r="BM8" s="37">
        <v>95.58</v>
      </c>
      <c r="BN8" s="37">
        <v>82.21</v>
      </c>
      <c r="BO8" s="37">
        <v>94.83</v>
      </c>
      <c r="BP8" s="37">
        <v>106.53</v>
      </c>
      <c r="BQ8" s="37">
        <v>139.30000000000001</v>
      </c>
      <c r="BR8" s="37">
        <v>103.95</v>
      </c>
      <c r="BS8" s="37">
        <v>122.39</v>
      </c>
      <c r="BT8" s="37">
        <v>130.19999999999999</v>
      </c>
      <c r="BU8" s="37">
        <v>146.16999999999999</v>
      </c>
      <c r="BV8" s="37">
        <v>120.88</v>
      </c>
      <c r="BW8" s="37">
        <v>130.96</v>
      </c>
      <c r="BX8" s="37">
        <v>126.28</v>
      </c>
      <c r="BY8" s="37">
        <v>125.89</v>
      </c>
      <c r="BZ8" s="37">
        <v>140.78</v>
      </c>
      <c r="CA8" s="37">
        <v>130.29</v>
      </c>
      <c r="CB8" s="37">
        <v>109.24</v>
      </c>
      <c r="CC8" s="37">
        <v>107.71</v>
      </c>
      <c r="CD8" s="37">
        <v>142.12</v>
      </c>
      <c r="CE8" s="37">
        <v>126.12</v>
      </c>
      <c r="CF8" s="37">
        <v>107.88</v>
      </c>
      <c r="CG8" s="37">
        <v>104.27</v>
      </c>
      <c r="CH8" s="37">
        <v>106.36</v>
      </c>
      <c r="CI8" s="37">
        <v>103.41</v>
      </c>
      <c r="CJ8" s="37">
        <v>97.71</v>
      </c>
      <c r="CK8" s="37">
        <v>91.63</v>
      </c>
      <c r="CL8" s="37">
        <v>100.55</v>
      </c>
      <c r="CM8" s="37">
        <v>99.24</v>
      </c>
      <c r="CN8" s="37">
        <v>88.38</v>
      </c>
      <c r="CO8" s="37">
        <v>86.32</v>
      </c>
      <c r="CP8" s="37">
        <v>88.53</v>
      </c>
      <c r="CQ8" s="37">
        <v>87.98</v>
      </c>
      <c r="CR8" s="37">
        <v>84.14</v>
      </c>
      <c r="CS8" s="37">
        <v>81.03</v>
      </c>
      <c r="CT8" s="38"/>
      <c r="CU8" s="38"/>
      <c r="CV8" s="38"/>
      <c r="CW8" s="39"/>
      <c r="CX8" s="40">
        <f>IF(SUM(B8:CW8)&lt;&gt;0,AVERAGEIF(B8:CW8,"&lt;&gt;"""),"")</f>
        <v>65.663229166666667</v>
      </c>
    </row>
    <row r="9" spans="1:102" ht="24.95" customHeight="1" thickBot="1" x14ac:dyDescent="0.25">
      <c r="A9" s="41" t="s">
        <v>6</v>
      </c>
      <c r="B9" s="42">
        <v>59.597499999999997</v>
      </c>
      <c r="C9" s="43">
        <v>59.597499999999997</v>
      </c>
      <c r="D9" s="43">
        <v>59.597499999999997</v>
      </c>
      <c r="E9" s="43">
        <v>59.597499999999997</v>
      </c>
      <c r="F9" s="43">
        <v>60.414999999999999</v>
      </c>
      <c r="G9" s="43">
        <v>60.414999999999999</v>
      </c>
      <c r="H9" s="43">
        <v>60.414999999999999</v>
      </c>
      <c r="I9" s="43">
        <v>60.414999999999999</v>
      </c>
      <c r="J9" s="43">
        <v>61.832500000000003</v>
      </c>
      <c r="K9" s="43">
        <v>61.832500000000003</v>
      </c>
      <c r="L9" s="43">
        <v>61.832500000000003</v>
      </c>
      <c r="M9" s="43">
        <v>61.832500000000003</v>
      </c>
      <c r="N9" s="43">
        <v>64.454999999999998</v>
      </c>
      <c r="O9" s="43">
        <v>64.454999999999998</v>
      </c>
      <c r="P9" s="43">
        <v>64.454999999999998</v>
      </c>
      <c r="Q9" s="43">
        <v>64.454999999999998</v>
      </c>
      <c r="R9" s="43">
        <v>67.627499999999998</v>
      </c>
      <c r="S9" s="43">
        <v>67.627499999999998</v>
      </c>
      <c r="T9" s="43">
        <v>67.627499999999998</v>
      </c>
      <c r="U9" s="43">
        <v>67.627499999999998</v>
      </c>
      <c r="V9" s="43">
        <v>83.022499999999994</v>
      </c>
      <c r="W9" s="43">
        <v>83.022499999999994</v>
      </c>
      <c r="X9" s="43">
        <v>83.022499999999994</v>
      </c>
      <c r="Y9" s="43">
        <v>83.022499999999994</v>
      </c>
      <c r="Z9" s="43">
        <v>108.86</v>
      </c>
      <c r="AA9" s="43">
        <v>108.86</v>
      </c>
      <c r="AB9" s="43">
        <v>108.86</v>
      </c>
      <c r="AC9" s="43">
        <v>108.86</v>
      </c>
      <c r="AD9" s="43">
        <v>75.86</v>
      </c>
      <c r="AE9" s="43">
        <v>75.86</v>
      </c>
      <c r="AF9" s="43">
        <v>75.86</v>
      </c>
      <c r="AG9" s="43">
        <v>75.86</v>
      </c>
      <c r="AH9" s="43">
        <v>23.95</v>
      </c>
      <c r="AI9" s="43">
        <v>23.95</v>
      </c>
      <c r="AJ9" s="43">
        <v>23.95</v>
      </c>
      <c r="AK9" s="43">
        <v>23.95</v>
      </c>
      <c r="AL9" s="43">
        <v>8.3524999999999991</v>
      </c>
      <c r="AM9" s="43">
        <v>8.3524999999999991</v>
      </c>
      <c r="AN9" s="43">
        <v>8.3524999999999991</v>
      </c>
      <c r="AO9" s="43">
        <v>8.3524999999999991</v>
      </c>
      <c r="AP9" s="43">
        <v>8.5350000000000001</v>
      </c>
      <c r="AQ9" s="43">
        <v>8.5350000000000001</v>
      </c>
      <c r="AR9" s="43">
        <v>8.5350000000000001</v>
      </c>
      <c r="AS9" s="43">
        <v>8.5350000000000001</v>
      </c>
      <c r="AT9" s="43">
        <v>0.36249999999999999</v>
      </c>
      <c r="AU9" s="43">
        <v>0.36249999999999999</v>
      </c>
      <c r="AV9" s="43">
        <v>0.36249999999999999</v>
      </c>
      <c r="AW9" s="43">
        <v>0.36249999999999999</v>
      </c>
      <c r="AX9" s="43">
        <v>0.4425</v>
      </c>
      <c r="AY9" s="43">
        <v>0.4425</v>
      </c>
      <c r="AZ9" s="43">
        <v>0.4425</v>
      </c>
      <c r="BA9" s="43">
        <v>0.4425</v>
      </c>
      <c r="BB9" s="43">
        <v>2.0625</v>
      </c>
      <c r="BC9" s="43">
        <v>2.0625</v>
      </c>
      <c r="BD9" s="43">
        <v>2.0625</v>
      </c>
      <c r="BE9" s="43">
        <v>2.0625</v>
      </c>
      <c r="BF9" s="43">
        <v>12.56</v>
      </c>
      <c r="BG9" s="43">
        <v>12.56</v>
      </c>
      <c r="BH9" s="43">
        <v>12.56</v>
      </c>
      <c r="BI9" s="43">
        <v>12.56</v>
      </c>
      <c r="BJ9" s="43">
        <v>59.662500000000001</v>
      </c>
      <c r="BK9" s="43">
        <v>59.662500000000001</v>
      </c>
      <c r="BL9" s="43">
        <v>59.662500000000001</v>
      </c>
      <c r="BM9" s="43">
        <v>59.662500000000001</v>
      </c>
      <c r="BN9" s="43">
        <v>105.7175</v>
      </c>
      <c r="BO9" s="43">
        <v>105.7175</v>
      </c>
      <c r="BP9" s="43">
        <v>105.7175</v>
      </c>
      <c r="BQ9" s="43">
        <v>105.7175</v>
      </c>
      <c r="BR9" s="43">
        <v>125.67749999999999</v>
      </c>
      <c r="BS9" s="43">
        <v>125.67749999999999</v>
      </c>
      <c r="BT9" s="43">
        <v>125.67749999999999</v>
      </c>
      <c r="BU9" s="43">
        <v>125.67749999999999</v>
      </c>
      <c r="BV9" s="43">
        <v>126.0025</v>
      </c>
      <c r="BW9" s="43">
        <v>126.0025</v>
      </c>
      <c r="BX9" s="43">
        <v>126.0025</v>
      </c>
      <c r="BY9" s="43">
        <v>126.0025</v>
      </c>
      <c r="BZ9" s="43">
        <v>122.005</v>
      </c>
      <c r="CA9" s="43">
        <v>122.005</v>
      </c>
      <c r="CB9" s="43">
        <v>122.005</v>
      </c>
      <c r="CC9" s="43">
        <v>122.005</v>
      </c>
      <c r="CD9" s="43">
        <v>120.0975</v>
      </c>
      <c r="CE9" s="43">
        <v>120.0975</v>
      </c>
      <c r="CF9" s="43">
        <v>120.0975</v>
      </c>
      <c r="CG9" s="43">
        <v>120.0975</v>
      </c>
      <c r="CH9" s="43">
        <v>99.777500000000003</v>
      </c>
      <c r="CI9" s="43">
        <v>99.777500000000003</v>
      </c>
      <c r="CJ9" s="43">
        <v>99.777500000000003</v>
      </c>
      <c r="CK9" s="43">
        <v>99.777500000000003</v>
      </c>
      <c r="CL9" s="43">
        <v>93.622500000000002</v>
      </c>
      <c r="CM9" s="43">
        <v>93.622500000000002</v>
      </c>
      <c r="CN9" s="43">
        <v>93.622500000000002</v>
      </c>
      <c r="CO9" s="43">
        <v>93.622500000000002</v>
      </c>
      <c r="CP9" s="43">
        <v>85.42</v>
      </c>
      <c r="CQ9" s="43">
        <v>85.42</v>
      </c>
      <c r="CR9" s="43">
        <v>85.42</v>
      </c>
      <c r="CS9" s="43">
        <v>85.42</v>
      </c>
      <c r="CT9" s="44"/>
      <c r="CU9" s="44"/>
      <c r="CV9" s="44"/>
      <c r="CW9" s="45"/>
      <c r="CX9" s="46">
        <f>IF(SUM(B9:CW9)&lt;&gt;0,AVERAGEIF(B9:CW9,"&lt;&gt;"""),"")</f>
        <v>65.663229166666682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53.655999999999999</v>
      </c>
      <c r="AA15" s="71">
        <v>51.427999999999997</v>
      </c>
      <c r="AB15" s="71">
        <v>47.956000000000003</v>
      </c>
      <c r="AC15" s="71">
        <v>43.515999999999998</v>
      </c>
      <c r="AD15" s="71">
        <v>38.515999999999998</v>
      </c>
      <c r="AE15" s="71">
        <v>33.448</v>
      </c>
      <c r="AF15" s="71">
        <v>28.224</v>
      </c>
      <c r="AG15" s="71">
        <v>22.507999999999999</v>
      </c>
      <c r="AH15" s="71">
        <v>16.391999999999999</v>
      </c>
      <c r="AI15" s="71">
        <v>10.704000000000001</v>
      </c>
      <c r="AJ15" s="71">
        <v>5.8479999999999999</v>
      </c>
      <c r="AK15" s="71">
        <v>1.764</v>
      </c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>
        <v>1.548</v>
      </c>
      <c r="BF15" s="71">
        <v>4.9640000000000004</v>
      </c>
      <c r="BG15" s="71">
        <v>8.6080000000000005</v>
      </c>
      <c r="BH15" s="71">
        <v>12.715999999999999</v>
      </c>
      <c r="BI15" s="71">
        <v>17.52</v>
      </c>
      <c r="BJ15" s="71">
        <v>22.76</v>
      </c>
      <c r="BK15" s="71">
        <v>27.655999999999999</v>
      </c>
      <c r="BL15" s="71">
        <v>32.503999999999998</v>
      </c>
      <c r="BM15" s="71">
        <v>37.896000000000001</v>
      </c>
      <c r="BN15" s="71">
        <v>43.527999999999999</v>
      </c>
      <c r="BO15" s="71">
        <v>47.936</v>
      </c>
      <c r="BP15" s="71">
        <v>50.892000000000003</v>
      </c>
      <c r="BQ15" s="71">
        <v>52.884</v>
      </c>
      <c r="BR15" s="71">
        <v>54.223999999999997</v>
      </c>
      <c r="BS15" s="71">
        <v>55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893.64899999999989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53.655999999999999</v>
      </c>
      <c r="AA17" s="77">
        <f t="shared" si="0"/>
        <v>51.427999999999997</v>
      </c>
      <c r="AB17" s="77">
        <f t="shared" si="0"/>
        <v>47.956000000000003</v>
      </c>
      <c r="AC17" s="77">
        <f t="shared" si="0"/>
        <v>43.515999999999998</v>
      </c>
      <c r="AD17" s="77">
        <f t="shared" si="0"/>
        <v>38.515999999999998</v>
      </c>
      <c r="AE17" s="77">
        <f t="shared" si="0"/>
        <v>33.448</v>
      </c>
      <c r="AF17" s="77">
        <f t="shared" si="0"/>
        <v>28.224</v>
      </c>
      <c r="AG17" s="77">
        <f t="shared" si="0"/>
        <v>22.507999999999999</v>
      </c>
      <c r="AH17" s="77">
        <f t="shared" si="0"/>
        <v>16.391999999999999</v>
      </c>
      <c r="AI17" s="77">
        <f t="shared" si="0"/>
        <v>10.704000000000001</v>
      </c>
      <c r="AJ17" s="77">
        <f t="shared" si="0"/>
        <v>5.8479999999999999</v>
      </c>
      <c r="AK17" s="77">
        <f t="shared" si="0"/>
        <v>1.764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0</v>
      </c>
      <c r="AY17" s="77">
        <f t="shared" si="0"/>
        <v>0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1.548</v>
      </c>
      <c r="BF17" s="77">
        <f t="shared" si="0"/>
        <v>4.9640000000000004</v>
      </c>
      <c r="BG17" s="77">
        <f t="shared" si="0"/>
        <v>8.6080000000000005</v>
      </c>
      <c r="BH17" s="77">
        <f t="shared" si="0"/>
        <v>12.715999999999999</v>
      </c>
      <c r="BI17" s="77">
        <f t="shared" si="0"/>
        <v>17.52</v>
      </c>
      <c r="BJ17" s="77">
        <f t="shared" si="0"/>
        <v>22.76</v>
      </c>
      <c r="BK17" s="77">
        <f t="shared" si="0"/>
        <v>27.655999999999999</v>
      </c>
      <c r="BL17" s="77">
        <f t="shared" si="0"/>
        <v>32.503999999999998</v>
      </c>
      <c r="BM17" s="77">
        <f t="shared" si="0"/>
        <v>37.896000000000001</v>
      </c>
      <c r="BN17" s="77">
        <f t="shared" si="0"/>
        <v>43.527999999999999</v>
      </c>
      <c r="BO17" s="77">
        <f t="shared" ref="BO17:CW17" si="1">SUM(BO11:BO16)</f>
        <v>47.936</v>
      </c>
      <c r="BP17" s="77">
        <f t="shared" si="1"/>
        <v>50.892000000000003</v>
      </c>
      <c r="BQ17" s="77">
        <f t="shared" si="1"/>
        <v>52.884</v>
      </c>
      <c r="BR17" s="77">
        <f t="shared" si="1"/>
        <v>54.223999999999997</v>
      </c>
      <c r="BS17" s="77">
        <f t="shared" si="1"/>
        <v>55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893.64899999999989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837.32900000000006</v>
      </c>
      <c r="C20" s="88">
        <v>838.42500000000007</v>
      </c>
      <c r="D20" s="88">
        <v>837.08600000000001</v>
      </c>
      <c r="E20" s="88">
        <v>836.65800000000002</v>
      </c>
      <c r="F20" s="88">
        <v>839.0200000000001</v>
      </c>
      <c r="G20" s="88">
        <v>839.29600000000005</v>
      </c>
      <c r="H20" s="88">
        <v>838.63599999999997</v>
      </c>
      <c r="I20" s="88">
        <v>839.21500000000003</v>
      </c>
      <c r="J20" s="88">
        <v>817.34900000000005</v>
      </c>
      <c r="K20" s="88">
        <v>817.22800000000007</v>
      </c>
      <c r="L20" s="88">
        <v>816.80199999999991</v>
      </c>
      <c r="M20" s="88">
        <v>816.47300000000007</v>
      </c>
      <c r="N20" s="88">
        <v>797.35</v>
      </c>
      <c r="O20" s="88">
        <v>796.33100000000002</v>
      </c>
      <c r="P20" s="88">
        <v>796.35</v>
      </c>
      <c r="Q20" s="88">
        <v>795.22699999999998</v>
      </c>
      <c r="R20" s="88">
        <v>792.16899999999998</v>
      </c>
      <c r="S20" s="88">
        <v>790.80100000000004</v>
      </c>
      <c r="T20" s="88">
        <v>790.46100000000001</v>
      </c>
      <c r="U20" s="88">
        <v>789.94100000000003</v>
      </c>
      <c r="V20" s="88">
        <v>783.70999999999992</v>
      </c>
      <c r="W20" s="88">
        <v>783.57299999999987</v>
      </c>
      <c r="X20" s="88">
        <v>784.125</v>
      </c>
      <c r="Y20" s="88">
        <v>784.79499999999996</v>
      </c>
      <c r="Z20" s="88">
        <v>786.60699999999997</v>
      </c>
      <c r="AA20" s="88">
        <v>788.06400000000008</v>
      </c>
      <c r="AB20" s="88">
        <v>789.452</v>
      </c>
      <c r="AC20" s="88">
        <v>790.37</v>
      </c>
      <c r="AD20" s="88">
        <v>775.75599999999997</v>
      </c>
      <c r="AE20" s="88">
        <v>776.00299999999993</v>
      </c>
      <c r="AF20" s="88">
        <v>775.452</v>
      </c>
      <c r="AG20" s="88">
        <v>775.91700000000003</v>
      </c>
      <c r="AH20" s="88">
        <v>777.24900000000002</v>
      </c>
      <c r="AI20" s="88">
        <v>776.25400000000002</v>
      </c>
      <c r="AJ20" s="88">
        <v>775.35299999999995</v>
      </c>
      <c r="AK20" s="88">
        <v>774.61400000000003</v>
      </c>
      <c r="AL20" s="88">
        <v>778.17100000000005</v>
      </c>
      <c r="AM20" s="88">
        <v>784.36999999999989</v>
      </c>
      <c r="AN20" s="88">
        <v>781.6049999999999</v>
      </c>
      <c r="AO20" s="88">
        <v>782.74599999999998</v>
      </c>
      <c r="AP20" s="88">
        <v>820.27700000000004</v>
      </c>
      <c r="AQ20" s="88">
        <v>820.48900000000003</v>
      </c>
      <c r="AR20" s="88">
        <v>819.56000000000006</v>
      </c>
      <c r="AS20" s="88">
        <v>819.47799999999995</v>
      </c>
      <c r="AT20" s="88">
        <v>813.10299999999995</v>
      </c>
      <c r="AU20" s="88">
        <v>813.42600000000004</v>
      </c>
      <c r="AV20" s="88">
        <v>814.51200000000006</v>
      </c>
      <c r="AW20" s="88">
        <v>814.05999999999983</v>
      </c>
      <c r="AX20" s="88">
        <v>809.80800000000011</v>
      </c>
      <c r="AY20" s="88">
        <v>810.8649999999999</v>
      </c>
      <c r="AZ20" s="88">
        <v>812.54599999999994</v>
      </c>
      <c r="BA20" s="88">
        <v>814.16599999999994</v>
      </c>
      <c r="BB20" s="88">
        <v>811.43</v>
      </c>
      <c r="BC20" s="88">
        <v>811.3660000000001</v>
      </c>
      <c r="BD20" s="88">
        <v>812.524</v>
      </c>
      <c r="BE20" s="88">
        <v>815.62200000000007</v>
      </c>
      <c r="BF20" s="88">
        <v>806.42399999999998</v>
      </c>
      <c r="BG20" s="88">
        <v>795.63400000000001</v>
      </c>
      <c r="BH20" s="88">
        <v>796.51499999999999</v>
      </c>
      <c r="BI20" s="88">
        <v>796.54899999999998</v>
      </c>
      <c r="BJ20" s="88">
        <v>751.46600000000001</v>
      </c>
      <c r="BK20" s="88">
        <v>752.33900000000006</v>
      </c>
      <c r="BL20" s="88">
        <v>753.59500000000003</v>
      </c>
      <c r="BM20" s="88">
        <v>753.83</v>
      </c>
      <c r="BN20" s="88">
        <v>758.51099999999997</v>
      </c>
      <c r="BO20" s="88">
        <v>758.07</v>
      </c>
      <c r="BP20" s="88">
        <v>753.40900000000011</v>
      </c>
      <c r="BQ20" s="88">
        <v>754.029</v>
      </c>
      <c r="BR20" s="88">
        <v>672.89099999999996</v>
      </c>
      <c r="BS20" s="88">
        <v>673.37700000000007</v>
      </c>
      <c r="BT20" s="88">
        <v>673.34</v>
      </c>
      <c r="BU20" s="88">
        <v>673.84400000000005</v>
      </c>
      <c r="BV20" s="88">
        <v>691.19999999999993</v>
      </c>
      <c r="BW20" s="88">
        <v>691.16</v>
      </c>
      <c r="BX20" s="88">
        <v>691.36199999999997</v>
      </c>
      <c r="BY20" s="88">
        <v>691.56500000000005</v>
      </c>
      <c r="BZ20" s="88">
        <v>667.45399999999995</v>
      </c>
      <c r="CA20" s="88">
        <v>667.00600000000009</v>
      </c>
      <c r="CB20" s="88">
        <v>666.94299999999998</v>
      </c>
      <c r="CC20" s="88">
        <v>667.00000000000011</v>
      </c>
      <c r="CD20" s="88">
        <v>664.48299999999995</v>
      </c>
      <c r="CE20" s="88">
        <v>664.54399999999998</v>
      </c>
      <c r="CF20" s="88">
        <v>663.65700000000004</v>
      </c>
      <c r="CG20" s="88">
        <v>663.41099999999994</v>
      </c>
      <c r="CH20" s="88">
        <v>669.6869999999999</v>
      </c>
      <c r="CI20" s="88">
        <v>669.42200000000003</v>
      </c>
      <c r="CJ20" s="88">
        <v>668.16700000000003</v>
      </c>
      <c r="CK20" s="88">
        <v>666.70299999999997</v>
      </c>
      <c r="CL20" s="88">
        <v>781.35599999999988</v>
      </c>
      <c r="CM20" s="88">
        <v>781.22</v>
      </c>
      <c r="CN20" s="88">
        <v>781.34100000000001</v>
      </c>
      <c r="CO20" s="88">
        <v>781.74800000000005</v>
      </c>
      <c r="CP20" s="88">
        <v>823.77</v>
      </c>
      <c r="CQ20" s="88">
        <v>824.70699999999999</v>
      </c>
      <c r="CR20" s="88">
        <v>825.10800000000006</v>
      </c>
      <c r="CS20" s="88">
        <v>826.17599999999993</v>
      </c>
      <c r="CT20" s="89"/>
      <c r="CU20" s="89"/>
      <c r="CV20" s="89"/>
      <c r="CW20" s="90"/>
      <c r="CX20" s="91">
        <f t="array" ref="CX20">SUMPRODUCT(B20:CW20*0.25)</f>
        <v>18523.144500000002</v>
      </c>
    </row>
    <row r="21" spans="1:102" ht="24.95" customHeight="1" x14ac:dyDescent="0.2">
      <c r="A21" s="92" t="s">
        <v>17</v>
      </c>
      <c r="B21" s="93">
        <v>1076.4559999999999</v>
      </c>
      <c r="C21" s="94">
        <v>1074.8229999999999</v>
      </c>
      <c r="D21" s="94">
        <v>1071.508</v>
      </c>
      <c r="E21" s="94">
        <v>1068.1950000000002</v>
      </c>
      <c r="F21" s="94">
        <v>1052.684</v>
      </c>
      <c r="G21" s="94">
        <v>1050.144</v>
      </c>
      <c r="H21" s="94">
        <v>1046.6210000000001</v>
      </c>
      <c r="I21" s="94">
        <v>1047.394</v>
      </c>
      <c r="J21" s="94">
        <v>1041.944</v>
      </c>
      <c r="K21" s="94">
        <v>1042.1680000000001</v>
      </c>
      <c r="L21" s="94">
        <v>1041.088</v>
      </c>
      <c r="M21" s="94">
        <v>1041.6480000000001</v>
      </c>
      <c r="N21" s="94">
        <v>1050.9370000000001</v>
      </c>
      <c r="O21" s="94">
        <v>1053.77</v>
      </c>
      <c r="P21" s="94">
        <v>1054.614</v>
      </c>
      <c r="Q21" s="94">
        <v>1057.1659999999999</v>
      </c>
      <c r="R21" s="94">
        <v>1089.57</v>
      </c>
      <c r="S21" s="94">
        <v>1094.8419999999999</v>
      </c>
      <c r="T21" s="94">
        <v>1102.355</v>
      </c>
      <c r="U21" s="94">
        <v>1116.807</v>
      </c>
      <c r="V21" s="94">
        <v>1217.4240000000002</v>
      </c>
      <c r="W21" s="94">
        <v>1251.0219999999999</v>
      </c>
      <c r="X21" s="94">
        <v>1262.0969999999998</v>
      </c>
      <c r="Y21" s="94">
        <v>1288.2080000000001</v>
      </c>
      <c r="Z21" s="94">
        <v>1406.9469999999997</v>
      </c>
      <c r="AA21" s="94">
        <v>1434.06</v>
      </c>
      <c r="AB21" s="94">
        <v>1465.4200000000003</v>
      </c>
      <c r="AC21" s="94">
        <v>1489.807</v>
      </c>
      <c r="AD21" s="94">
        <v>1561.0920000000003</v>
      </c>
      <c r="AE21" s="94">
        <v>1570.413</v>
      </c>
      <c r="AF21" s="94">
        <v>1590.7750000000001</v>
      </c>
      <c r="AG21" s="94">
        <v>1611.8120000000001</v>
      </c>
      <c r="AH21" s="94">
        <v>1615.508</v>
      </c>
      <c r="AI21" s="94">
        <v>1630.3870000000002</v>
      </c>
      <c r="AJ21" s="94">
        <v>1624.4970000000001</v>
      </c>
      <c r="AK21" s="94">
        <v>1619.7129999999997</v>
      </c>
      <c r="AL21" s="94">
        <v>1582.7259999999997</v>
      </c>
      <c r="AM21" s="94">
        <v>1575.6399999999999</v>
      </c>
      <c r="AN21" s="94">
        <v>1568.829</v>
      </c>
      <c r="AO21" s="94">
        <v>1562.5299999999997</v>
      </c>
      <c r="AP21" s="94">
        <v>1516.1569999999999</v>
      </c>
      <c r="AQ21" s="94">
        <v>1512.473</v>
      </c>
      <c r="AR21" s="94">
        <v>1504.9159999999997</v>
      </c>
      <c r="AS21" s="94">
        <v>1515.4710000000002</v>
      </c>
      <c r="AT21" s="94">
        <v>1481.873</v>
      </c>
      <c r="AU21" s="94">
        <v>1481.319</v>
      </c>
      <c r="AV21" s="94">
        <v>1485.8979999999999</v>
      </c>
      <c r="AW21" s="94">
        <v>1482.3729999999998</v>
      </c>
      <c r="AX21" s="94">
        <v>1467.24</v>
      </c>
      <c r="AY21" s="94">
        <v>1467.4309999999998</v>
      </c>
      <c r="AZ21" s="94">
        <v>1460.9089999999999</v>
      </c>
      <c r="BA21" s="94">
        <v>1450.6089999999999</v>
      </c>
      <c r="BB21" s="94">
        <v>1433.8120000000004</v>
      </c>
      <c r="BC21" s="94">
        <v>1440.374</v>
      </c>
      <c r="BD21" s="94">
        <v>1435.6129999999998</v>
      </c>
      <c r="BE21" s="94">
        <v>1428.7079999999999</v>
      </c>
      <c r="BF21" s="94">
        <v>1417.6279999999999</v>
      </c>
      <c r="BG21" s="94">
        <v>1413.7889999999998</v>
      </c>
      <c r="BH21" s="94">
        <v>1411.5829999999999</v>
      </c>
      <c r="BI21" s="94">
        <v>1386.356</v>
      </c>
      <c r="BJ21" s="94">
        <v>1391.3159999999998</v>
      </c>
      <c r="BK21" s="94">
        <v>1375.5989999999999</v>
      </c>
      <c r="BL21" s="94">
        <v>1368.9309999999998</v>
      </c>
      <c r="BM21" s="94">
        <v>1361.614</v>
      </c>
      <c r="BN21" s="94">
        <v>1358.309</v>
      </c>
      <c r="BO21" s="94">
        <v>1346.6970000000001</v>
      </c>
      <c r="BP21" s="94">
        <v>1346.2070000000001</v>
      </c>
      <c r="BQ21" s="94">
        <v>1342.48</v>
      </c>
      <c r="BR21" s="94">
        <v>1356.4510000000002</v>
      </c>
      <c r="BS21" s="94">
        <v>1353.422</v>
      </c>
      <c r="BT21" s="94">
        <v>1343.7560000000001</v>
      </c>
      <c r="BU21" s="94">
        <v>1336.2160000000001</v>
      </c>
      <c r="BV21" s="94">
        <v>1338.068</v>
      </c>
      <c r="BW21" s="94">
        <v>1334.8050000000001</v>
      </c>
      <c r="BX21" s="94">
        <v>1331.7050000000002</v>
      </c>
      <c r="BY21" s="94">
        <v>1326.9050000000002</v>
      </c>
      <c r="BZ21" s="94">
        <v>1303.4590000000001</v>
      </c>
      <c r="CA21" s="94">
        <v>1298.2349999999997</v>
      </c>
      <c r="CB21" s="94">
        <v>1292.2289999999998</v>
      </c>
      <c r="CC21" s="94">
        <v>1285.5809999999999</v>
      </c>
      <c r="CD21" s="94">
        <v>1235.5940000000001</v>
      </c>
      <c r="CE21" s="94">
        <v>1219.2</v>
      </c>
      <c r="CF21" s="94">
        <v>1204.5989999999999</v>
      </c>
      <c r="CG21" s="94">
        <v>1181.6109999999996</v>
      </c>
      <c r="CH21" s="94">
        <v>1138.202</v>
      </c>
      <c r="CI21" s="94">
        <v>1129.9429999999998</v>
      </c>
      <c r="CJ21" s="94">
        <v>1124.1879999999999</v>
      </c>
      <c r="CK21" s="94">
        <v>1119.0129999999999</v>
      </c>
      <c r="CL21" s="94">
        <v>1094.5589999999997</v>
      </c>
      <c r="CM21" s="94">
        <v>1089.9949999999999</v>
      </c>
      <c r="CN21" s="94">
        <v>1090.828</v>
      </c>
      <c r="CO21" s="94">
        <v>1085.674</v>
      </c>
      <c r="CP21" s="94">
        <v>1071.133</v>
      </c>
      <c r="CQ21" s="94">
        <v>1068.4530000000002</v>
      </c>
      <c r="CR21" s="94">
        <v>1065.75</v>
      </c>
      <c r="CS21" s="94">
        <v>1061.6070000000002</v>
      </c>
      <c r="CT21" s="95"/>
      <c r="CU21" s="95"/>
      <c r="CV21" s="95"/>
      <c r="CW21" s="96"/>
      <c r="CX21" s="97">
        <f t="array" ref="CX21">SUMPRODUCT(B21:CW21*0.25)</f>
        <v>31292.626749999996</v>
      </c>
    </row>
    <row r="22" spans="1:102" ht="24.95" customHeight="1" x14ac:dyDescent="0.2">
      <c r="A22" s="92" t="s">
        <v>18</v>
      </c>
      <c r="B22" s="98">
        <v>2890.8630000000003</v>
      </c>
      <c r="C22" s="99">
        <v>2828.9859999999999</v>
      </c>
      <c r="D22" s="99">
        <v>2779.0419999999999</v>
      </c>
      <c r="E22" s="99">
        <v>2740.6039999999998</v>
      </c>
      <c r="F22" s="99">
        <v>2739.5769999999998</v>
      </c>
      <c r="G22" s="99">
        <v>2719.4159999999997</v>
      </c>
      <c r="H22" s="99">
        <v>2702.2919999999999</v>
      </c>
      <c r="I22" s="99">
        <v>2671.0059999999999</v>
      </c>
      <c r="J22" s="99">
        <v>2660.0479999999998</v>
      </c>
      <c r="K22" s="99">
        <v>2636.7069999999999</v>
      </c>
      <c r="L22" s="99">
        <v>2619.2460000000001</v>
      </c>
      <c r="M22" s="99">
        <v>2600.6439999999998</v>
      </c>
      <c r="N22" s="99">
        <v>2599.2420000000002</v>
      </c>
      <c r="O22" s="99">
        <v>2598.1949999999997</v>
      </c>
      <c r="P22" s="99">
        <v>2596.6379999999999</v>
      </c>
      <c r="Q22" s="99">
        <v>2601.0119999999993</v>
      </c>
      <c r="R22" s="99">
        <v>2606.7149999999997</v>
      </c>
      <c r="S22" s="99">
        <v>2625.4</v>
      </c>
      <c r="T22" s="99">
        <v>2693.6529999999998</v>
      </c>
      <c r="U22" s="99">
        <v>2785.4969999999998</v>
      </c>
      <c r="V22" s="99">
        <v>2854.6379999999999</v>
      </c>
      <c r="W22" s="99">
        <v>2952.471</v>
      </c>
      <c r="X22" s="99">
        <v>3086.6869999999999</v>
      </c>
      <c r="Y22" s="99">
        <v>3231.01</v>
      </c>
      <c r="Z22" s="99">
        <v>3366.1370000000006</v>
      </c>
      <c r="AA22" s="99">
        <v>3512.3179999999998</v>
      </c>
      <c r="AB22" s="99">
        <v>3659.7099999999996</v>
      </c>
      <c r="AC22" s="99">
        <v>3811.2140000000004</v>
      </c>
      <c r="AD22" s="99">
        <v>3907.1410000000001</v>
      </c>
      <c r="AE22" s="99">
        <v>3992.3719999999998</v>
      </c>
      <c r="AF22" s="99">
        <v>4076.9380000000001</v>
      </c>
      <c r="AG22" s="99">
        <v>4176.4739999999993</v>
      </c>
      <c r="AH22" s="99">
        <v>4200.4430000000002</v>
      </c>
      <c r="AI22" s="99">
        <v>4294.9690000000001</v>
      </c>
      <c r="AJ22" s="99">
        <v>4325.4769999999999</v>
      </c>
      <c r="AK22" s="99">
        <v>4344.5570000000007</v>
      </c>
      <c r="AL22" s="99">
        <v>4325.5230000000001</v>
      </c>
      <c r="AM22" s="99">
        <v>4323.1560000000009</v>
      </c>
      <c r="AN22" s="99">
        <v>4329.6170000000002</v>
      </c>
      <c r="AO22" s="99">
        <v>4317.9570000000003</v>
      </c>
      <c r="AP22" s="99">
        <v>4258.1420000000007</v>
      </c>
      <c r="AQ22" s="99">
        <v>4253.9430000000011</v>
      </c>
      <c r="AR22" s="99">
        <v>4258.0680000000011</v>
      </c>
      <c r="AS22" s="99">
        <v>4290.1650000000009</v>
      </c>
      <c r="AT22" s="99">
        <v>4332.3359999999993</v>
      </c>
      <c r="AU22" s="99">
        <v>4349.8390000000009</v>
      </c>
      <c r="AV22" s="99">
        <v>4357.7340000000004</v>
      </c>
      <c r="AW22" s="99">
        <v>4352.5159999999996</v>
      </c>
      <c r="AX22" s="99">
        <v>4333.947000000001</v>
      </c>
      <c r="AY22" s="99">
        <v>4309.7809999999999</v>
      </c>
      <c r="AZ22" s="99">
        <v>4285.8910000000005</v>
      </c>
      <c r="BA22" s="99">
        <v>4250.3050000000012</v>
      </c>
      <c r="BB22" s="99">
        <v>4240.0650000000005</v>
      </c>
      <c r="BC22" s="99">
        <v>4205.3590000000004</v>
      </c>
      <c r="BD22" s="99">
        <v>4162.7920000000004</v>
      </c>
      <c r="BE22" s="99">
        <v>4105.4989999999998</v>
      </c>
      <c r="BF22" s="99">
        <v>4100.3280000000004</v>
      </c>
      <c r="BG22" s="99">
        <v>4050.9079999999994</v>
      </c>
      <c r="BH22" s="99">
        <v>4024.7829999999999</v>
      </c>
      <c r="BI22" s="99">
        <v>3984.8289999999997</v>
      </c>
      <c r="BJ22" s="99">
        <v>4034.2560000000003</v>
      </c>
      <c r="BK22" s="99">
        <v>4014.5340000000006</v>
      </c>
      <c r="BL22" s="99">
        <v>3983.6560000000004</v>
      </c>
      <c r="BM22" s="99">
        <v>3983.7419999999997</v>
      </c>
      <c r="BN22" s="99">
        <v>3995.4859999999994</v>
      </c>
      <c r="BO22" s="99">
        <v>4022.5600000000004</v>
      </c>
      <c r="BP22" s="99">
        <v>4130.8499999999995</v>
      </c>
      <c r="BQ22" s="99">
        <v>4198.1490000000003</v>
      </c>
      <c r="BR22" s="99">
        <v>4389.9390000000003</v>
      </c>
      <c r="BS22" s="99">
        <v>4527.9889999999996</v>
      </c>
      <c r="BT22" s="99">
        <v>4653.1370000000006</v>
      </c>
      <c r="BU22" s="99">
        <v>4758.2370000000001</v>
      </c>
      <c r="BV22" s="99">
        <v>4859.3890000000001</v>
      </c>
      <c r="BW22" s="99">
        <v>4920.5700000000006</v>
      </c>
      <c r="BX22" s="99">
        <v>4956.2610000000004</v>
      </c>
      <c r="BY22" s="99">
        <v>4961.6450000000004</v>
      </c>
      <c r="BZ22" s="99">
        <v>4947.8050000000012</v>
      </c>
      <c r="CA22" s="99">
        <v>4923.0639999999994</v>
      </c>
      <c r="CB22" s="99">
        <v>4868.1630000000005</v>
      </c>
      <c r="CC22" s="99">
        <v>4801.237000000001</v>
      </c>
      <c r="CD22" s="99">
        <v>4746.0519999999997</v>
      </c>
      <c r="CE22" s="99">
        <v>4654.9260000000004</v>
      </c>
      <c r="CF22" s="99">
        <v>4566.1720000000005</v>
      </c>
      <c r="CG22" s="99">
        <v>4458.4600000000009</v>
      </c>
      <c r="CH22" s="99">
        <v>4357.402</v>
      </c>
      <c r="CI22" s="99">
        <v>4248.6220000000003</v>
      </c>
      <c r="CJ22" s="99">
        <v>4137.2210000000005</v>
      </c>
      <c r="CK22" s="99">
        <v>4035.1170000000002</v>
      </c>
      <c r="CL22" s="99">
        <v>3887.1350000000002</v>
      </c>
      <c r="CM22" s="99">
        <v>3731.049</v>
      </c>
      <c r="CN22" s="99">
        <v>3647.3699999999994</v>
      </c>
      <c r="CO22" s="99">
        <v>3509.1899999999996</v>
      </c>
      <c r="CP22" s="99">
        <v>3346.9049999999993</v>
      </c>
      <c r="CQ22" s="99">
        <v>3224.4739999999997</v>
      </c>
      <c r="CR22" s="99">
        <v>3106.1349999999998</v>
      </c>
      <c r="CS22" s="99">
        <v>2996.308</v>
      </c>
      <c r="CT22" s="100"/>
      <c r="CU22" s="100"/>
      <c r="CV22" s="100"/>
      <c r="CW22" s="96"/>
      <c r="CX22" s="97">
        <f t="array" ref="CX22">SUMPRODUCT(B22:CW22*0.25)</f>
        <v>91968.507250000053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>
        <v>110</v>
      </c>
      <c r="C24" s="94">
        <v>108</v>
      </c>
      <c r="D24" s="94">
        <v>107</v>
      </c>
      <c r="E24" s="94">
        <v>107</v>
      </c>
      <c r="F24" s="94">
        <v>107</v>
      </c>
      <c r="G24" s="94">
        <v>107</v>
      </c>
      <c r="H24" s="94">
        <v>106</v>
      </c>
      <c r="I24" s="94">
        <v>106</v>
      </c>
      <c r="J24" s="94">
        <v>105</v>
      </c>
      <c r="K24" s="94">
        <v>104</v>
      </c>
      <c r="L24" s="94">
        <v>104</v>
      </c>
      <c r="M24" s="94">
        <v>103</v>
      </c>
      <c r="N24" s="94">
        <v>103</v>
      </c>
      <c r="O24" s="94">
        <v>103</v>
      </c>
      <c r="P24" s="94">
        <v>103</v>
      </c>
      <c r="Q24" s="94">
        <v>103</v>
      </c>
      <c r="R24" s="94">
        <v>104</v>
      </c>
      <c r="S24" s="94">
        <v>105</v>
      </c>
      <c r="T24" s="94">
        <v>107</v>
      </c>
      <c r="U24" s="94">
        <v>110</v>
      </c>
      <c r="V24" s="94">
        <v>113</v>
      </c>
      <c r="W24" s="94">
        <v>117</v>
      </c>
      <c r="X24" s="94">
        <v>121</v>
      </c>
      <c r="Y24" s="94">
        <v>125</v>
      </c>
      <c r="Z24" s="94">
        <v>130</v>
      </c>
      <c r="AA24" s="94">
        <v>133</v>
      </c>
      <c r="AB24" s="94">
        <v>134</v>
      </c>
      <c r="AC24" s="94">
        <v>134</v>
      </c>
      <c r="AD24" s="94">
        <v>131</v>
      </c>
      <c r="AE24" s="94">
        <v>128</v>
      </c>
      <c r="AF24" s="94">
        <v>124</v>
      </c>
      <c r="AG24" s="94">
        <v>120</v>
      </c>
      <c r="AH24" s="94">
        <v>115</v>
      </c>
      <c r="AI24" s="94">
        <v>110</v>
      </c>
      <c r="AJ24" s="94">
        <v>105</v>
      </c>
      <c r="AK24" s="94">
        <v>100</v>
      </c>
      <c r="AL24" s="94">
        <v>96</v>
      </c>
      <c r="AM24" s="94">
        <v>91</v>
      </c>
      <c r="AN24" s="94">
        <v>87</v>
      </c>
      <c r="AO24" s="94">
        <v>84</v>
      </c>
      <c r="AP24" s="94">
        <v>81</v>
      </c>
      <c r="AQ24" s="94">
        <v>78</v>
      </c>
      <c r="AR24" s="94">
        <v>77</v>
      </c>
      <c r="AS24" s="94">
        <v>76</v>
      </c>
      <c r="AT24" s="94">
        <v>76</v>
      </c>
      <c r="AU24" s="94">
        <v>76</v>
      </c>
      <c r="AV24" s="94">
        <v>76</v>
      </c>
      <c r="AW24" s="94">
        <v>76</v>
      </c>
      <c r="AX24" s="94">
        <v>77</v>
      </c>
      <c r="AY24" s="94">
        <v>77</v>
      </c>
      <c r="AZ24" s="94">
        <v>78</v>
      </c>
      <c r="BA24" s="94">
        <v>79</v>
      </c>
      <c r="BB24" s="94">
        <v>80</v>
      </c>
      <c r="BC24" s="94">
        <v>81</v>
      </c>
      <c r="BD24" s="94">
        <v>82</v>
      </c>
      <c r="BE24" s="94">
        <v>84</v>
      </c>
      <c r="BF24" s="94">
        <v>86</v>
      </c>
      <c r="BG24" s="94">
        <v>89</v>
      </c>
      <c r="BH24" s="94">
        <v>93</v>
      </c>
      <c r="BI24" s="94">
        <v>97</v>
      </c>
      <c r="BJ24" s="94">
        <v>102</v>
      </c>
      <c r="BK24" s="94">
        <v>107</v>
      </c>
      <c r="BL24" s="94">
        <v>112</v>
      </c>
      <c r="BM24" s="94">
        <v>118</v>
      </c>
      <c r="BN24" s="94">
        <v>123</v>
      </c>
      <c r="BO24" s="94">
        <v>130</v>
      </c>
      <c r="BP24" s="94">
        <v>136</v>
      </c>
      <c r="BQ24" s="94">
        <v>143</v>
      </c>
      <c r="BR24" s="94">
        <v>150</v>
      </c>
      <c r="BS24" s="94">
        <v>156</v>
      </c>
      <c r="BT24" s="94">
        <v>161</v>
      </c>
      <c r="BU24" s="94">
        <v>164</v>
      </c>
      <c r="BV24" s="94">
        <v>166</v>
      </c>
      <c r="BW24" s="94">
        <v>167</v>
      </c>
      <c r="BX24" s="94">
        <v>168</v>
      </c>
      <c r="BY24" s="94">
        <v>168</v>
      </c>
      <c r="BZ24" s="94">
        <v>168</v>
      </c>
      <c r="CA24" s="94">
        <v>168</v>
      </c>
      <c r="CB24" s="94">
        <v>166</v>
      </c>
      <c r="CC24" s="94">
        <v>164</v>
      </c>
      <c r="CD24" s="94">
        <v>161</v>
      </c>
      <c r="CE24" s="94">
        <v>157</v>
      </c>
      <c r="CF24" s="94">
        <v>154</v>
      </c>
      <c r="CG24" s="94">
        <v>151</v>
      </c>
      <c r="CH24" s="94">
        <v>149</v>
      </c>
      <c r="CI24" s="94">
        <v>146</v>
      </c>
      <c r="CJ24" s="94">
        <v>143</v>
      </c>
      <c r="CK24" s="94">
        <v>140</v>
      </c>
      <c r="CL24" s="94">
        <v>138</v>
      </c>
      <c r="CM24" s="94">
        <v>135</v>
      </c>
      <c r="CN24" s="94">
        <v>132</v>
      </c>
      <c r="CO24" s="94">
        <v>129</v>
      </c>
      <c r="CP24" s="94">
        <v>125</v>
      </c>
      <c r="CQ24" s="94">
        <v>122</v>
      </c>
      <c r="CR24" s="94">
        <v>119</v>
      </c>
      <c r="CS24" s="94">
        <v>115</v>
      </c>
      <c r="CT24" s="94"/>
      <c r="CU24" s="94"/>
      <c r="CV24" s="94"/>
      <c r="CW24" s="94"/>
      <c r="CX24" s="97">
        <f t="array" ref="CX24">SUMPRODUCT(B24:CW24*0.25)</f>
        <v>2795.5</v>
      </c>
    </row>
    <row r="25" spans="1:102" ht="24.95" customHeight="1" x14ac:dyDescent="0.2">
      <c r="A25" s="104" t="s">
        <v>21</v>
      </c>
      <c r="B25" s="94">
        <v>233.99999999999997</v>
      </c>
      <c r="C25" s="94">
        <v>233.99999999999997</v>
      </c>
      <c r="D25" s="94">
        <v>233.99999999999997</v>
      </c>
      <c r="E25" s="94">
        <v>233.99999999999997</v>
      </c>
      <c r="F25" s="94">
        <v>224.00000000000003</v>
      </c>
      <c r="G25" s="94">
        <v>224.00000000000003</v>
      </c>
      <c r="H25" s="94">
        <v>224.00000000000003</v>
      </c>
      <c r="I25" s="94">
        <v>224.00000000000003</v>
      </c>
      <c r="J25" s="94">
        <v>217</v>
      </c>
      <c r="K25" s="94">
        <v>217</v>
      </c>
      <c r="L25" s="94">
        <v>217</v>
      </c>
      <c r="M25" s="94">
        <v>217</v>
      </c>
      <c r="N25" s="94">
        <v>216</v>
      </c>
      <c r="O25" s="94">
        <v>216</v>
      </c>
      <c r="P25" s="94">
        <v>216</v>
      </c>
      <c r="Q25" s="94">
        <v>216</v>
      </c>
      <c r="R25" s="94">
        <v>227</v>
      </c>
      <c r="S25" s="94">
        <v>227</v>
      </c>
      <c r="T25" s="94">
        <v>227</v>
      </c>
      <c r="U25" s="94">
        <v>227</v>
      </c>
      <c r="V25" s="94">
        <v>258</v>
      </c>
      <c r="W25" s="94">
        <v>258</v>
      </c>
      <c r="X25" s="94">
        <v>258</v>
      </c>
      <c r="Y25" s="94">
        <v>258</v>
      </c>
      <c r="Z25" s="94">
        <v>286</v>
      </c>
      <c r="AA25" s="94">
        <v>286</v>
      </c>
      <c r="AB25" s="94">
        <v>286</v>
      </c>
      <c r="AC25" s="94">
        <v>286</v>
      </c>
      <c r="AD25" s="94">
        <v>301.00000000000006</v>
      </c>
      <c r="AE25" s="94">
        <v>301.00000000000006</v>
      </c>
      <c r="AF25" s="94">
        <v>301.00000000000006</v>
      </c>
      <c r="AG25" s="94">
        <v>301.00000000000006</v>
      </c>
      <c r="AH25" s="94">
        <v>293</v>
      </c>
      <c r="AI25" s="94">
        <v>293</v>
      </c>
      <c r="AJ25" s="94">
        <v>293</v>
      </c>
      <c r="AK25" s="94">
        <v>293</v>
      </c>
      <c r="AL25" s="94">
        <v>274.99999999999994</v>
      </c>
      <c r="AM25" s="94">
        <v>274.99999999999994</v>
      </c>
      <c r="AN25" s="94">
        <v>274.99999999999994</v>
      </c>
      <c r="AO25" s="94">
        <v>274.99999999999994</v>
      </c>
      <c r="AP25" s="94">
        <v>261</v>
      </c>
      <c r="AQ25" s="94">
        <v>261</v>
      </c>
      <c r="AR25" s="94">
        <v>261</v>
      </c>
      <c r="AS25" s="94">
        <v>261</v>
      </c>
      <c r="AT25" s="94">
        <v>259.00000000000006</v>
      </c>
      <c r="AU25" s="94">
        <v>259.00000000000006</v>
      </c>
      <c r="AV25" s="94">
        <v>259.00000000000006</v>
      </c>
      <c r="AW25" s="94">
        <v>259.00000000000006</v>
      </c>
      <c r="AX25" s="94">
        <v>258</v>
      </c>
      <c r="AY25" s="94">
        <v>258</v>
      </c>
      <c r="AZ25" s="94">
        <v>258</v>
      </c>
      <c r="BA25" s="94">
        <v>258</v>
      </c>
      <c r="BB25" s="94">
        <v>254</v>
      </c>
      <c r="BC25" s="94">
        <v>254</v>
      </c>
      <c r="BD25" s="94">
        <v>254</v>
      </c>
      <c r="BE25" s="94">
        <v>254</v>
      </c>
      <c r="BF25" s="94">
        <v>254</v>
      </c>
      <c r="BG25" s="94">
        <v>254</v>
      </c>
      <c r="BH25" s="94">
        <v>254</v>
      </c>
      <c r="BI25" s="94">
        <v>254</v>
      </c>
      <c r="BJ25" s="94">
        <v>272</v>
      </c>
      <c r="BK25" s="94">
        <v>272</v>
      </c>
      <c r="BL25" s="94">
        <v>272</v>
      </c>
      <c r="BM25" s="94">
        <v>272</v>
      </c>
      <c r="BN25" s="94">
        <v>312</v>
      </c>
      <c r="BO25" s="94">
        <v>312</v>
      </c>
      <c r="BP25" s="94">
        <v>312</v>
      </c>
      <c r="BQ25" s="94">
        <v>312</v>
      </c>
      <c r="BR25" s="94">
        <v>367</v>
      </c>
      <c r="BS25" s="94">
        <v>367</v>
      </c>
      <c r="BT25" s="94">
        <v>367</v>
      </c>
      <c r="BU25" s="94">
        <v>367</v>
      </c>
      <c r="BV25" s="94">
        <v>396.00000000000006</v>
      </c>
      <c r="BW25" s="94">
        <v>396.00000000000006</v>
      </c>
      <c r="BX25" s="94">
        <v>396.00000000000006</v>
      </c>
      <c r="BY25" s="94">
        <v>396.00000000000006</v>
      </c>
      <c r="BZ25" s="94">
        <v>403.00000000000006</v>
      </c>
      <c r="CA25" s="94">
        <v>403.00000000000006</v>
      </c>
      <c r="CB25" s="94">
        <v>403.00000000000006</v>
      </c>
      <c r="CC25" s="94">
        <v>403.00000000000006</v>
      </c>
      <c r="CD25" s="94">
        <v>375</v>
      </c>
      <c r="CE25" s="94">
        <v>375</v>
      </c>
      <c r="CF25" s="94">
        <v>375</v>
      </c>
      <c r="CG25" s="94">
        <v>375</v>
      </c>
      <c r="CH25" s="94">
        <v>337</v>
      </c>
      <c r="CI25" s="94">
        <v>337</v>
      </c>
      <c r="CJ25" s="94">
        <v>337</v>
      </c>
      <c r="CK25" s="94">
        <v>337</v>
      </c>
      <c r="CL25" s="94">
        <v>284</v>
      </c>
      <c r="CM25" s="94">
        <v>284</v>
      </c>
      <c r="CN25" s="94">
        <v>284</v>
      </c>
      <c r="CO25" s="94">
        <v>284</v>
      </c>
      <c r="CP25" s="94">
        <v>251.99999999999997</v>
      </c>
      <c r="CQ25" s="94">
        <v>251.99999999999997</v>
      </c>
      <c r="CR25" s="94">
        <v>251.99999999999997</v>
      </c>
      <c r="CS25" s="94">
        <v>251.99999999999997</v>
      </c>
      <c r="CT25" s="94"/>
      <c r="CU25" s="94"/>
      <c r="CV25" s="94"/>
      <c r="CW25" s="94"/>
      <c r="CX25" s="97">
        <f t="array" ref="CX25">SUMPRODUCT(B25:CW25*0.25)</f>
        <v>6815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5148.6480000000001</v>
      </c>
      <c r="C27" s="107">
        <f t="shared" ref="C27:BN27" si="2">SUM(C20:C26)</f>
        <v>5084.2340000000004</v>
      </c>
      <c r="D27" s="107">
        <f t="shared" si="2"/>
        <v>5028.6360000000004</v>
      </c>
      <c r="E27" s="107">
        <f t="shared" si="2"/>
        <v>4986.4570000000003</v>
      </c>
      <c r="F27" s="107">
        <f t="shared" si="2"/>
        <v>4962.2809999999999</v>
      </c>
      <c r="G27" s="107">
        <f t="shared" si="2"/>
        <v>4939.8559999999998</v>
      </c>
      <c r="H27" s="107">
        <f t="shared" si="2"/>
        <v>4917.549</v>
      </c>
      <c r="I27" s="107">
        <f t="shared" si="2"/>
        <v>4887.6149999999998</v>
      </c>
      <c r="J27" s="107">
        <f t="shared" si="2"/>
        <v>4841.3410000000003</v>
      </c>
      <c r="K27" s="107">
        <f t="shared" si="2"/>
        <v>4817.1030000000001</v>
      </c>
      <c r="L27" s="107">
        <f t="shared" si="2"/>
        <v>4798.1360000000004</v>
      </c>
      <c r="M27" s="107">
        <f t="shared" si="2"/>
        <v>4778.7649999999994</v>
      </c>
      <c r="N27" s="107">
        <f t="shared" si="2"/>
        <v>4766.5290000000005</v>
      </c>
      <c r="O27" s="107">
        <f t="shared" si="2"/>
        <v>4767.2960000000003</v>
      </c>
      <c r="P27" s="107">
        <f t="shared" si="2"/>
        <v>4766.6019999999999</v>
      </c>
      <c r="Q27" s="107">
        <f t="shared" si="2"/>
        <v>4772.4049999999988</v>
      </c>
      <c r="R27" s="107">
        <f t="shared" si="2"/>
        <v>4819.4539999999997</v>
      </c>
      <c r="S27" s="107">
        <f t="shared" si="2"/>
        <v>4843.0429999999997</v>
      </c>
      <c r="T27" s="107">
        <f t="shared" si="2"/>
        <v>4920.4690000000001</v>
      </c>
      <c r="U27" s="107">
        <f t="shared" si="2"/>
        <v>5029.2449999999999</v>
      </c>
      <c r="V27" s="107">
        <f t="shared" si="2"/>
        <v>5226.7719999999999</v>
      </c>
      <c r="W27" s="107">
        <f t="shared" si="2"/>
        <v>5362.0659999999998</v>
      </c>
      <c r="X27" s="107">
        <f t="shared" si="2"/>
        <v>5511.9089999999997</v>
      </c>
      <c r="Y27" s="107">
        <f t="shared" si="2"/>
        <v>5687.0130000000008</v>
      </c>
      <c r="Z27" s="107">
        <f t="shared" si="2"/>
        <v>5975.6910000000007</v>
      </c>
      <c r="AA27" s="107">
        <f t="shared" si="2"/>
        <v>6153.4419999999991</v>
      </c>
      <c r="AB27" s="107">
        <f t="shared" si="2"/>
        <v>6334.5820000000003</v>
      </c>
      <c r="AC27" s="107">
        <f t="shared" si="2"/>
        <v>6511.3910000000005</v>
      </c>
      <c r="AD27" s="107">
        <f t="shared" si="2"/>
        <v>6675.9890000000005</v>
      </c>
      <c r="AE27" s="107">
        <f t="shared" si="2"/>
        <v>6767.7880000000005</v>
      </c>
      <c r="AF27" s="107">
        <f t="shared" si="2"/>
        <v>6868.165</v>
      </c>
      <c r="AG27" s="107">
        <f t="shared" si="2"/>
        <v>6985.2029999999995</v>
      </c>
      <c r="AH27" s="107">
        <f t="shared" si="2"/>
        <v>7001.2000000000007</v>
      </c>
      <c r="AI27" s="107">
        <f t="shared" si="2"/>
        <v>7104.6100000000006</v>
      </c>
      <c r="AJ27" s="107">
        <f t="shared" si="2"/>
        <v>7123.3269999999993</v>
      </c>
      <c r="AK27" s="107">
        <f t="shared" si="2"/>
        <v>7131.884</v>
      </c>
      <c r="AL27" s="107">
        <f t="shared" si="2"/>
        <v>7057.42</v>
      </c>
      <c r="AM27" s="107">
        <f t="shared" si="2"/>
        <v>7049.1660000000011</v>
      </c>
      <c r="AN27" s="107">
        <f t="shared" si="2"/>
        <v>7042.0509999999995</v>
      </c>
      <c r="AO27" s="107">
        <f t="shared" si="2"/>
        <v>7022.2330000000002</v>
      </c>
      <c r="AP27" s="107">
        <f t="shared" si="2"/>
        <v>6936.5760000000009</v>
      </c>
      <c r="AQ27" s="107">
        <f t="shared" si="2"/>
        <v>6925.9050000000007</v>
      </c>
      <c r="AR27" s="107">
        <f t="shared" si="2"/>
        <v>6920.5440000000008</v>
      </c>
      <c r="AS27" s="107">
        <f t="shared" si="2"/>
        <v>6962.1140000000014</v>
      </c>
      <c r="AT27" s="107">
        <f t="shared" si="2"/>
        <v>6962.3119999999999</v>
      </c>
      <c r="AU27" s="107">
        <f t="shared" si="2"/>
        <v>6979.5840000000007</v>
      </c>
      <c r="AV27" s="107">
        <f t="shared" si="2"/>
        <v>6993.1440000000002</v>
      </c>
      <c r="AW27" s="107">
        <f t="shared" si="2"/>
        <v>6983.9489999999987</v>
      </c>
      <c r="AX27" s="107">
        <f t="shared" si="2"/>
        <v>6945.9950000000008</v>
      </c>
      <c r="AY27" s="107">
        <f t="shared" si="2"/>
        <v>6923.0769999999993</v>
      </c>
      <c r="AZ27" s="107">
        <f t="shared" si="2"/>
        <v>6895.3460000000005</v>
      </c>
      <c r="BA27" s="107">
        <f t="shared" si="2"/>
        <v>6852.0800000000008</v>
      </c>
      <c r="BB27" s="107">
        <f t="shared" si="2"/>
        <v>6819.3070000000007</v>
      </c>
      <c r="BC27" s="107">
        <f t="shared" si="2"/>
        <v>6792.0990000000002</v>
      </c>
      <c r="BD27" s="107">
        <f t="shared" si="2"/>
        <v>6746.9290000000001</v>
      </c>
      <c r="BE27" s="107">
        <f t="shared" si="2"/>
        <v>6687.8289999999997</v>
      </c>
      <c r="BF27" s="107">
        <f t="shared" si="2"/>
        <v>6664.38</v>
      </c>
      <c r="BG27" s="107">
        <f t="shared" si="2"/>
        <v>6603.3309999999992</v>
      </c>
      <c r="BH27" s="107">
        <f t="shared" si="2"/>
        <v>6579.8809999999994</v>
      </c>
      <c r="BI27" s="107">
        <f t="shared" si="2"/>
        <v>6518.7339999999995</v>
      </c>
      <c r="BJ27" s="107">
        <f t="shared" si="2"/>
        <v>6551.0380000000005</v>
      </c>
      <c r="BK27" s="107">
        <f t="shared" si="2"/>
        <v>6521.4720000000007</v>
      </c>
      <c r="BL27" s="107">
        <f t="shared" si="2"/>
        <v>6490.1820000000007</v>
      </c>
      <c r="BM27" s="107">
        <f t="shared" si="2"/>
        <v>6489.1859999999997</v>
      </c>
      <c r="BN27" s="107">
        <f t="shared" si="2"/>
        <v>6547.3059999999987</v>
      </c>
      <c r="BO27" s="107">
        <f t="shared" ref="BO27:CW27" si="3">SUM(BO20:BO26)</f>
        <v>6569.3270000000011</v>
      </c>
      <c r="BP27" s="107">
        <f t="shared" si="3"/>
        <v>6678.4659999999994</v>
      </c>
      <c r="BQ27" s="107">
        <f t="shared" si="3"/>
        <v>6749.6580000000004</v>
      </c>
      <c r="BR27" s="107">
        <f t="shared" si="3"/>
        <v>6936.2810000000009</v>
      </c>
      <c r="BS27" s="107">
        <f t="shared" si="3"/>
        <v>7077.7879999999996</v>
      </c>
      <c r="BT27" s="107">
        <f t="shared" si="3"/>
        <v>7198.2330000000002</v>
      </c>
      <c r="BU27" s="107">
        <f t="shared" si="3"/>
        <v>7299.2970000000005</v>
      </c>
      <c r="BV27" s="107">
        <f t="shared" si="3"/>
        <v>7450.6570000000002</v>
      </c>
      <c r="BW27" s="107">
        <f t="shared" si="3"/>
        <v>7509.5350000000008</v>
      </c>
      <c r="BX27" s="107">
        <f t="shared" si="3"/>
        <v>7543.3280000000004</v>
      </c>
      <c r="BY27" s="107">
        <f t="shared" si="3"/>
        <v>7544.1150000000007</v>
      </c>
      <c r="BZ27" s="107">
        <f t="shared" si="3"/>
        <v>7489.7180000000008</v>
      </c>
      <c r="CA27" s="107">
        <f t="shared" si="3"/>
        <v>7459.3049999999994</v>
      </c>
      <c r="CB27" s="107">
        <f t="shared" si="3"/>
        <v>7396.335</v>
      </c>
      <c r="CC27" s="107">
        <f t="shared" si="3"/>
        <v>7320.8180000000011</v>
      </c>
      <c r="CD27" s="107">
        <f t="shared" si="3"/>
        <v>7182.1289999999999</v>
      </c>
      <c r="CE27" s="107">
        <f t="shared" si="3"/>
        <v>7070.67</v>
      </c>
      <c r="CF27" s="107">
        <f t="shared" si="3"/>
        <v>6963.4279999999999</v>
      </c>
      <c r="CG27" s="107">
        <f t="shared" si="3"/>
        <v>6829.482</v>
      </c>
      <c r="CH27" s="107">
        <f t="shared" si="3"/>
        <v>6651.2910000000002</v>
      </c>
      <c r="CI27" s="107">
        <f t="shared" si="3"/>
        <v>6530.9870000000001</v>
      </c>
      <c r="CJ27" s="107">
        <f t="shared" si="3"/>
        <v>6409.5760000000009</v>
      </c>
      <c r="CK27" s="107">
        <f t="shared" si="3"/>
        <v>6297.8330000000005</v>
      </c>
      <c r="CL27" s="107">
        <f t="shared" si="3"/>
        <v>6185.0499999999993</v>
      </c>
      <c r="CM27" s="107">
        <f t="shared" si="3"/>
        <v>6021.2640000000001</v>
      </c>
      <c r="CN27" s="107">
        <f t="shared" si="3"/>
        <v>5935.5389999999989</v>
      </c>
      <c r="CO27" s="107">
        <f t="shared" si="3"/>
        <v>5789.6119999999992</v>
      </c>
      <c r="CP27" s="107">
        <f t="shared" si="3"/>
        <v>5618.8079999999991</v>
      </c>
      <c r="CQ27" s="107">
        <f t="shared" si="3"/>
        <v>5491.634</v>
      </c>
      <c r="CR27" s="107">
        <f t="shared" si="3"/>
        <v>5367.9930000000004</v>
      </c>
      <c r="CS27" s="107">
        <f t="shared" si="3"/>
        <v>5251.0910000000003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151394.77850000004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464</v>
      </c>
      <c r="C30" s="88">
        <v>462</v>
      </c>
      <c r="D30" s="88">
        <v>461</v>
      </c>
      <c r="E30" s="88">
        <v>461</v>
      </c>
      <c r="F30" s="88">
        <v>451</v>
      </c>
      <c r="G30" s="88">
        <v>451</v>
      </c>
      <c r="H30" s="88">
        <v>450</v>
      </c>
      <c r="I30" s="88">
        <v>450</v>
      </c>
      <c r="J30" s="88">
        <v>442</v>
      </c>
      <c r="K30" s="88">
        <v>441</v>
      </c>
      <c r="L30" s="88">
        <v>441</v>
      </c>
      <c r="M30" s="88">
        <v>440</v>
      </c>
      <c r="N30" s="88">
        <v>439</v>
      </c>
      <c r="O30" s="88">
        <v>439</v>
      </c>
      <c r="P30" s="88">
        <v>439</v>
      </c>
      <c r="Q30" s="88">
        <v>439</v>
      </c>
      <c r="R30" s="88">
        <v>451</v>
      </c>
      <c r="S30" s="88">
        <v>452</v>
      </c>
      <c r="T30" s="88">
        <v>454</v>
      </c>
      <c r="U30" s="88">
        <v>457</v>
      </c>
      <c r="V30" s="88">
        <v>491</v>
      </c>
      <c r="W30" s="88">
        <v>495</v>
      </c>
      <c r="X30" s="88">
        <v>499</v>
      </c>
      <c r="Y30" s="88">
        <v>503</v>
      </c>
      <c r="Z30" s="88">
        <v>536.4</v>
      </c>
      <c r="AA30" s="88">
        <v>539.4</v>
      </c>
      <c r="AB30" s="88">
        <v>540.4</v>
      </c>
      <c r="AC30" s="88">
        <v>540.4</v>
      </c>
      <c r="AD30" s="88">
        <v>557.01</v>
      </c>
      <c r="AE30" s="88">
        <v>554.01</v>
      </c>
      <c r="AF30" s="88">
        <v>550.01</v>
      </c>
      <c r="AG30" s="88">
        <v>546.01</v>
      </c>
      <c r="AH30" s="88">
        <v>551.66000000000008</v>
      </c>
      <c r="AI30" s="88">
        <v>546.66000000000008</v>
      </c>
      <c r="AJ30" s="88">
        <v>541.66000000000008</v>
      </c>
      <c r="AK30" s="88">
        <v>536.66000000000008</v>
      </c>
      <c r="AL30" s="88">
        <v>552.78</v>
      </c>
      <c r="AM30" s="88">
        <v>547.78</v>
      </c>
      <c r="AN30" s="88">
        <v>543.78</v>
      </c>
      <c r="AO30" s="88">
        <v>540.78</v>
      </c>
      <c r="AP30" s="88">
        <v>526.82999999999993</v>
      </c>
      <c r="AQ30" s="88">
        <v>523.82999999999993</v>
      </c>
      <c r="AR30" s="88">
        <v>522.82999999999993</v>
      </c>
      <c r="AS30" s="88">
        <v>521.82999999999993</v>
      </c>
      <c r="AT30" s="88">
        <v>519.47</v>
      </c>
      <c r="AU30" s="88">
        <v>519.47</v>
      </c>
      <c r="AV30" s="88">
        <v>519.47</v>
      </c>
      <c r="AW30" s="88">
        <v>519.47</v>
      </c>
      <c r="AX30" s="88">
        <v>519.39</v>
      </c>
      <c r="AY30" s="88">
        <v>519.39</v>
      </c>
      <c r="AZ30" s="88">
        <v>520.39</v>
      </c>
      <c r="BA30" s="88">
        <v>521.39</v>
      </c>
      <c r="BB30" s="88">
        <v>506.2</v>
      </c>
      <c r="BC30" s="88">
        <v>507.2</v>
      </c>
      <c r="BD30" s="88">
        <v>508.2</v>
      </c>
      <c r="BE30" s="88">
        <v>510.2</v>
      </c>
      <c r="BF30" s="88">
        <v>507.62</v>
      </c>
      <c r="BG30" s="88">
        <v>510.62</v>
      </c>
      <c r="BH30" s="88">
        <v>514.62</v>
      </c>
      <c r="BI30" s="88">
        <v>518.62</v>
      </c>
      <c r="BJ30" s="88">
        <v>496.51</v>
      </c>
      <c r="BK30" s="88">
        <v>501.51</v>
      </c>
      <c r="BL30" s="88">
        <v>506.51</v>
      </c>
      <c r="BM30" s="88">
        <v>512.51</v>
      </c>
      <c r="BN30" s="88">
        <v>555.9</v>
      </c>
      <c r="BO30" s="88">
        <v>562.9</v>
      </c>
      <c r="BP30" s="88">
        <v>568.9</v>
      </c>
      <c r="BQ30" s="88">
        <v>575.9</v>
      </c>
      <c r="BR30" s="88">
        <v>637</v>
      </c>
      <c r="BS30" s="88">
        <v>643</v>
      </c>
      <c r="BT30" s="88">
        <v>648</v>
      </c>
      <c r="BU30" s="88">
        <v>651</v>
      </c>
      <c r="BV30" s="88">
        <v>682</v>
      </c>
      <c r="BW30" s="88">
        <v>683</v>
      </c>
      <c r="BX30" s="88">
        <v>684</v>
      </c>
      <c r="BY30" s="88">
        <v>684</v>
      </c>
      <c r="BZ30" s="88">
        <v>691</v>
      </c>
      <c r="CA30" s="88">
        <v>691</v>
      </c>
      <c r="CB30" s="88">
        <v>689</v>
      </c>
      <c r="CC30" s="88">
        <v>687</v>
      </c>
      <c r="CD30" s="88">
        <v>656</v>
      </c>
      <c r="CE30" s="88">
        <v>652</v>
      </c>
      <c r="CF30" s="88">
        <v>649</v>
      </c>
      <c r="CG30" s="88">
        <v>646</v>
      </c>
      <c r="CH30" s="88">
        <v>606</v>
      </c>
      <c r="CI30" s="88">
        <v>603</v>
      </c>
      <c r="CJ30" s="88">
        <v>600</v>
      </c>
      <c r="CK30" s="88">
        <v>597</v>
      </c>
      <c r="CL30" s="88">
        <v>542</v>
      </c>
      <c r="CM30" s="88">
        <v>539</v>
      </c>
      <c r="CN30" s="88">
        <v>536</v>
      </c>
      <c r="CO30" s="88">
        <v>533</v>
      </c>
      <c r="CP30" s="88">
        <v>497</v>
      </c>
      <c r="CQ30" s="88">
        <v>494</v>
      </c>
      <c r="CR30" s="88">
        <v>491</v>
      </c>
      <c r="CS30" s="88">
        <v>487</v>
      </c>
      <c r="CT30" s="89"/>
      <c r="CU30" s="89"/>
      <c r="CV30" s="89"/>
      <c r="CW30" s="90"/>
      <c r="CX30" s="91">
        <f t="array" ref="CX30">SUMPRODUCT(B30:CW30*0.25)</f>
        <v>12878.27</v>
      </c>
    </row>
    <row r="31" spans="1:102" ht="24.95" customHeight="1" x14ac:dyDescent="0.2">
      <c r="A31" s="92" t="s">
        <v>26</v>
      </c>
      <c r="B31" s="93">
        <v>5096.6480000000001</v>
      </c>
      <c r="C31" s="94">
        <v>5034.2340000000004</v>
      </c>
      <c r="D31" s="94">
        <v>4979.6360000000004</v>
      </c>
      <c r="E31" s="94">
        <v>4937.4570000000003</v>
      </c>
      <c r="F31" s="94">
        <v>4908.2809999999999</v>
      </c>
      <c r="G31" s="94">
        <v>4885.8559999999998</v>
      </c>
      <c r="H31" s="94">
        <v>4864.549</v>
      </c>
      <c r="I31" s="94">
        <v>4834.6149999999998</v>
      </c>
      <c r="J31" s="94">
        <v>4796.3410000000003</v>
      </c>
      <c r="K31" s="94">
        <v>4773.1030000000001</v>
      </c>
      <c r="L31" s="94">
        <v>4754.1360000000004</v>
      </c>
      <c r="M31" s="94">
        <v>4735.7650000000003</v>
      </c>
      <c r="N31" s="94">
        <v>4724.5290000000005</v>
      </c>
      <c r="O31" s="94">
        <v>4725.2960000000003</v>
      </c>
      <c r="P31" s="94">
        <v>4724.6019999999999</v>
      </c>
      <c r="Q31" s="94">
        <v>4730.4049999999997</v>
      </c>
      <c r="R31" s="94">
        <v>4756.4539999999997</v>
      </c>
      <c r="S31" s="94">
        <v>4779.0429999999997</v>
      </c>
      <c r="T31" s="94">
        <v>4854.4690000000001</v>
      </c>
      <c r="U31" s="94">
        <v>4960.2449999999999</v>
      </c>
      <c r="V31" s="94">
        <v>5123.7719999999999</v>
      </c>
      <c r="W31" s="94">
        <v>5255.0659999999998</v>
      </c>
      <c r="X31" s="94">
        <v>5400.9089999999997</v>
      </c>
      <c r="Y31" s="94">
        <v>5572.0129999999999</v>
      </c>
      <c r="Z31" s="94">
        <v>5878.9470000000001</v>
      </c>
      <c r="AA31" s="94">
        <v>6051.47</v>
      </c>
      <c r="AB31" s="94">
        <v>6228.1379999999999</v>
      </c>
      <c r="AC31" s="94">
        <v>6400.5069999999996</v>
      </c>
      <c r="AD31" s="94">
        <v>6567.4949999999999</v>
      </c>
      <c r="AE31" s="94">
        <v>6657.2259999999997</v>
      </c>
      <c r="AF31" s="94">
        <v>6756.3789999999999</v>
      </c>
      <c r="AG31" s="94">
        <v>6871.701</v>
      </c>
      <c r="AH31" s="94">
        <v>6929.9319999999998</v>
      </c>
      <c r="AI31" s="94">
        <v>7032.6540000000005</v>
      </c>
      <c r="AJ31" s="94">
        <v>7051.5150000000003</v>
      </c>
      <c r="AK31" s="94">
        <v>7060.9880000000003</v>
      </c>
      <c r="AL31" s="94">
        <v>7117.64</v>
      </c>
      <c r="AM31" s="94">
        <v>7114.3860000000004</v>
      </c>
      <c r="AN31" s="94">
        <v>7111.2709999999997</v>
      </c>
      <c r="AO31" s="94">
        <v>7094.4530000000004</v>
      </c>
      <c r="AP31" s="94">
        <v>6982.7460000000001</v>
      </c>
      <c r="AQ31" s="94">
        <v>6975.0749999999998</v>
      </c>
      <c r="AR31" s="94">
        <v>6970.7139999999999</v>
      </c>
      <c r="AS31" s="94">
        <v>7013.2839999999997</v>
      </c>
      <c r="AT31" s="94">
        <v>7002.8419999999996</v>
      </c>
      <c r="AU31" s="94">
        <v>7020.1139999999996</v>
      </c>
      <c r="AV31" s="94">
        <v>7033.674</v>
      </c>
      <c r="AW31" s="94">
        <v>7024.4790000000003</v>
      </c>
      <c r="AX31" s="94">
        <v>6982.6049999999996</v>
      </c>
      <c r="AY31" s="94">
        <v>6959.6869999999999</v>
      </c>
      <c r="AZ31" s="94">
        <v>6930.9560000000001</v>
      </c>
      <c r="BA31" s="94">
        <v>6886.69</v>
      </c>
      <c r="BB31" s="94">
        <v>6919.107</v>
      </c>
      <c r="BC31" s="94">
        <v>6890.8990000000003</v>
      </c>
      <c r="BD31" s="94">
        <v>6844.7290000000003</v>
      </c>
      <c r="BE31" s="94">
        <v>6785.1769999999997</v>
      </c>
      <c r="BF31" s="94">
        <v>6704.7240000000002</v>
      </c>
      <c r="BG31" s="94">
        <v>6644.3190000000004</v>
      </c>
      <c r="BH31" s="94">
        <v>6620.9769999999999</v>
      </c>
      <c r="BI31" s="94">
        <v>6560.634</v>
      </c>
      <c r="BJ31" s="94">
        <v>6479.2879999999996</v>
      </c>
      <c r="BK31" s="94">
        <v>6449.6180000000004</v>
      </c>
      <c r="BL31" s="94">
        <v>6418.1760000000004</v>
      </c>
      <c r="BM31" s="94">
        <v>6416.5720000000001</v>
      </c>
      <c r="BN31" s="94">
        <v>6504.9340000000002</v>
      </c>
      <c r="BO31" s="94">
        <v>6524.3630000000003</v>
      </c>
      <c r="BP31" s="94">
        <v>6630.4579999999996</v>
      </c>
      <c r="BQ31" s="94">
        <v>6696.6419999999998</v>
      </c>
      <c r="BR31" s="94">
        <v>6845.5050000000001</v>
      </c>
      <c r="BS31" s="94">
        <v>6981.7879999999996</v>
      </c>
      <c r="BT31" s="94">
        <v>7097.2330000000002</v>
      </c>
      <c r="BU31" s="94">
        <v>7195.2969999999996</v>
      </c>
      <c r="BV31" s="94">
        <v>7248.6570000000002</v>
      </c>
      <c r="BW31" s="94">
        <v>7306.5349999999999</v>
      </c>
      <c r="BX31" s="94">
        <v>7339.3280000000004</v>
      </c>
      <c r="BY31" s="94">
        <v>7340.1149999999998</v>
      </c>
      <c r="BZ31" s="94">
        <v>7261.7179999999998</v>
      </c>
      <c r="CA31" s="94">
        <v>7231.3050000000003</v>
      </c>
      <c r="CB31" s="94">
        <v>7170.335</v>
      </c>
      <c r="CC31" s="94">
        <v>7096.8180000000002</v>
      </c>
      <c r="CD31" s="94">
        <v>6999.1289999999999</v>
      </c>
      <c r="CE31" s="94">
        <v>6891.67</v>
      </c>
      <c r="CF31" s="94">
        <v>6787.4279999999999</v>
      </c>
      <c r="CG31" s="94">
        <v>6656.482</v>
      </c>
      <c r="CH31" s="94">
        <v>6545.2910000000002</v>
      </c>
      <c r="CI31" s="94">
        <v>6427.9870000000001</v>
      </c>
      <c r="CJ31" s="94">
        <v>6309.576</v>
      </c>
      <c r="CK31" s="94">
        <v>6200.8329999999996</v>
      </c>
      <c r="CL31" s="94">
        <v>6128.05</v>
      </c>
      <c r="CM31" s="94">
        <v>5967.2640000000001</v>
      </c>
      <c r="CN31" s="94">
        <v>5884.5389999999998</v>
      </c>
      <c r="CO31" s="94">
        <v>5741.6120000000001</v>
      </c>
      <c r="CP31" s="94">
        <v>5596.808</v>
      </c>
      <c r="CQ31" s="94">
        <v>5472.634</v>
      </c>
      <c r="CR31" s="94">
        <v>5351.9930000000004</v>
      </c>
      <c r="CS31" s="94">
        <v>5239.0910000000003</v>
      </c>
      <c r="CT31" s="95"/>
      <c r="CU31" s="95"/>
      <c r="CV31" s="95"/>
      <c r="CW31" s="96"/>
      <c r="CX31" s="97">
        <f t="array" ref="CX31">SUMPRODUCT(B31:CW31*0.25)</f>
        <v>150080.15749999997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5560.6480000000001</v>
      </c>
      <c r="C33" s="77">
        <f t="shared" ref="C33:BN33" si="4">SUM(C30:C32)</f>
        <v>5496.2340000000004</v>
      </c>
      <c r="D33" s="77">
        <f t="shared" si="4"/>
        <v>5440.6360000000004</v>
      </c>
      <c r="E33" s="77">
        <f t="shared" si="4"/>
        <v>5398.4570000000003</v>
      </c>
      <c r="F33" s="77">
        <f t="shared" si="4"/>
        <v>5359.2809999999999</v>
      </c>
      <c r="G33" s="77">
        <f t="shared" si="4"/>
        <v>5336.8559999999998</v>
      </c>
      <c r="H33" s="77">
        <f t="shared" si="4"/>
        <v>5314.549</v>
      </c>
      <c r="I33" s="77">
        <f t="shared" si="4"/>
        <v>5284.6149999999998</v>
      </c>
      <c r="J33" s="77">
        <f t="shared" si="4"/>
        <v>5238.3410000000003</v>
      </c>
      <c r="K33" s="77">
        <f t="shared" si="4"/>
        <v>5214.1030000000001</v>
      </c>
      <c r="L33" s="77">
        <f t="shared" si="4"/>
        <v>5195.1360000000004</v>
      </c>
      <c r="M33" s="77">
        <f t="shared" si="4"/>
        <v>5175.7650000000003</v>
      </c>
      <c r="N33" s="77">
        <f t="shared" si="4"/>
        <v>5163.5290000000005</v>
      </c>
      <c r="O33" s="77">
        <f t="shared" si="4"/>
        <v>5164.2960000000003</v>
      </c>
      <c r="P33" s="77">
        <f t="shared" si="4"/>
        <v>5163.6019999999999</v>
      </c>
      <c r="Q33" s="77">
        <f t="shared" si="4"/>
        <v>5169.4049999999997</v>
      </c>
      <c r="R33" s="77">
        <f t="shared" si="4"/>
        <v>5207.4539999999997</v>
      </c>
      <c r="S33" s="77">
        <f t="shared" si="4"/>
        <v>5231.0429999999997</v>
      </c>
      <c r="T33" s="77">
        <f t="shared" si="4"/>
        <v>5308.4690000000001</v>
      </c>
      <c r="U33" s="77">
        <f t="shared" si="4"/>
        <v>5417.2449999999999</v>
      </c>
      <c r="V33" s="77">
        <f t="shared" si="4"/>
        <v>5614.7719999999999</v>
      </c>
      <c r="W33" s="77">
        <f t="shared" si="4"/>
        <v>5750.0659999999998</v>
      </c>
      <c r="X33" s="77">
        <f t="shared" si="4"/>
        <v>5899.9089999999997</v>
      </c>
      <c r="Y33" s="77">
        <f t="shared" si="4"/>
        <v>6075.0129999999999</v>
      </c>
      <c r="Z33" s="77">
        <f t="shared" si="4"/>
        <v>6415.3469999999998</v>
      </c>
      <c r="AA33" s="77">
        <f t="shared" si="4"/>
        <v>6590.87</v>
      </c>
      <c r="AB33" s="77">
        <f t="shared" si="4"/>
        <v>6768.5379999999996</v>
      </c>
      <c r="AC33" s="77">
        <f t="shared" si="4"/>
        <v>6940.9069999999992</v>
      </c>
      <c r="AD33" s="77">
        <f t="shared" si="4"/>
        <v>7124.5050000000001</v>
      </c>
      <c r="AE33" s="77">
        <f t="shared" si="4"/>
        <v>7211.2359999999999</v>
      </c>
      <c r="AF33" s="77">
        <f t="shared" si="4"/>
        <v>7306.3890000000001</v>
      </c>
      <c r="AG33" s="77">
        <f t="shared" si="4"/>
        <v>7417.7110000000002</v>
      </c>
      <c r="AH33" s="77">
        <f t="shared" si="4"/>
        <v>7481.5919999999996</v>
      </c>
      <c r="AI33" s="77">
        <f t="shared" si="4"/>
        <v>7579.3140000000003</v>
      </c>
      <c r="AJ33" s="77">
        <f t="shared" si="4"/>
        <v>7593.1750000000002</v>
      </c>
      <c r="AK33" s="77">
        <f t="shared" si="4"/>
        <v>7597.6480000000001</v>
      </c>
      <c r="AL33" s="77">
        <f t="shared" si="4"/>
        <v>7670.42</v>
      </c>
      <c r="AM33" s="77">
        <f t="shared" si="4"/>
        <v>7662.1660000000002</v>
      </c>
      <c r="AN33" s="77">
        <f t="shared" si="4"/>
        <v>7655.0509999999995</v>
      </c>
      <c r="AO33" s="77">
        <f t="shared" si="4"/>
        <v>7635.2330000000002</v>
      </c>
      <c r="AP33" s="77">
        <f t="shared" si="4"/>
        <v>7509.576</v>
      </c>
      <c r="AQ33" s="77">
        <f t="shared" si="4"/>
        <v>7498.9049999999997</v>
      </c>
      <c r="AR33" s="77">
        <f t="shared" si="4"/>
        <v>7493.5439999999999</v>
      </c>
      <c r="AS33" s="77">
        <f t="shared" si="4"/>
        <v>7535.1139999999996</v>
      </c>
      <c r="AT33" s="77">
        <f t="shared" si="4"/>
        <v>7522.3119999999999</v>
      </c>
      <c r="AU33" s="77">
        <f t="shared" si="4"/>
        <v>7539.5839999999998</v>
      </c>
      <c r="AV33" s="77">
        <f t="shared" si="4"/>
        <v>7553.1440000000002</v>
      </c>
      <c r="AW33" s="77">
        <f t="shared" si="4"/>
        <v>7543.9490000000005</v>
      </c>
      <c r="AX33" s="77">
        <f t="shared" si="4"/>
        <v>7501.9949999999999</v>
      </c>
      <c r="AY33" s="77">
        <f t="shared" si="4"/>
        <v>7479.0770000000002</v>
      </c>
      <c r="AZ33" s="77">
        <f t="shared" si="4"/>
        <v>7451.3460000000005</v>
      </c>
      <c r="BA33" s="77">
        <f t="shared" si="4"/>
        <v>7408.08</v>
      </c>
      <c r="BB33" s="77">
        <f t="shared" si="4"/>
        <v>7425.3069999999998</v>
      </c>
      <c r="BC33" s="77">
        <f t="shared" si="4"/>
        <v>7398.0990000000002</v>
      </c>
      <c r="BD33" s="77">
        <f t="shared" si="4"/>
        <v>7352.9290000000001</v>
      </c>
      <c r="BE33" s="77">
        <f t="shared" si="4"/>
        <v>7295.3769999999995</v>
      </c>
      <c r="BF33" s="77">
        <f t="shared" si="4"/>
        <v>7212.3440000000001</v>
      </c>
      <c r="BG33" s="77">
        <f t="shared" si="4"/>
        <v>7154.9390000000003</v>
      </c>
      <c r="BH33" s="77">
        <f t="shared" si="4"/>
        <v>7135.5969999999998</v>
      </c>
      <c r="BI33" s="77">
        <f t="shared" si="4"/>
        <v>7079.2539999999999</v>
      </c>
      <c r="BJ33" s="77">
        <f t="shared" si="4"/>
        <v>6975.7979999999998</v>
      </c>
      <c r="BK33" s="77">
        <f t="shared" si="4"/>
        <v>6951.1280000000006</v>
      </c>
      <c r="BL33" s="77">
        <f t="shared" si="4"/>
        <v>6924.6860000000006</v>
      </c>
      <c r="BM33" s="77">
        <f t="shared" si="4"/>
        <v>6929.0820000000003</v>
      </c>
      <c r="BN33" s="77">
        <f t="shared" si="4"/>
        <v>7060.8339999999998</v>
      </c>
      <c r="BO33" s="77">
        <f t="shared" ref="BO33:CW33" si="5">SUM(BO30:BO32)</f>
        <v>7087.2629999999999</v>
      </c>
      <c r="BP33" s="77">
        <f t="shared" si="5"/>
        <v>7199.3579999999993</v>
      </c>
      <c r="BQ33" s="77">
        <f t="shared" si="5"/>
        <v>7272.5419999999995</v>
      </c>
      <c r="BR33" s="77">
        <f t="shared" si="5"/>
        <v>7482.5050000000001</v>
      </c>
      <c r="BS33" s="77">
        <f t="shared" si="5"/>
        <v>7624.7879999999996</v>
      </c>
      <c r="BT33" s="77">
        <f t="shared" si="5"/>
        <v>7745.2330000000002</v>
      </c>
      <c r="BU33" s="77">
        <f t="shared" si="5"/>
        <v>7846.2969999999996</v>
      </c>
      <c r="BV33" s="77">
        <f t="shared" si="5"/>
        <v>7930.6570000000002</v>
      </c>
      <c r="BW33" s="77">
        <f t="shared" si="5"/>
        <v>7989.5349999999999</v>
      </c>
      <c r="BX33" s="77">
        <f t="shared" si="5"/>
        <v>8023.3280000000004</v>
      </c>
      <c r="BY33" s="77">
        <f t="shared" si="5"/>
        <v>8024.1149999999998</v>
      </c>
      <c r="BZ33" s="77">
        <f t="shared" si="5"/>
        <v>7952.7179999999998</v>
      </c>
      <c r="CA33" s="77">
        <f t="shared" si="5"/>
        <v>7922.3050000000003</v>
      </c>
      <c r="CB33" s="77">
        <f t="shared" si="5"/>
        <v>7859.335</v>
      </c>
      <c r="CC33" s="77">
        <f t="shared" si="5"/>
        <v>7783.8180000000002</v>
      </c>
      <c r="CD33" s="77">
        <f t="shared" si="5"/>
        <v>7655.1289999999999</v>
      </c>
      <c r="CE33" s="77">
        <f t="shared" si="5"/>
        <v>7543.67</v>
      </c>
      <c r="CF33" s="77">
        <f t="shared" si="5"/>
        <v>7436.4279999999999</v>
      </c>
      <c r="CG33" s="77">
        <f t="shared" si="5"/>
        <v>7302.482</v>
      </c>
      <c r="CH33" s="77">
        <f t="shared" si="5"/>
        <v>7151.2910000000002</v>
      </c>
      <c r="CI33" s="77">
        <f t="shared" si="5"/>
        <v>7030.9870000000001</v>
      </c>
      <c r="CJ33" s="77">
        <f t="shared" si="5"/>
        <v>6909.576</v>
      </c>
      <c r="CK33" s="77">
        <f t="shared" si="5"/>
        <v>6797.8329999999996</v>
      </c>
      <c r="CL33" s="77">
        <f t="shared" si="5"/>
        <v>6670.05</v>
      </c>
      <c r="CM33" s="77">
        <f t="shared" si="5"/>
        <v>6506.2640000000001</v>
      </c>
      <c r="CN33" s="77">
        <f t="shared" si="5"/>
        <v>6420.5389999999998</v>
      </c>
      <c r="CO33" s="77">
        <f t="shared" si="5"/>
        <v>6274.6120000000001</v>
      </c>
      <c r="CP33" s="77">
        <f t="shared" si="5"/>
        <v>6093.808</v>
      </c>
      <c r="CQ33" s="77">
        <f t="shared" si="5"/>
        <v>5966.634</v>
      </c>
      <c r="CR33" s="77">
        <f t="shared" si="5"/>
        <v>5842.9930000000004</v>
      </c>
      <c r="CS33" s="77">
        <f t="shared" si="5"/>
        <v>5726.0910000000003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162958.42749999996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24</v>
      </c>
      <c r="C36" s="115">
        <v>24</v>
      </c>
      <c r="D36" s="115">
        <v>24</v>
      </c>
      <c r="E36" s="115">
        <v>24</v>
      </c>
      <c r="F36" s="115">
        <v>24</v>
      </c>
      <c r="G36" s="115">
        <v>24</v>
      </c>
      <c r="H36" s="115">
        <v>24</v>
      </c>
      <c r="I36" s="115">
        <v>24</v>
      </c>
      <c r="J36" s="115">
        <v>24</v>
      </c>
      <c r="K36" s="115">
        <v>24</v>
      </c>
      <c r="L36" s="115">
        <v>24</v>
      </c>
      <c r="M36" s="115">
        <v>24</v>
      </c>
      <c r="N36" s="115">
        <v>24</v>
      </c>
      <c r="O36" s="115">
        <v>24</v>
      </c>
      <c r="P36" s="115">
        <v>24</v>
      </c>
      <c r="Q36" s="115">
        <v>24</v>
      </c>
      <c r="R36" s="115">
        <v>15</v>
      </c>
      <c r="S36" s="115">
        <v>15</v>
      </c>
      <c r="T36" s="115">
        <v>15</v>
      </c>
      <c r="U36" s="115">
        <v>15</v>
      </c>
      <c r="V36" s="115">
        <v>15</v>
      </c>
      <c r="W36" s="115">
        <v>15</v>
      </c>
      <c r="X36" s="115">
        <v>15</v>
      </c>
      <c r="Y36" s="115">
        <v>15</v>
      </c>
      <c r="Z36" s="115">
        <v>24</v>
      </c>
      <c r="AA36" s="115">
        <v>24</v>
      </c>
      <c r="AB36" s="115">
        <v>24</v>
      </c>
      <c r="AC36" s="115">
        <v>24</v>
      </c>
      <c r="AD36" s="115">
        <v>2</v>
      </c>
      <c r="AE36" s="115">
        <v>2</v>
      </c>
      <c r="AF36" s="115">
        <v>2</v>
      </c>
      <c r="AG36" s="115">
        <v>2</v>
      </c>
      <c r="AH36" s="115">
        <v>27</v>
      </c>
      <c r="AI36" s="115">
        <v>27</v>
      </c>
      <c r="AJ36" s="115">
        <v>27</v>
      </c>
      <c r="AK36" s="115">
        <v>27</v>
      </c>
      <c r="AL36" s="115">
        <v>27</v>
      </c>
      <c r="AM36" s="115">
        <v>27</v>
      </c>
      <c r="AN36" s="115">
        <v>27</v>
      </c>
      <c r="AO36" s="115">
        <v>27</v>
      </c>
      <c r="AP36" s="115">
        <v>27</v>
      </c>
      <c r="AQ36" s="115">
        <v>27</v>
      </c>
      <c r="AR36" s="115">
        <v>27</v>
      </c>
      <c r="AS36" s="115">
        <v>27</v>
      </c>
      <c r="AT36" s="115">
        <v>7</v>
      </c>
      <c r="AU36" s="115">
        <v>7</v>
      </c>
      <c r="AV36" s="115">
        <v>7</v>
      </c>
      <c r="AW36" s="115">
        <v>7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7</v>
      </c>
      <c r="BG36" s="115">
        <v>7</v>
      </c>
      <c r="BH36" s="115">
        <v>7</v>
      </c>
      <c r="BI36" s="115">
        <v>7</v>
      </c>
      <c r="BJ36" s="115">
        <v>17</v>
      </c>
      <c r="BK36" s="115">
        <v>17</v>
      </c>
      <c r="BL36" s="115">
        <v>17</v>
      </c>
      <c r="BM36" s="115">
        <v>17</v>
      </c>
      <c r="BN36" s="115">
        <v>20</v>
      </c>
      <c r="BO36" s="115">
        <v>20</v>
      </c>
      <c r="BP36" s="115">
        <v>20</v>
      </c>
      <c r="BQ36" s="115">
        <v>20</v>
      </c>
      <c r="BR36" s="115">
        <v>42</v>
      </c>
      <c r="BS36" s="115">
        <v>42</v>
      </c>
      <c r="BT36" s="115">
        <v>42</v>
      </c>
      <c r="BU36" s="115">
        <v>42</v>
      </c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336</v>
      </c>
    </row>
    <row r="37" spans="1:102" ht="24.95" customHeight="1" x14ac:dyDescent="0.2">
      <c r="A37" s="118" t="s">
        <v>44</v>
      </c>
      <c r="B37" s="119">
        <v>333</v>
      </c>
      <c r="C37" s="120">
        <v>333</v>
      </c>
      <c r="D37" s="120">
        <v>333</v>
      </c>
      <c r="E37" s="120">
        <v>333</v>
      </c>
      <c r="F37" s="120">
        <v>318</v>
      </c>
      <c r="G37" s="120">
        <v>318</v>
      </c>
      <c r="H37" s="120">
        <v>318</v>
      </c>
      <c r="I37" s="120">
        <v>318</v>
      </c>
      <c r="J37" s="120">
        <v>318</v>
      </c>
      <c r="K37" s="120">
        <v>318</v>
      </c>
      <c r="L37" s="120">
        <v>318</v>
      </c>
      <c r="M37" s="120">
        <v>318</v>
      </c>
      <c r="N37" s="120">
        <v>318</v>
      </c>
      <c r="O37" s="120">
        <v>318</v>
      </c>
      <c r="P37" s="120">
        <v>318</v>
      </c>
      <c r="Q37" s="120">
        <v>318</v>
      </c>
      <c r="R37" s="120">
        <v>318</v>
      </c>
      <c r="S37" s="120">
        <v>318</v>
      </c>
      <c r="T37" s="120">
        <v>318</v>
      </c>
      <c r="U37" s="120">
        <v>318</v>
      </c>
      <c r="V37" s="120">
        <v>318</v>
      </c>
      <c r="W37" s="120">
        <v>318</v>
      </c>
      <c r="X37" s="120">
        <v>318</v>
      </c>
      <c r="Y37" s="120">
        <v>318</v>
      </c>
      <c r="Z37" s="120">
        <v>362</v>
      </c>
      <c r="AA37" s="120">
        <v>362</v>
      </c>
      <c r="AB37" s="120">
        <v>362</v>
      </c>
      <c r="AC37" s="120">
        <v>362</v>
      </c>
      <c r="AD37" s="120">
        <v>408</v>
      </c>
      <c r="AE37" s="120">
        <v>408</v>
      </c>
      <c r="AF37" s="120">
        <v>408</v>
      </c>
      <c r="AG37" s="120">
        <v>408</v>
      </c>
      <c r="AH37" s="120">
        <v>420</v>
      </c>
      <c r="AI37" s="120">
        <v>420</v>
      </c>
      <c r="AJ37" s="120">
        <v>420</v>
      </c>
      <c r="AK37" s="120">
        <v>420</v>
      </c>
      <c r="AL37" s="120">
        <v>420</v>
      </c>
      <c r="AM37" s="120">
        <v>420</v>
      </c>
      <c r="AN37" s="120">
        <v>420</v>
      </c>
      <c r="AO37" s="120">
        <v>420</v>
      </c>
      <c r="AP37" s="120">
        <v>380</v>
      </c>
      <c r="AQ37" s="120">
        <v>380</v>
      </c>
      <c r="AR37" s="120">
        <v>380</v>
      </c>
      <c r="AS37" s="120">
        <v>380</v>
      </c>
      <c r="AT37" s="120">
        <v>387</v>
      </c>
      <c r="AU37" s="120">
        <v>387</v>
      </c>
      <c r="AV37" s="120">
        <v>387</v>
      </c>
      <c r="AW37" s="120">
        <v>387</v>
      </c>
      <c r="AX37" s="120">
        <v>385</v>
      </c>
      <c r="AY37" s="120">
        <v>385</v>
      </c>
      <c r="AZ37" s="120">
        <v>385</v>
      </c>
      <c r="BA37" s="120">
        <v>385</v>
      </c>
      <c r="BB37" s="120">
        <v>435</v>
      </c>
      <c r="BC37" s="120">
        <v>435</v>
      </c>
      <c r="BD37" s="120">
        <v>435</v>
      </c>
      <c r="BE37" s="120">
        <v>435</v>
      </c>
      <c r="BF37" s="120">
        <v>370</v>
      </c>
      <c r="BG37" s="120">
        <v>370</v>
      </c>
      <c r="BH37" s="120">
        <v>370</v>
      </c>
      <c r="BI37" s="120">
        <v>370</v>
      </c>
      <c r="BJ37" s="120">
        <v>385</v>
      </c>
      <c r="BK37" s="120">
        <v>385</v>
      </c>
      <c r="BL37" s="120">
        <v>385</v>
      </c>
      <c r="BM37" s="120">
        <v>385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425</v>
      </c>
      <c r="BW37" s="120">
        <v>425</v>
      </c>
      <c r="BX37" s="120">
        <v>425</v>
      </c>
      <c r="BY37" s="120">
        <v>425</v>
      </c>
      <c r="BZ37" s="120">
        <v>408</v>
      </c>
      <c r="CA37" s="120">
        <v>408</v>
      </c>
      <c r="CB37" s="120">
        <v>408</v>
      </c>
      <c r="CC37" s="120">
        <v>408</v>
      </c>
      <c r="CD37" s="120">
        <v>418</v>
      </c>
      <c r="CE37" s="120">
        <v>418</v>
      </c>
      <c r="CF37" s="120">
        <v>418</v>
      </c>
      <c r="CG37" s="120">
        <v>418</v>
      </c>
      <c r="CH37" s="120">
        <v>445</v>
      </c>
      <c r="CI37" s="120">
        <v>445</v>
      </c>
      <c r="CJ37" s="120">
        <v>445</v>
      </c>
      <c r="CK37" s="120">
        <v>445</v>
      </c>
      <c r="CL37" s="120">
        <v>430</v>
      </c>
      <c r="CM37" s="120">
        <v>430</v>
      </c>
      <c r="CN37" s="120">
        <v>430</v>
      </c>
      <c r="CO37" s="120">
        <v>430</v>
      </c>
      <c r="CP37" s="120">
        <v>420</v>
      </c>
      <c r="CQ37" s="120">
        <v>420</v>
      </c>
      <c r="CR37" s="120">
        <v>420</v>
      </c>
      <c r="CS37" s="120">
        <v>420</v>
      </c>
      <c r="CT37" s="120"/>
      <c r="CU37" s="120"/>
      <c r="CV37" s="120"/>
      <c r="CW37" s="121"/>
      <c r="CX37" s="97">
        <f t="array" ref="CX37">SUMPRODUCT(B37:CW37*0.25)</f>
        <v>9321</v>
      </c>
    </row>
    <row r="38" spans="1:102" ht="24.95" customHeight="1" x14ac:dyDescent="0.2">
      <c r="A38" s="118" t="s">
        <v>45</v>
      </c>
      <c r="B38" s="119">
        <v>1134.2</v>
      </c>
      <c r="C38" s="120">
        <v>1180.8</v>
      </c>
      <c r="D38" s="120">
        <v>1221.8</v>
      </c>
      <c r="E38" s="120">
        <v>1248.2</v>
      </c>
      <c r="F38" s="120">
        <v>1114</v>
      </c>
      <c r="G38" s="120">
        <v>1121.4000000000001</v>
      </c>
      <c r="H38" s="120">
        <v>1133.3</v>
      </c>
      <c r="I38" s="120">
        <v>1153.3</v>
      </c>
      <c r="J38" s="120">
        <v>957.7</v>
      </c>
      <c r="K38" s="120">
        <v>967.3</v>
      </c>
      <c r="L38" s="120">
        <v>981.6</v>
      </c>
      <c r="M38" s="120">
        <v>995</v>
      </c>
      <c r="N38" s="120">
        <v>1018.1</v>
      </c>
      <c r="O38" s="120">
        <v>1009.7</v>
      </c>
      <c r="P38" s="120">
        <v>1002.8</v>
      </c>
      <c r="Q38" s="120">
        <v>993.1</v>
      </c>
      <c r="R38" s="120">
        <v>1100.9000000000001</v>
      </c>
      <c r="S38" s="120">
        <v>1064.7</v>
      </c>
      <c r="T38" s="120">
        <v>978.9</v>
      </c>
      <c r="U38" s="120">
        <v>961.9</v>
      </c>
      <c r="V38" s="120">
        <v>774.3</v>
      </c>
      <c r="W38" s="120">
        <v>747.5</v>
      </c>
      <c r="X38" s="120">
        <v>1281.7</v>
      </c>
      <c r="Y38" s="120">
        <v>1397</v>
      </c>
      <c r="Z38" s="120">
        <v>1024.5</v>
      </c>
      <c r="AA38" s="120">
        <v>1383.8</v>
      </c>
      <c r="AB38" s="120">
        <v>1409</v>
      </c>
      <c r="AC38" s="120">
        <v>1409</v>
      </c>
      <c r="AD38" s="120">
        <v>1491</v>
      </c>
      <c r="AE38" s="120">
        <v>1487.9</v>
      </c>
      <c r="AF38" s="120">
        <v>1125.8</v>
      </c>
      <c r="AG38" s="120">
        <v>1115.4000000000001</v>
      </c>
      <c r="AH38" s="120">
        <v>878.7</v>
      </c>
      <c r="AI38" s="120">
        <v>647.6</v>
      </c>
      <c r="AJ38" s="120">
        <v>1007.2</v>
      </c>
      <c r="AK38" s="120">
        <v>1015.9</v>
      </c>
      <c r="AL38" s="120">
        <v>1121.5999999999999</v>
      </c>
      <c r="AM38" s="120">
        <v>1302.9000000000001</v>
      </c>
      <c r="AN38" s="120">
        <v>1328</v>
      </c>
      <c r="AO38" s="120">
        <v>1328</v>
      </c>
      <c r="AP38" s="120">
        <v>905.7</v>
      </c>
      <c r="AQ38" s="120">
        <v>1076.5</v>
      </c>
      <c r="AR38" s="120">
        <v>1153.5</v>
      </c>
      <c r="AS38" s="120">
        <v>1164.9000000000001</v>
      </c>
      <c r="AT38" s="120">
        <v>1233.5999999999999</v>
      </c>
      <c r="AU38" s="120">
        <v>1151.3</v>
      </c>
      <c r="AV38" s="120">
        <v>1216.8</v>
      </c>
      <c r="AW38" s="120">
        <v>1208.9000000000001</v>
      </c>
      <c r="AX38" s="120">
        <v>1275.4000000000001</v>
      </c>
      <c r="AY38" s="120">
        <v>1238.3</v>
      </c>
      <c r="AZ38" s="120">
        <v>1177.0999999999999</v>
      </c>
      <c r="BA38" s="120">
        <v>1099.3</v>
      </c>
      <c r="BB38" s="120">
        <v>889.7</v>
      </c>
      <c r="BC38" s="120">
        <v>762.2</v>
      </c>
      <c r="BD38" s="120">
        <v>586.9</v>
      </c>
      <c r="BE38" s="120">
        <v>431.2</v>
      </c>
      <c r="BF38" s="120">
        <v>559.1</v>
      </c>
      <c r="BG38" s="120">
        <v>605.70000000000005</v>
      </c>
      <c r="BH38" s="120">
        <v>696.6</v>
      </c>
      <c r="BI38" s="120">
        <v>877.6</v>
      </c>
      <c r="BJ38" s="120">
        <v>1004.5</v>
      </c>
      <c r="BK38" s="120">
        <v>925</v>
      </c>
      <c r="BL38" s="120">
        <v>1182.4000000000001</v>
      </c>
      <c r="BM38" s="120">
        <v>1450</v>
      </c>
      <c r="BN38" s="120">
        <v>659.7</v>
      </c>
      <c r="BO38" s="120">
        <v>1219.5999999999999</v>
      </c>
      <c r="BP38" s="120">
        <v>1357</v>
      </c>
      <c r="BQ38" s="120">
        <v>1090.2</v>
      </c>
      <c r="BR38" s="120">
        <v>1432</v>
      </c>
      <c r="BS38" s="120">
        <v>1432</v>
      </c>
      <c r="BT38" s="120">
        <v>1432</v>
      </c>
      <c r="BU38" s="120">
        <v>1432</v>
      </c>
      <c r="BV38" s="120">
        <v>1160.8</v>
      </c>
      <c r="BW38" s="120">
        <v>1155.0999999999999</v>
      </c>
      <c r="BX38" s="120">
        <v>1124.0999999999999</v>
      </c>
      <c r="BY38" s="120">
        <v>1131.0999999999999</v>
      </c>
      <c r="BZ38" s="120">
        <v>1166.4000000000001</v>
      </c>
      <c r="CA38" s="120">
        <v>1171.4000000000001</v>
      </c>
      <c r="CB38" s="120">
        <v>1166.3</v>
      </c>
      <c r="CC38" s="120">
        <v>1201.7</v>
      </c>
      <c r="CD38" s="120">
        <v>1366</v>
      </c>
      <c r="CE38" s="120">
        <v>1426.6</v>
      </c>
      <c r="CF38" s="120">
        <v>1449</v>
      </c>
      <c r="CG38" s="120">
        <v>1427.8</v>
      </c>
      <c r="CH38" s="120">
        <v>1243</v>
      </c>
      <c r="CI38" s="120">
        <v>1142</v>
      </c>
      <c r="CJ38" s="120">
        <v>1001.4</v>
      </c>
      <c r="CK38" s="120">
        <v>624.4</v>
      </c>
      <c r="CL38" s="120">
        <v>1042.4000000000001</v>
      </c>
      <c r="CM38" s="120">
        <v>1216.0999999999999</v>
      </c>
      <c r="CN38" s="120">
        <v>779</v>
      </c>
      <c r="CO38" s="120">
        <v>684.6</v>
      </c>
      <c r="CP38" s="120">
        <v>1039.3</v>
      </c>
      <c r="CQ38" s="120">
        <v>1177.3</v>
      </c>
      <c r="CR38" s="120">
        <v>1045.8</v>
      </c>
      <c r="CS38" s="120">
        <v>1115.8</v>
      </c>
      <c r="CT38" s="122"/>
      <c r="CU38" s="122"/>
      <c r="CV38" s="122"/>
      <c r="CW38" s="121"/>
      <c r="CX38" s="97">
        <f t="array" ref="CX38">SUMPRODUCT(B38:CW38*0.25)</f>
        <v>26399.9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17</v>
      </c>
      <c r="AI39" s="120">
        <v>17</v>
      </c>
      <c r="AJ39" s="120">
        <v>17</v>
      </c>
      <c r="AK39" s="120">
        <v>17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166</v>
      </c>
      <c r="AQ39" s="120">
        <v>166</v>
      </c>
      <c r="AR39" s="120">
        <v>166</v>
      </c>
      <c r="AS39" s="120">
        <v>166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166</v>
      </c>
      <c r="AY39" s="120">
        <v>166</v>
      </c>
      <c r="AZ39" s="120">
        <v>166</v>
      </c>
      <c r="BA39" s="120">
        <v>166</v>
      </c>
      <c r="BB39" s="120">
        <v>166</v>
      </c>
      <c r="BC39" s="120">
        <v>166</v>
      </c>
      <c r="BD39" s="120">
        <v>166</v>
      </c>
      <c r="BE39" s="120">
        <v>166</v>
      </c>
      <c r="BF39" s="120">
        <v>166</v>
      </c>
      <c r="BG39" s="120">
        <v>166</v>
      </c>
      <c r="BH39" s="120">
        <v>166</v>
      </c>
      <c r="BI39" s="120">
        <v>166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1013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170.7</v>
      </c>
      <c r="CE40" s="120">
        <v>170.7</v>
      </c>
      <c r="CF40" s="120">
        <v>170.7</v>
      </c>
      <c r="CG40" s="120">
        <v>170.7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10170.699999999997</v>
      </c>
    </row>
    <row r="41" spans="1:102" ht="30" customHeight="1" thickBot="1" x14ac:dyDescent="0.25">
      <c r="A41" s="105" t="s">
        <v>48</v>
      </c>
      <c r="B41" s="106">
        <f>SUM(B36:B40)</f>
        <v>1991.2</v>
      </c>
      <c r="C41" s="107">
        <f t="shared" ref="C41:BN41" si="6">SUM(C36:C40)</f>
        <v>2037.8</v>
      </c>
      <c r="D41" s="107">
        <f t="shared" si="6"/>
        <v>2078.8000000000002</v>
      </c>
      <c r="E41" s="107">
        <f t="shared" si="6"/>
        <v>2105.1999999999998</v>
      </c>
      <c r="F41" s="107">
        <f t="shared" si="6"/>
        <v>1956</v>
      </c>
      <c r="G41" s="107">
        <f t="shared" si="6"/>
        <v>1963.4</v>
      </c>
      <c r="H41" s="107">
        <f t="shared" si="6"/>
        <v>1975.3</v>
      </c>
      <c r="I41" s="107">
        <f t="shared" si="6"/>
        <v>1995.3</v>
      </c>
      <c r="J41" s="107">
        <f t="shared" si="6"/>
        <v>1799.7</v>
      </c>
      <c r="K41" s="107">
        <f t="shared" si="6"/>
        <v>1809.3</v>
      </c>
      <c r="L41" s="107">
        <f t="shared" si="6"/>
        <v>1823.6</v>
      </c>
      <c r="M41" s="107">
        <f t="shared" si="6"/>
        <v>1837</v>
      </c>
      <c r="N41" s="107">
        <f t="shared" si="6"/>
        <v>1860.1</v>
      </c>
      <c r="O41" s="107">
        <f t="shared" si="6"/>
        <v>1851.7</v>
      </c>
      <c r="P41" s="107">
        <f t="shared" si="6"/>
        <v>1844.8</v>
      </c>
      <c r="Q41" s="107">
        <f t="shared" si="6"/>
        <v>1835.1</v>
      </c>
      <c r="R41" s="107">
        <f t="shared" si="6"/>
        <v>1933.9</v>
      </c>
      <c r="S41" s="107">
        <f t="shared" si="6"/>
        <v>1897.7</v>
      </c>
      <c r="T41" s="107">
        <f t="shared" si="6"/>
        <v>1811.9</v>
      </c>
      <c r="U41" s="107">
        <f t="shared" si="6"/>
        <v>1794.9</v>
      </c>
      <c r="V41" s="107">
        <f t="shared" si="6"/>
        <v>1607.3</v>
      </c>
      <c r="W41" s="107">
        <f t="shared" si="6"/>
        <v>1580.5</v>
      </c>
      <c r="X41" s="107">
        <f t="shared" si="6"/>
        <v>2114.6999999999998</v>
      </c>
      <c r="Y41" s="107">
        <f t="shared" si="6"/>
        <v>2230</v>
      </c>
      <c r="Z41" s="107">
        <f t="shared" si="6"/>
        <v>1910.5</v>
      </c>
      <c r="AA41" s="107">
        <f t="shared" si="6"/>
        <v>2269.8000000000002</v>
      </c>
      <c r="AB41" s="107">
        <f t="shared" si="6"/>
        <v>2295</v>
      </c>
      <c r="AC41" s="107">
        <f t="shared" si="6"/>
        <v>2295</v>
      </c>
      <c r="AD41" s="107">
        <f t="shared" si="6"/>
        <v>2401</v>
      </c>
      <c r="AE41" s="107">
        <f t="shared" si="6"/>
        <v>2397.9</v>
      </c>
      <c r="AF41" s="107">
        <f t="shared" si="6"/>
        <v>2035.8</v>
      </c>
      <c r="AG41" s="107">
        <f t="shared" si="6"/>
        <v>2025.4</v>
      </c>
      <c r="AH41" s="107">
        <f t="shared" si="6"/>
        <v>1842.7</v>
      </c>
      <c r="AI41" s="107">
        <f t="shared" si="6"/>
        <v>1611.6</v>
      </c>
      <c r="AJ41" s="107">
        <f t="shared" si="6"/>
        <v>1971.2</v>
      </c>
      <c r="AK41" s="107">
        <f t="shared" si="6"/>
        <v>1979.9</v>
      </c>
      <c r="AL41" s="107">
        <f t="shared" si="6"/>
        <v>2234.6</v>
      </c>
      <c r="AM41" s="107">
        <f t="shared" si="6"/>
        <v>2415.9</v>
      </c>
      <c r="AN41" s="107">
        <f t="shared" si="6"/>
        <v>2441</v>
      </c>
      <c r="AO41" s="107">
        <f t="shared" si="6"/>
        <v>2441</v>
      </c>
      <c r="AP41" s="107">
        <f t="shared" si="6"/>
        <v>1978.7</v>
      </c>
      <c r="AQ41" s="107">
        <f t="shared" si="6"/>
        <v>2149.5</v>
      </c>
      <c r="AR41" s="107">
        <f t="shared" si="6"/>
        <v>2226.5</v>
      </c>
      <c r="AS41" s="107">
        <f t="shared" si="6"/>
        <v>2237.9</v>
      </c>
      <c r="AT41" s="107">
        <f t="shared" si="6"/>
        <v>2293.6</v>
      </c>
      <c r="AU41" s="107">
        <f t="shared" si="6"/>
        <v>2211.3000000000002</v>
      </c>
      <c r="AV41" s="107">
        <f t="shared" si="6"/>
        <v>2276.8000000000002</v>
      </c>
      <c r="AW41" s="107">
        <f t="shared" si="6"/>
        <v>2268.9</v>
      </c>
      <c r="AX41" s="107">
        <f t="shared" si="6"/>
        <v>2331.4</v>
      </c>
      <c r="AY41" s="107">
        <f t="shared" si="6"/>
        <v>2294.3000000000002</v>
      </c>
      <c r="AZ41" s="107">
        <f t="shared" si="6"/>
        <v>2233.1</v>
      </c>
      <c r="BA41" s="107">
        <f t="shared" si="6"/>
        <v>2155.3000000000002</v>
      </c>
      <c r="BB41" s="107">
        <f t="shared" si="6"/>
        <v>1995.7</v>
      </c>
      <c r="BC41" s="107">
        <f t="shared" si="6"/>
        <v>1868.2</v>
      </c>
      <c r="BD41" s="107">
        <f t="shared" si="6"/>
        <v>1692.9</v>
      </c>
      <c r="BE41" s="107">
        <f t="shared" si="6"/>
        <v>1537.2</v>
      </c>
      <c r="BF41" s="107">
        <f t="shared" si="6"/>
        <v>1602.1</v>
      </c>
      <c r="BG41" s="107">
        <f t="shared" si="6"/>
        <v>1648.7</v>
      </c>
      <c r="BH41" s="107">
        <f t="shared" si="6"/>
        <v>1739.6</v>
      </c>
      <c r="BI41" s="107">
        <f t="shared" si="6"/>
        <v>1920.6</v>
      </c>
      <c r="BJ41" s="107">
        <f t="shared" si="6"/>
        <v>1906.5</v>
      </c>
      <c r="BK41" s="107">
        <f t="shared" si="6"/>
        <v>1827</v>
      </c>
      <c r="BL41" s="107">
        <f t="shared" si="6"/>
        <v>2084.4</v>
      </c>
      <c r="BM41" s="107">
        <f t="shared" si="6"/>
        <v>2352</v>
      </c>
      <c r="BN41" s="107">
        <f t="shared" si="6"/>
        <v>1629.7</v>
      </c>
      <c r="BO41" s="107">
        <f t="shared" ref="BO41:CW41" si="7">SUM(BO36:BO40)</f>
        <v>2189.6</v>
      </c>
      <c r="BP41" s="107">
        <f t="shared" si="7"/>
        <v>2327</v>
      </c>
      <c r="BQ41" s="107">
        <f t="shared" si="7"/>
        <v>2060.1999999999998</v>
      </c>
      <c r="BR41" s="107">
        <f t="shared" si="7"/>
        <v>1924</v>
      </c>
      <c r="BS41" s="107">
        <f t="shared" si="7"/>
        <v>1924</v>
      </c>
      <c r="BT41" s="107">
        <f t="shared" si="7"/>
        <v>1924</v>
      </c>
      <c r="BU41" s="107">
        <f t="shared" si="7"/>
        <v>1924</v>
      </c>
      <c r="BV41" s="107">
        <f t="shared" si="7"/>
        <v>1585.8</v>
      </c>
      <c r="BW41" s="107">
        <f t="shared" si="7"/>
        <v>1580.1</v>
      </c>
      <c r="BX41" s="107">
        <f t="shared" si="7"/>
        <v>1549.1</v>
      </c>
      <c r="BY41" s="107">
        <f t="shared" si="7"/>
        <v>1556.1</v>
      </c>
      <c r="BZ41" s="107">
        <f t="shared" si="7"/>
        <v>1574.4</v>
      </c>
      <c r="CA41" s="107">
        <f t="shared" si="7"/>
        <v>1579.4</v>
      </c>
      <c r="CB41" s="107">
        <f t="shared" si="7"/>
        <v>1574.3</v>
      </c>
      <c r="CC41" s="107">
        <f t="shared" si="7"/>
        <v>1609.7</v>
      </c>
      <c r="CD41" s="107">
        <f t="shared" si="7"/>
        <v>1954.7</v>
      </c>
      <c r="CE41" s="107">
        <f t="shared" si="7"/>
        <v>2015.3</v>
      </c>
      <c r="CF41" s="107">
        <f t="shared" si="7"/>
        <v>2037.7</v>
      </c>
      <c r="CG41" s="107">
        <f t="shared" si="7"/>
        <v>2016.5</v>
      </c>
      <c r="CH41" s="107">
        <f t="shared" si="7"/>
        <v>2188</v>
      </c>
      <c r="CI41" s="107">
        <f t="shared" si="7"/>
        <v>2087</v>
      </c>
      <c r="CJ41" s="107">
        <f t="shared" si="7"/>
        <v>1946.4</v>
      </c>
      <c r="CK41" s="107">
        <f t="shared" si="7"/>
        <v>1569.4</v>
      </c>
      <c r="CL41" s="107">
        <f t="shared" si="7"/>
        <v>1972.4</v>
      </c>
      <c r="CM41" s="107">
        <f t="shared" si="7"/>
        <v>2146.1</v>
      </c>
      <c r="CN41" s="107">
        <f t="shared" si="7"/>
        <v>1709</v>
      </c>
      <c r="CO41" s="107">
        <f t="shared" si="7"/>
        <v>1614.6</v>
      </c>
      <c r="CP41" s="107">
        <f t="shared" si="7"/>
        <v>1959.3</v>
      </c>
      <c r="CQ41" s="107">
        <f t="shared" si="7"/>
        <v>2097.3000000000002</v>
      </c>
      <c r="CR41" s="107">
        <f t="shared" si="7"/>
        <v>1965.8</v>
      </c>
      <c r="CS41" s="107">
        <f t="shared" si="7"/>
        <v>2035.8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47240.6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1134.2</v>
      </c>
      <c r="C46" s="120">
        <v>1180.8</v>
      </c>
      <c r="D46" s="120">
        <v>1221.8</v>
      </c>
      <c r="E46" s="120">
        <v>1248.2</v>
      </c>
      <c r="F46" s="120">
        <v>1114</v>
      </c>
      <c r="G46" s="120">
        <v>1121.4000000000001</v>
      </c>
      <c r="H46" s="120">
        <v>1133.3</v>
      </c>
      <c r="I46" s="120">
        <v>1153.3</v>
      </c>
      <c r="J46" s="120">
        <v>957.7</v>
      </c>
      <c r="K46" s="120">
        <v>967.3</v>
      </c>
      <c r="L46" s="120">
        <v>981.6</v>
      </c>
      <c r="M46" s="120">
        <v>995</v>
      </c>
      <c r="N46" s="120">
        <v>1018.1</v>
      </c>
      <c r="O46" s="120">
        <v>1009.7</v>
      </c>
      <c r="P46" s="120">
        <v>1002.8</v>
      </c>
      <c r="Q46" s="120">
        <v>993.1</v>
      </c>
      <c r="R46" s="120">
        <v>1100.9000000000001</v>
      </c>
      <c r="S46" s="120">
        <v>1064.7</v>
      </c>
      <c r="T46" s="120">
        <v>978.9</v>
      </c>
      <c r="U46" s="120">
        <v>961.9</v>
      </c>
      <c r="V46" s="120">
        <v>774.3</v>
      </c>
      <c r="W46" s="120">
        <v>747.5</v>
      </c>
      <c r="X46" s="120">
        <v>1281.7</v>
      </c>
      <c r="Y46" s="120">
        <v>1397</v>
      </c>
      <c r="Z46" s="120">
        <v>1024.5</v>
      </c>
      <c r="AA46" s="120">
        <v>1383.8</v>
      </c>
      <c r="AB46" s="120">
        <v>1409</v>
      </c>
      <c r="AC46" s="120">
        <v>1409</v>
      </c>
      <c r="AD46" s="120">
        <v>1491</v>
      </c>
      <c r="AE46" s="120">
        <v>1487.9</v>
      </c>
      <c r="AF46" s="120">
        <v>1125.8</v>
      </c>
      <c r="AG46" s="120">
        <v>1115.4000000000001</v>
      </c>
      <c r="AH46" s="120">
        <v>878.7</v>
      </c>
      <c r="AI46" s="120">
        <v>647.6</v>
      </c>
      <c r="AJ46" s="120">
        <v>1007.2</v>
      </c>
      <c r="AK46" s="120">
        <v>1015.9</v>
      </c>
      <c r="AL46" s="120">
        <v>1121.5999999999999</v>
      </c>
      <c r="AM46" s="120">
        <v>1302.9000000000001</v>
      </c>
      <c r="AN46" s="120">
        <v>1328</v>
      </c>
      <c r="AO46" s="120">
        <v>1328</v>
      </c>
      <c r="AP46" s="120">
        <v>905.7</v>
      </c>
      <c r="AQ46" s="120">
        <v>1076.5</v>
      </c>
      <c r="AR46" s="120">
        <v>1153.5</v>
      </c>
      <c r="AS46" s="120">
        <v>1164.9000000000001</v>
      </c>
      <c r="AT46" s="120">
        <v>1233.5999999999999</v>
      </c>
      <c r="AU46" s="120">
        <v>1151.3</v>
      </c>
      <c r="AV46" s="120">
        <v>1216.8</v>
      </c>
      <c r="AW46" s="120">
        <v>1208.9000000000001</v>
      </c>
      <c r="AX46" s="120">
        <v>1275.4000000000001</v>
      </c>
      <c r="AY46" s="120">
        <v>1238.3</v>
      </c>
      <c r="AZ46" s="120">
        <v>1177.0999999999999</v>
      </c>
      <c r="BA46" s="120">
        <v>1099.3</v>
      </c>
      <c r="BB46" s="120">
        <v>889.7</v>
      </c>
      <c r="BC46" s="120">
        <v>762.2</v>
      </c>
      <c r="BD46" s="120">
        <v>586.9</v>
      </c>
      <c r="BE46" s="120">
        <v>431.2</v>
      </c>
      <c r="BF46" s="120">
        <v>559.1</v>
      </c>
      <c r="BG46" s="120">
        <v>605.70000000000005</v>
      </c>
      <c r="BH46" s="120">
        <v>696.6</v>
      </c>
      <c r="BI46" s="120">
        <v>877.6</v>
      </c>
      <c r="BJ46" s="120">
        <v>1004.5</v>
      </c>
      <c r="BK46" s="120">
        <v>925</v>
      </c>
      <c r="BL46" s="120">
        <v>1182.4000000000001</v>
      </c>
      <c r="BM46" s="120">
        <v>1450</v>
      </c>
      <c r="BN46" s="120">
        <v>659.7</v>
      </c>
      <c r="BO46" s="120">
        <v>1219.5999999999999</v>
      </c>
      <c r="BP46" s="120">
        <v>1357</v>
      </c>
      <c r="BQ46" s="120">
        <v>1090.2</v>
      </c>
      <c r="BR46" s="120">
        <v>1432</v>
      </c>
      <c r="BS46" s="120">
        <v>1432</v>
      </c>
      <c r="BT46" s="120">
        <v>1432</v>
      </c>
      <c r="BU46" s="120">
        <v>1432</v>
      </c>
      <c r="BV46" s="120">
        <v>1160.8</v>
      </c>
      <c r="BW46" s="120">
        <v>1155.0999999999999</v>
      </c>
      <c r="BX46" s="120">
        <v>1124.0999999999999</v>
      </c>
      <c r="BY46" s="120">
        <v>1131.0999999999999</v>
      </c>
      <c r="BZ46" s="120">
        <v>1166.4000000000001</v>
      </c>
      <c r="CA46" s="120">
        <v>1171.4000000000001</v>
      </c>
      <c r="CB46" s="120">
        <v>1166.3</v>
      </c>
      <c r="CC46" s="120">
        <v>1201.7</v>
      </c>
      <c r="CD46" s="120">
        <v>1366</v>
      </c>
      <c r="CE46" s="120">
        <v>1426.6</v>
      </c>
      <c r="CF46" s="120">
        <v>1449</v>
      </c>
      <c r="CG46" s="120">
        <v>1427.8</v>
      </c>
      <c r="CH46" s="120">
        <v>1243</v>
      </c>
      <c r="CI46" s="120">
        <v>1142</v>
      </c>
      <c r="CJ46" s="120">
        <v>1001.4</v>
      </c>
      <c r="CK46" s="120">
        <v>624.4</v>
      </c>
      <c r="CL46" s="120">
        <v>1042.4000000000001</v>
      </c>
      <c r="CM46" s="120">
        <v>1216.0999999999999</v>
      </c>
      <c r="CN46" s="120">
        <v>779</v>
      </c>
      <c r="CO46" s="120">
        <v>684.6</v>
      </c>
      <c r="CP46" s="120">
        <v>1039.3</v>
      </c>
      <c r="CQ46" s="120">
        <v>1177.3</v>
      </c>
      <c r="CR46" s="120">
        <v>1045.8</v>
      </c>
      <c r="CS46" s="120">
        <v>1115.8</v>
      </c>
      <c r="CT46" s="122"/>
      <c r="CU46" s="122"/>
      <c r="CV46" s="122"/>
      <c r="CW46" s="121"/>
      <c r="CX46" s="97">
        <f t="array" ref="CX46">SUMPRODUCT(B46:CW46*0.25)</f>
        <v>26399.9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170.7</v>
      </c>
      <c r="CE48" s="120">
        <v>170.7</v>
      </c>
      <c r="CF48" s="120">
        <v>170.7</v>
      </c>
      <c r="CG48" s="120">
        <v>170.7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10170.699999999997</v>
      </c>
    </row>
    <row r="49" spans="1:102" ht="24.95" customHeight="1" x14ac:dyDescent="0.2">
      <c r="A49" s="104" t="s">
        <v>50</v>
      </c>
      <c r="B49" s="119">
        <v>86</v>
      </c>
      <c r="C49" s="120">
        <v>86</v>
      </c>
      <c r="D49" s="120">
        <v>86</v>
      </c>
      <c r="E49" s="120">
        <v>86</v>
      </c>
      <c r="F49" s="120">
        <v>77</v>
      </c>
      <c r="G49" s="120">
        <v>77</v>
      </c>
      <c r="H49" s="120">
        <v>77</v>
      </c>
      <c r="I49" s="120">
        <v>77</v>
      </c>
      <c r="J49" s="120">
        <v>70</v>
      </c>
      <c r="K49" s="120">
        <v>70</v>
      </c>
      <c r="L49" s="120">
        <v>70</v>
      </c>
      <c r="M49" s="120">
        <v>70</v>
      </c>
      <c r="N49" s="120">
        <v>70</v>
      </c>
      <c r="O49" s="120">
        <v>70</v>
      </c>
      <c r="P49" s="120">
        <v>70</v>
      </c>
      <c r="Q49" s="120">
        <v>70</v>
      </c>
      <c r="R49" s="120">
        <v>81</v>
      </c>
      <c r="S49" s="120">
        <v>81</v>
      </c>
      <c r="T49" s="120">
        <v>81</v>
      </c>
      <c r="U49" s="120">
        <v>81</v>
      </c>
      <c r="V49" s="120">
        <v>111</v>
      </c>
      <c r="W49" s="120">
        <v>111</v>
      </c>
      <c r="X49" s="120">
        <v>111</v>
      </c>
      <c r="Y49" s="120">
        <v>111</v>
      </c>
      <c r="Z49" s="120">
        <v>134</v>
      </c>
      <c r="AA49" s="120">
        <v>134</v>
      </c>
      <c r="AB49" s="120">
        <v>134</v>
      </c>
      <c r="AC49" s="120">
        <v>134</v>
      </c>
      <c r="AD49" s="120">
        <v>133</v>
      </c>
      <c r="AE49" s="120">
        <v>133</v>
      </c>
      <c r="AF49" s="120">
        <v>133</v>
      </c>
      <c r="AG49" s="120">
        <v>133</v>
      </c>
      <c r="AH49" s="120">
        <v>109</v>
      </c>
      <c r="AI49" s="120">
        <v>109</v>
      </c>
      <c r="AJ49" s="120">
        <v>109</v>
      </c>
      <c r="AK49" s="120">
        <v>109</v>
      </c>
      <c r="AL49" s="120">
        <v>79</v>
      </c>
      <c r="AM49" s="120">
        <v>79</v>
      </c>
      <c r="AN49" s="120">
        <v>79</v>
      </c>
      <c r="AO49" s="120">
        <v>79</v>
      </c>
      <c r="AP49" s="120">
        <v>56</v>
      </c>
      <c r="AQ49" s="120">
        <v>56</v>
      </c>
      <c r="AR49" s="120">
        <v>56</v>
      </c>
      <c r="AS49" s="120">
        <v>56</v>
      </c>
      <c r="AT49" s="120">
        <v>51</v>
      </c>
      <c r="AU49" s="120">
        <v>51</v>
      </c>
      <c r="AV49" s="120">
        <v>51</v>
      </c>
      <c r="AW49" s="120">
        <v>51</v>
      </c>
      <c r="AX49" s="120">
        <v>52</v>
      </c>
      <c r="AY49" s="120">
        <v>52</v>
      </c>
      <c r="AZ49" s="120">
        <v>52</v>
      </c>
      <c r="BA49" s="120">
        <v>52</v>
      </c>
      <c r="BB49" s="120">
        <v>55</v>
      </c>
      <c r="BC49" s="120">
        <v>55</v>
      </c>
      <c r="BD49" s="120">
        <v>55</v>
      </c>
      <c r="BE49" s="120">
        <v>55</v>
      </c>
      <c r="BF49" s="120">
        <v>65</v>
      </c>
      <c r="BG49" s="120">
        <v>65</v>
      </c>
      <c r="BH49" s="120">
        <v>65</v>
      </c>
      <c r="BI49" s="120">
        <v>65</v>
      </c>
      <c r="BJ49" s="120">
        <v>97</v>
      </c>
      <c r="BK49" s="120">
        <v>97</v>
      </c>
      <c r="BL49" s="120">
        <v>97</v>
      </c>
      <c r="BM49" s="120">
        <v>97</v>
      </c>
      <c r="BN49" s="120">
        <v>155</v>
      </c>
      <c r="BO49" s="120">
        <v>155</v>
      </c>
      <c r="BP49" s="120">
        <v>155</v>
      </c>
      <c r="BQ49" s="120">
        <v>155</v>
      </c>
      <c r="BR49" s="120">
        <v>218</v>
      </c>
      <c r="BS49" s="120">
        <v>218</v>
      </c>
      <c r="BT49" s="120">
        <v>218</v>
      </c>
      <c r="BU49" s="120">
        <v>218</v>
      </c>
      <c r="BV49" s="120">
        <v>247</v>
      </c>
      <c r="BW49" s="120">
        <v>247</v>
      </c>
      <c r="BX49" s="120">
        <v>247</v>
      </c>
      <c r="BY49" s="120">
        <v>247</v>
      </c>
      <c r="BZ49" s="120">
        <v>255</v>
      </c>
      <c r="CA49" s="120">
        <v>255</v>
      </c>
      <c r="CB49" s="120">
        <v>255</v>
      </c>
      <c r="CC49" s="120">
        <v>255</v>
      </c>
      <c r="CD49" s="120">
        <v>228</v>
      </c>
      <c r="CE49" s="120">
        <v>228</v>
      </c>
      <c r="CF49" s="120">
        <v>228</v>
      </c>
      <c r="CG49" s="120">
        <v>228</v>
      </c>
      <c r="CH49" s="120">
        <v>191</v>
      </c>
      <c r="CI49" s="120">
        <v>191</v>
      </c>
      <c r="CJ49" s="120">
        <v>191</v>
      </c>
      <c r="CK49" s="120">
        <v>191</v>
      </c>
      <c r="CL49" s="120">
        <v>140</v>
      </c>
      <c r="CM49" s="120">
        <v>140</v>
      </c>
      <c r="CN49" s="120">
        <v>140</v>
      </c>
      <c r="CO49" s="120">
        <v>140</v>
      </c>
      <c r="CP49" s="120">
        <v>111</v>
      </c>
      <c r="CQ49" s="120">
        <v>111</v>
      </c>
      <c r="CR49" s="120">
        <v>111</v>
      </c>
      <c r="CS49" s="120">
        <v>111</v>
      </c>
      <c r="CT49" s="122"/>
      <c r="CU49" s="122"/>
      <c r="CV49" s="122"/>
      <c r="CW49" s="121"/>
      <c r="CX49" s="97">
        <f t="array" ref="CX49">SUMPRODUCT(B49:CW49*0.25)</f>
        <v>2871</v>
      </c>
    </row>
    <row r="50" spans="1:102" ht="30" customHeight="1" thickBot="1" x14ac:dyDescent="0.25">
      <c r="A50" s="105" t="s">
        <v>51</v>
      </c>
      <c r="B50" s="106">
        <f>SUM(B44:B49)</f>
        <v>1720.2</v>
      </c>
      <c r="C50" s="107">
        <f t="shared" ref="C50:BN50" si="8">SUM(C44:C49)</f>
        <v>1766.8</v>
      </c>
      <c r="D50" s="107">
        <f t="shared" si="8"/>
        <v>1807.8</v>
      </c>
      <c r="E50" s="107">
        <f t="shared" si="8"/>
        <v>1834.2</v>
      </c>
      <c r="F50" s="107">
        <f t="shared" si="8"/>
        <v>1691</v>
      </c>
      <c r="G50" s="107">
        <f t="shared" si="8"/>
        <v>1698.4</v>
      </c>
      <c r="H50" s="107">
        <f t="shared" si="8"/>
        <v>1710.3</v>
      </c>
      <c r="I50" s="107">
        <f t="shared" si="8"/>
        <v>1730.3</v>
      </c>
      <c r="J50" s="107">
        <f t="shared" si="8"/>
        <v>1527.7</v>
      </c>
      <c r="K50" s="107">
        <f t="shared" si="8"/>
        <v>1537.3</v>
      </c>
      <c r="L50" s="107">
        <f t="shared" si="8"/>
        <v>1551.6</v>
      </c>
      <c r="M50" s="107">
        <f t="shared" si="8"/>
        <v>1565</v>
      </c>
      <c r="N50" s="107">
        <f t="shared" si="8"/>
        <v>1588.1</v>
      </c>
      <c r="O50" s="107">
        <f t="shared" si="8"/>
        <v>1579.7</v>
      </c>
      <c r="P50" s="107">
        <f t="shared" si="8"/>
        <v>1572.8</v>
      </c>
      <c r="Q50" s="107">
        <f t="shared" si="8"/>
        <v>1563.1</v>
      </c>
      <c r="R50" s="107">
        <f t="shared" si="8"/>
        <v>1681.9</v>
      </c>
      <c r="S50" s="107">
        <f t="shared" si="8"/>
        <v>1645.7</v>
      </c>
      <c r="T50" s="107">
        <f t="shared" si="8"/>
        <v>1559.9</v>
      </c>
      <c r="U50" s="107">
        <f t="shared" si="8"/>
        <v>1542.9</v>
      </c>
      <c r="V50" s="107">
        <f t="shared" si="8"/>
        <v>1385.3</v>
      </c>
      <c r="W50" s="107">
        <f t="shared" si="8"/>
        <v>1358.5</v>
      </c>
      <c r="X50" s="107">
        <f t="shared" si="8"/>
        <v>1892.7</v>
      </c>
      <c r="Y50" s="107">
        <f t="shared" si="8"/>
        <v>2008</v>
      </c>
      <c r="Z50" s="107">
        <f t="shared" si="8"/>
        <v>1658.5</v>
      </c>
      <c r="AA50" s="107">
        <f t="shared" si="8"/>
        <v>2017.8</v>
      </c>
      <c r="AB50" s="107">
        <f t="shared" si="8"/>
        <v>2043</v>
      </c>
      <c r="AC50" s="107">
        <f t="shared" si="8"/>
        <v>2043</v>
      </c>
      <c r="AD50" s="107">
        <f t="shared" si="8"/>
        <v>2124</v>
      </c>
      <c r="AE50" s="107">
        <f t="shared" si="8"/>
        <v>2120.9</v>
      </c>
      <c r="AF50" s="107">
        <f t="shared" si="8"/>
        <v>1758.8</v>
      </c>
      <c r="AG50" s="107">
        <f t="shared" si="8"/>
        <v>1748.4</v>
      </c>
      <c r="AH50" s="107">
        <f t="shared" si="8"/>
        <v>1487.7</v>
      </c>
      <c r="AI50" s="107">
        <f t="shared" si="8"/>
        <v>1256.5999999999999</v>
      </c>
      <c r="AJ50" s="107">
        <f t="shared" si="8"/>
        <v>1616.2</v>
      </c>
      <c r="AK50" s="107">
        <f t="shared" si="8"/>
        <v>1624.9</v>
      </c>
      <c r="AL50" s="107">
        <f t="shared" si="8"/>
        <v>1700.6</v>
      </c>
      <c r="AM50" s="107">
        <f t="shared" si="8"/>
        <v>1881.9</v>
      </c>
      <c r="AN50" s="107">
        <f t="shared" si="8"/>
        <v>1907</v>
      </c>
      <c r="AO50" s="107">
        <f t="shared" si="8"/>
        <v>1907</v>
      </c>
      <c r="AP50" s="107">
        <f t="shared" si="8"/>
        <v>1461.7</v>
      </c>
      <c r="AQ50" s="107">
        <f t="shared" si="8"/>
        <v>1632.5</v>
      </c>
      <c r="AR50" s="107">
        <f t="shared" si="8"/>
        <v>1709.5</v>
      </c>
      <c r="AS50" s="107">
        <f t="shared" si="8"/>
        <v>1720.9</v>
      </c>
      <c r="AT50" s="107">
        <f t="shared" si="8"/>
        <v>1784.6</v>
      </c>
      <c r="AU50" s="107">
        <f t="shared" si="8"/>
        <v>1702.3</v>
      </c>
      <c r="AV50" s="107">
        <f t="shared" si="8"/>
        <v>1767.8</v>
      </c>
      <c r="AW50" s="107">
        <f t="shared" si="8"/>
        <v>1759.9</v>
      </c>
      <c r="AX50" s="107">
        <f t="shared" si="8"/>
        <v>1827.4</v>
      </c>
      <c r="AY50" s="107">
        <f t="shared" si="8"/>
        <v>1790.3</v>
      </c>
      <c r="AZ50" s="107">
        <f t="shared" si="8"/>
        <v>1729.1</v>
      </c>
      <c r="BA50" s="107">
        <f t="shared" si="8"/>
        <v>1651.3</v>
      </c>
      <c r="BB50" s="107">
        <f t="shared" si="8"/>
        <v>1444.7</v>
      </c>
      <c r="BC50" s="107">
        <f t="shared" si="8"/>
        <v>1317.2</v>
      </c>
      <c r="BD50" s="107">
        <f t="shared" si="8"/>
        <v>1141.9000000000001</v>
      </c>
      <c r="BE50" s="107">
        <f t="shared" si="8"/>
        <v>986.2</v>
      </c>
      <c r="BF50" s="107">
        <f t="shared" si="8"/>
        <v>1124.0999999999999</v>
      </c>
      <c r="BG50" s="107">
        <f t="shared" si="8"/>
        <v>1170.7</v>
      </c>
      <c r="BH50" s="107">
        <f t="shared" si="8"/>
        <v>1261.5999999999999</v>
      </c>
      <c r="BI50" s="107">
        <f t="shared" si="8"/>
        <v>1442.6</v>
      </c>
      <c r="BJ50" s="107">
        <f t="shared" si="8"/>
        <v>1601.5</v>
      </c>
      <c r="BK50" s="107">
        <f t="shared" si="8"/>
        <v>1522</v>
      </c>
      <c r="BL50" s="107">
        <f t="shared" si="8"/>
        <v>1779.4</v>
      </c>
      <c r="BM50" s="107">
        <f t="shared" si="8"/>
        <v>2047</v>
      </c>
      <c r="BN50" s="107">
        <f t="shared" si="8"/>
        <v>1314.7</v>
      </c>
      <c r="BO50" s="107">
        <f t="shared" ref="BO50:CW50" si="9">SUM(BO44:BO49)</f>
        <v>1874.6</v>
      </c>
      <c r="BP50" s="107">
        <f t="shared" si="9"/>
        <v>2012</v>
      </c>
      <c r="BQ50" s="107">
        <f t="shared" si="9"/>
        <v>1745.2</v>
      </c>
      <c r="BR50" s="107">
        <f t="shared" si="9"/>
        <v>1650</v>
      </c>
      <c r="BS50" s="107">
        <f t="shared" si="9"/>
        <v>1650</v>
      </c>
      <c r="BT50" s="107">
        <f t="shared" si="9"/>
        <v>1650</v>
      </c>
      <c r="BU50" s="107">
        <f t="shared" si="9"/>
        <v>1650</v>
      </c>
      <c r="BV50" s="107">
        <f t="shared" si="9"/>
        <v>1407.8</v>
      </c>
      <c r="BW50" s="107">
        <f t="shared" si="9"/>
        <v>1402.1</v>
      </c>
      <c r="BX50" s="107">
        <f t="shared" si="9"/>
        <v>1371.1</v>
      </c>
      <c r="BY50" s="107">
        <f t="shared" si="9"/>
        <v>1378.1</v>
      </c>
      <c r="BZ50" s="107">
        <f t="shared" si="9"/>
        <v>1421.4</v>
      </c>
      <c r="CA50" s="107">
        <f t="shared" si="9"/>
        <v>1426.4</v>
      </c>
      <c r="CB50" s="107">
        <f t="shared" si="9"/>
        <v>1421.3</v>
      </c>
      <c r="CC50" s="107">
        <f t="shared" si="9"/>
        <v>1456.7</v>
      </c>
      <c r="CD50" s="107">
        <f t="shared" si="9"/>
        <v>1764.7</v>
      </c>
      <c r="CE50" s="107">
        <f t="shared" si="9"/>
        <v>1825.3</v>
      </c>
      <c r="CF50" s="107">
        <f t="shared" si="9"/>
        <v>1847.7</v>
      </c>
      <c r="CG50" s="107">
        <f t="shared" si="9"/>
        <v>1826.5</v>
      </c>
      <c r="CH50" s="107">
        <f t="shared" si="9"/>
        <v>1934</v>
      </c>
      <c r="CI50" s="107">
        <f t="shared" si="9"/>
        <v>1833</v>
      </c>
      <c r="CJ50" s="107">
        <f t="shared" si="9"/>
        <v>1692.4</v>
      </c>
      <c r="CK50" s="107">
        <f t="shared" si="9"/>
        <v>1315.4</v>
      </c>
      <c r="CL50" s="107">
        <f t="shared" si="9"/>
        <v>1682.4</v>
      </c>
      <c r="CM50" s="107">
        <f t="shared" si="9"/>
        <v>1856.1</v>
      </c>
      <c r="CN50" s="107">
        <f t="shared" si="9"/>
        <v>1419</v>
      </c>
      <c r="CO50" s="107">
        <f t="shared" si="9"/>
        <v>1324.6</v>
      </c>
      <c r="CP50" s="107">
        <f t="shared" si="9"/>
        <v>1650.3</v>
      </c>
      <c r="CQ50" s="107">
        <f t="shared" si="9"/>
        <v>1788.3</v>
      </c>
      <c r="CR50" s="107">
        <f t="shared" si="9"/>
        <v>1656.8</v>
      </c>
      <c r="CS50" s="107">
        <f t="shared" si="9"/>
        <v>1726.8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39441.599999999999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7194.848</v>
      </c>
      <c r="C53" s="107">
        <f t="shared" ref="C53:BN53" si="12">C17+C27+C41</f>
        <v>7177.0340000000006</v>
      </c>
      <c r="D53" s="107">
        <f t="shared" si="12"/>
        <v>7162.4360000000006</v>
      </c>
      <c r="E53" s="107">
        <f t="shared" si="12"/>
        <v>7146.6570000000002</v>
      </c>
      <c r="F53" s="107">
        <f t="shared" si="12"/>
        <v>6973.2809999999999</v>
      </c>
      <c r="G53" s="107">
        <f t="shared" si="12"/>
        <v>6958.2559999999994</v>
      </c>
      <c r="H53" s="107">
        <f t="shared" si="12"/>
        <v>6947.8490000000002</v>
      </c>
      <c r="I53" s="107">
        <f t="shared" si="12"/>
        <v>6937.915</v>
      </c>
      <c r="J53" s="107">
        <f t="shared" si="12"/>
        <v>6696.0410000000002</v>
      </c>
      <c r="K53" s="107">
        <f t="shared" si="12"/>
        <v>6681.4030000000002</v>
      </c>
      <c r="L53" s="107">
        <f t="shared" si="12"/>
        <v>6676.7360000000008</v>
      </c>
      <c r="M53" s="107">
        <f t="shared" si="12"/>
        <v>6670.7649999999994</v>
      </c>
      <c r="N53" s="107">
        <f t="shared" si="12"/>
        <v>6681.6290000000008</v>
      </c>
      <c r="O53" s="107">
        <f t="shared" si="12"/>
        <v>6673.9960000000001</v>
      </c>
      <c r="P53" s="107">
        <f t="shared" si="12"/>
        <v>6666.402</v>
      </c>
      <c r="Q53" s="107">
        <f t="shared" si="12"/>
        <v>6662.5049999999992</v>
      </c>
      <c r="R53" s="107">
        <f t="shared" si="12"/>
        <v>6808.3539999999994</v>
      </c>
      <c r="S53" s="107">
        <f t="shared" si="12"/>
        <v>6795.7429999999995</v>
      </c>
      <c r="T53" s="107">
        <f t="shared" si="12"/>
        <v>6787.3690000000006</v>
      </c>
      <c r="U53" s="107">
        <f t="shared" si="12"/>
        <v>6879.1450000000004</v>
      </c>
      <c r="V53" s="107">
        <f t="shared" si="12"/>
        <v>6889.0720000000001</v>
      </c>
      <c r="W53" s="107">
        <f t="shared" si="12"/>
        <v>6997.5659999999998</v>
      </c>
      <c r="X53" s="107">
        <f t="shared" si="12"/>
        <v>7681.6089999999995</v>
      </c>
      <c r="Y53" s="107">
        <f t="shared" si="12"/>
        <v>7972.0130000000008</v>
      </c>
      <c r="Z53" s="107">
        <f t="shared" si="12"/>
        <v>7939.8470000000007</v>
      </c>
      <c r="AA53" s="107">
        <f t="shared" si="12"/>
        <v>8474.6699999999983</v>
      </c>
      <c r="AB53" s="107">
        <f t="shared" si="12"/>
        <v>8677.5380000000005</v>
      </c>
      <c r="AC53" s="107">
        <f t="shared" si="12"/>
        <v>8849.9069999999992</v>
      </c>
      <c r="AD53" s="107">
        <f t="shared" si="12"/>
        <v>9115.505000000001</v>
      </c>
      <c r="AE53" s="107">
        <f t="shared" si="12"/>
        <v>9199.1360000000004</v>
      </c>
      <c r="AF53" s="107">
        <f t="shared" si="12"/>
        <v>8932.1890000000003</v>
      </c>
      <c r="AG53" s="107">
        <f t="shared" si="12"/>
        <v>9033.110999999999</v>
      </c>
      <c r="AH53" s="107">
        <f t="shared" si="12"/>
        <v>8860.2920000000013</v>
      </c>
      <c r="AI53" s="107">
        <f t="shared" si="12"/>
        <v>8726.9140000000007</v>
      </c>
      <c r="AJ53" s="107">
        <f t="shared" si="12"/>
        <v>9100.375</v>
      </c>
      <c r="AK53" s="107">
        <f t="shared" si="12"/>
        <v>9113.5480000000007</v>
      </c>
      <c r="AL53" s="107">
        <f t="shared" si="12"/>
        <v>9292.02</v>
      </c>
      <c r="AM53" s="107">
        <f t="shared" si="12"/>
        <v>9465.0660000000007</v>
      </c>
      <c r="AN53" s="107">
        <f t="shared" si="12"/>
        <v>9483.0509999999995</v>
      </c>
      <c r="AO53" s="107">
        <f t="shared" si="12"/>
        <v>9463.2330000000002</v>
      </c>
      <c r="AP53" s="107">
        <f t="shared" si="12"/>
        <v>8915.2760000000017</v>
      </c>
      <c r="AQ53" s="107">
        <f t="shared" si="12"/>
        <v>9075.4050000000007</v>
      </c>
      <c r="AR53" s="107">
        <f t="shared" si="12"/>
        <v>9147.0440000000017</v>
      </c>
      <c r="AS53" s="107">
        <f t="shared" si="12"/>
        <v>9200.014000000001</v>
      </c>
      <c r="AT53" s="107">
        <f t="shared" si="12"/>
        <v>9255.9120000000003</v>
      </c>
      <c r="AU53" s="107">
        <f t="shared" si="12"/>
        <v>9190.8840000000018</v>
      </c>
      <c r="AV53" s="107">
        <f t="shared" si="12"/>
        <v>9269.9439999999995</v>
      </c>
      <c r="AW53" s="107">
        <f t="shared" si="12"/>
        <v>9252.8489999999983</v>
      </c>
      <c r="AX53" s="107">
        <f t="shared" si="12"/>
        <v>9277.3950000000004</v>
      </c>
      <c r="AY53" s="107">
        <f t="shared" si="12"/>
        <v>9217.3770000000004</v>
      </c>
      <c r="AZ53" s="107">
        <f t="shared" si="12"/>
        <v>9128.4459999999999</v>
      </c>
      <c r="BA53" s="107">
        <f t="shared" si="12"/>
        <v>9007.380000000001</v>
      </c>
      <c r="BB53" s="107">
        <f t="shared" si="12"/>
        <v>8815.0070000000014</v>
      </c>
      <c r="BC53" s="107">
        <f t="shared" si="12"/>
        <v>8660.2990000000009</v>
      </c>
      <c r="BD53" s="107">
        <f t="shared" si="12"/>
        <v>8439.8289999999997</v>
      </c>
      <c r="BE53" s="107">
        <f t="shared" si="12"/>
        <v>8226.5769999999993</v>
      </c>
      <c r="BF53" s="107">
        <f t="shared" si="12"/>
        <v>8271.4439999999995</v>
      </c>
      <c r="BG53" s="107">
        <f t="shared" si="12"/>
        <v>8260.6389999999992</v>
      </c>
      <c r="BH53" s="107">
        <f t="shared" si="12"/>
        <v>8332.1970000000001</v>
      </c>
      <c r="BI53" s="107">
        <f t="shared" si="12"/>
        <v>8456.8539999999994</v>
      </c>
      <c r="BJ53" s="107">
        <f t="shared" si="12"/>
        <v>8480.2980000000007</v>
      </c>
      <c r="BK53" s="107">
        <f t="shared" si="12"/>
        <v>8376.1280000000006</v>
      </c>
      <c r="BL53" s="107">
        <f t="shared" si="12"/>
        <v>8607.0860000000011</v>
      </c>
      <c r="BM53" s="107">
        <f t="shared" si="12"/>
        <v>8879.0819999999985</v>
      </c>
      <c r="BN53" s="107">
        <f t="shared" si="12"/>
        <v>8220.5339999999997</v>
      </c>
      <c r="BO53" s="107">
        <f t="shared" ref="BO53:CX53" si="13">BO17+BO27+BO41</f>
        <v>8806.8630000000012</v>
      </c>
      <c r="BP53" s="107">
        <f t="shared" si="13"/>
        <v>9056.3580000000002</v>
      </c>
      <c r="BQ53" s="107">
        <f t="shared" si="13"/>
        <v>8862.7420000000002</v>
      </c>
      <c r="BR53" s="107">
        <f t="shared" si="13"/>
        <v>8914.505000000001</v>
      </c>
      <c r="BS53" s="107">
        <f t="shared" si="13"/>
        <v>9056.7880000000005</v>
      </c>
      <c r="BT53" s="107">
        <f t="shared" si="13"/>
        <v>9177.2330000000002</v>
      </c>
      <c r="BU53" s="107">
        <f t="shared" si="13"/>
        <v>9278.2970000000005</v>
      </c>
      <c r="BV53" s="107">
        <f t="shared" si="13"/>
        <v>9091.4570000000003</v>
      </c>
      <c r="BW53" s="107">
        <f t="shared" si="13"/>
        <v>9144.6350000000002</v>
      </c>
      <c r="BX53" s="107">
        <f t="shared" si="13"/>
        <v>9147.4279999999999</v>
      </c>
      <c r="BY53" s="107">
        <f t="shared" si="13"/>
        <v>9155.2150000000001</v>
      </c>
      <c r="BZ53" s="107">
        <f t="shared" si="13"/>
        <v>9119.1180000000004</v>
      </c>
      <c r="CA53" s="107">
        <f t="shared" si="13"/>
        <v>9093.7049999999999</v>
      </c>
      <c r="CB53" s="107">
        <f t="shared" si="13"/>
        <v>9025.6350000000002</v>
      </c>
      <c r="CC53" s="107">
        <f t="shared" si="13"/>
        <v>8985.5180000000018</v>
      </c>
      <c r="CD53" s="107">
        <f t="shared" si="13"/>
        <v>9191.8289999999997</v>
      </c>
      <c r="CE53" s="107">
        <f t="shared" si="13"/>
        <v>9140.9699999999993</v>
      </c>
      <c r="CF53" s="107">
        <f t="shared" si="13"/>
        <v>9056.1280000000006</v>
      </c>
      <c r="CG53" s="107">
        <f t="shared" si="13"/>
        <v>8900.982</v>
      </c>
      <c r="CH53" s="107">
        <f t="shared" si="13"/>
        <v>8894.2910000000011</v>
      </c>
      <c r="CI53" s="107">
        <f t="shared" si="13"/>
        <v>8672.987000000001</v>
      </c>
      <c r="CJ53" s="107">
        <f t="shared" si="13"/>
        <v>8410.9760000000006</v>
      </c>
      <c r="CK53" s="107">
        <f t="shared" si="13"/>
        <v>7922.2330000000002</v>
      </c>
      <c r="CL53" s="107">
        <f t="shared" si="13"/>
        <v>8212.4499999999989</v>
      </c>
      <c r="CM53" s="107">
        <f t="shared" si="13"/>
        <v>8222.3639999999996</v>
      </c>
      <c r="CN53" s="107">
        <f t="shared" si="13"/>
        <v>7699.5389999999989</v>
      </c>
      <c r="CO53" s="107">
        <f t="shared" si="13"/>
        <v>7459.2119999999995</v>
      </c>
      <c r="CP53" s="107">
        <f t="shared" si="13"/>
        <v>7633.1079999999993</v>
      </c>
      <c r="CQ53" s="107">
        <f t="shared" si="13"/>
        <v>7643.9340000000002</v>
      </c>
      <c r="CR53" s="107">
        <f t="shared" si="13"/>
        <v>7388.7930000000006</v>
      </c>
      <c r="CS53" s="107">
        <f t="shared" si="13"/>
        <v>7341.8910000000005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199529.02750000005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1634.2</v>
      </c>
      <c r="C5" s="25">
        <v>1680.8</v>
      </c>
      <c r="D5" s="25">
        <v>1721.8</v>
      </c>
      <c r="E5" s="25">
        <v>1748.2</v>
      </c>
      <c r="F5" s="25">
        <v>1614</v>
      </c>
      <c r="G5" s="25">
        <v>1621.4</v>
      </c>
      <c r="H5" s="25">
        <v>1633.3</v>
      </c>
      <c r="I5" s="25">
        <v>1653.3</v>
      </c>
      <c r="J5" s="25">
        <v>1457.7</v>
      </c>
      <c r="K5" s="25">
        <v>1467.3</v>
      </c>
      <c r="L5" s="25">
        <v>1481.6</v>
      </c>
      <c r="M5" s="25">
        <v>1495</v>
      </c>
      <c r="N5" s="25">
        <v>1518.1</v>
      </c>
      <c r="O5" s="25">
        <v>1509.7</v>
      </c>
      <c r="P5" s="25">
        <v>1502.8</v>
      </c>
      <c r="Q5" s="25">
        <v>1493.1</v>
      </c>
      <c r="R5" s="25">
        <v>1600.9</v>
      </c>
      <c r="S5" s="25">
        <v>1564.7</v>
      </c>
      <c r="T5" s="25">
        <v>1478.9</v>
      </c>
      <c r="U5" s="25">
        <v>1461.9</v>
      </c>
      <c r="V5" s="25">
        <v>1274.3</v>
      </c>
      <c r="W5" s="25">
        <v>1247.5</v>
      </c>
      <c r="X5" s="25">
        <v>1781.7</v>
      </c>
      <c r="Y5" s="25">
        <v>1897</v>
      </c>
      <c r="Z5" s="25">
        <v>1524.5</v>
      </c>
      <c r="AA5" s="25">
        <v>1883.8</v>
      </c>
      <c r="AB5" s="25">
        <v>1909</v>
      </c>
      <c r="AC5" s="25">
        <v>1909</v>
      </c>
      <c r="AD5" s="25">
        <v>1991</v>
      </c>
      <c r="AE5" s="25">
        <v>1987.9</v>
      </c>
      <c r="AF5" s="25">
        <v>1625.8</v>
      </c>
      <c r="AG5" s="25">
        <v>1615.4</v>
      </c>
      <c r="AH5" s="25">
        <v>1378.7</v>
      </c>
      <c r="AI5" s="25">
        <v>1147.5999999999999</v>
      </c>
      <c r="AJ5" s="25">
        <v>1507.2</v>
      </c>
      <c r="AK5" s="25">
        <v>1515.9</v>
      </c>
      <c r="AL5" s="25">
        <v>1621.6</v>
      </c>
      <c r="AM5" s="25">
        <v>1802.9</v>
      </c>
      <c r="AN5" s="25">
        <v>1828</v>
      </c>
      <c r="AO5" s="25">
        <v>1828</v>
      </c>
      <c r="AP5" s="25">
        <v>1405.7</v>
      </c>
      <c r="AQ5" s="25">
        <v>1576.5</v>
      </c>
      <c r="AR5" s="25">
        <v>1653.5</v>
      </c>
      <c r="AS5" s="25">
        <v>1664.9</v>
      </c>
      <c r="AT5" s="25">
        <v>1733.6</v>
      </c>
      <c r="AU5" s="25">
        <v>1651.3</v>
      </c>
      <c r="AV5" s="25">
        <v>1716.8</v>
      </c>
      <c r="AW5" s="25">
        <v>1708.9</v>
      </c>
      <c r="AX5" s="25">
        <v>1775.4</v>
      </c>
      <c r="AY5" s="25">
        <v>1738.3</v>
      </c>
      <c r="AZ5" s="25">
        <v>1677.1</v>
      </c>
      <c r="BA5" s="25">
        <v>1599.3</v>
      </c>
      <c r="BB5" s="25">
        <v>1389.7</v>
      </c>
      <c r="BC5" s="25">
        <v>1262.2</v>
      </c>
      <c r="BD5" s="25">
        <v>1086.9000000000001</v>
      </c>
      <c r="BE5" s="25">
        <v>931.2</v>
      </c>
      <c r="BF5" s="25">
        <v>1059.0999999999999</v>
      </c>
      <c r="BG5" s="25">
        <v>1105.7</v>
      </c>
      <c r="BH5" s="25">
        <v>1196.5999999999999</v>
      </c>
      <c r="BI5" s="25">
        <v>1377.6</v>
      </c>
      <c r="BJ5" s="25">
        <v>1504.5</v>
      </c>
      <c r="BK5" s="25">
        <v>1425</v>
      </c>
      <c r="BL5" s="25">
        <v>1682.4</v>
      </c>
      <c r="BM5" s="25">
        <v>1950</v>
      </c>
      <c r="BN5" s="25">
        <v>1159.7</v>
      </c>
      <c r="BO5" s="25">
        <v>1719.6</v>
      </c>
      <c r="BP5" s="25">
        <v>1857</v>
      </c>
      <c r="BQ5" s="25">
        <v>1590.2</v>
      </c>
      <c r="BR5" s="25">
        <v>1257</v>
      </c>
      <c r="BS5" s="25">
        <v>1257</v>
      </c>
      <c r="BT5" s="25">
        <v>1257</v>
      </c>
      <c r="BU5" s="25">
        <v>1257</v>
      </c>
      <c r="BV5" s="25">
        <v>1035.7</v>
      </c>
      <c r="BW5" s="25">
        <v>1030</v>
      </c>
      <c r="BX5" s="25">
        <v>998.99999999999989</v>
      </c>
      <c r="BY5" s="25">
        <v>1005.9999999999999</v>
      </c>
      <c r="BZ5" s="25">
        <v>1139.2</v>
      </c>
      <c r="CA5" s="25">
        <v>1144.2</v>
      </c>
      <c r="CB5" s="25">
        <v>1139.0999999999999</v>
      </c>
      <c r="CC5" s="25">
        <v>1174.5</v>
      </c>
      <c r="CD5" s="25">
        <v>1536.7</v>
      </c>
      <c r="CE5" s="25">
        <v>1597.3</v>
      </c>
      <c r="CF5" s="25">
        <v>1619.7</v>
      </c>
      <c r="CG5" s="25">
        <v>1598.5</v>
      </c>
      <c r="CH5" s="25">
        <v>1743</v>
      </c>
      <c r="CI5" s="25">
        <v>1642</v>
      </c>
      <c r="CJ5" s="25">
        <v>1501.4</v>
      </c>
      <c r="CK5" s="25">
        <v>1124.4000000000001</v>
      </c>
      <c r="CL5" s="25">
        <v>1542.4</v>
      </c>
      <c r="CM5" s="25">
        <v>1716.1</v>
      </c>
      <c r="CN5" s="25">
        <v>1279</v>
      </c>
      <c r="CO5" s="25">
        <v>1184.5999999999999</v>
      </c>
      <c r="CP5" s="25">
        <v>1539.3</v>
      </c>
      <c r="CQ5" s="25">
        <v>1677.3</v>
      </c>
      <c r="CR5" s="25">
        <v>1545.8</v>
      </c>
      <c r="CS5" s="25">
        <v>1615.8</v>
      </c>
      <c r="CT5" s="26"/>
      <c r="CU5" s="26"/>
      <c r="CV5" s="26"/>
      <c r="CW5" s="27"/>
      <c r="CX5" s="132">
        <f t="array" ref="CX5">SUMPRODUCT(B5:CW5*0.25)</f>
        <v>36243.299999999988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61.73</v>
      </c>
      <c r="C8" s="138">
        <v>61.57</v>
      </c>
      <c r="D8" s="138">
        <v>56.1</v>
      </c>
      <c r="E8" s="138">
        <v>58.99</v>
      </c>
      <c r="F8" s="138">
        <v>64.19</v>
      </c>
      <c r="G8" s="138">
        <v>62.84</v>
      </c>
      <c r="H8" s="138">
        <v>57.81</v>
      </c>
      <c r="I8" s="138">
        <v>56.82</v>
      </c>
      <c r="J8" s="138">
        <v>62.34</v>
      </c>
      <c r="K8" s="138">
        <v>61.08</v>
      </c>
      <c r="L8" s="138">
        <v>61.75</v>
      </c>
      <c r="M8" s="138">
        <v>62.16</v>
      </c>
      <c r="N8" s="138">
        <v>64.680000000000007</v>
      </c>
      <c r="O8" s="138">
        <v>61.36</v>
      </c>
      <c r="P8" s="138">
        <v>63.42</v>
      </c>
      <c r="Q8" s="138">
        <v>68.36</v>
      </c>
      <c r="R8" s="138">
        <v>59.96</v>
      </c>
      <c r="S8" s="138">
        <v>65.78</v>
      </c>
      <c r="T8" s="138">
        <v>69.989999999999995</v>
      </c>
      <c r="U8" s="138">
        <v>74.78</v>
      </c>
      <c r="V8" s="138">
        <v>64.55</v>
      </c>
      <c r="W8" s="138">
        <v>78.03</v>
      </c>
      <c r="X8" s="138">
        <v>93.99</v>
      </c>
      <c r="Y8" s="138">
        <v>95.52</v>
      </c>
      <c r="Z8" s="138">
        <v>97.78</v>
      </c>
      <c r="AA8" s="138">
        <v>122.79</v>
      </c>
      <c r="AB8" s="138">
        <v>109.2</v>
      </c>
      <c r="AC8" s="138">
        <v>105.67</v>
      </c>
      <c r="AD8" s="138">
        <v>98.33</v>
      </c>
      <c r="AE8" s="138">
        <v>95</v>
      </c>
      <c r="AF8" s="138">
        <v>86.72</v>
      </c>
      <c r="AG8" s="138">
        <v>23.39</v>
      </c>
      <c r="AH8" s="138">
        <v>75.36</v>
      </c>
      <c r="AI8" s="138">
        <v>15.33</v>
      </c>
      <c r="AJ8" s="138">
        <v>5.0999999999999996</v>
      </c>
      <c r="AK8" s="138">
        <v>0.01</v>
      </c>
      <c r="AL8" s="138">
        <v>24.19</v>
      </c>
      <c r="AM8" s="138">
        <v>9.19</v>
      </c>
      <c r="AN8" s="138">
        <v>0.01</v>
      </c>
      <c r="AO8" s="138">
        <v>0.02</v>
      </c>
      <c r="AP8" s="138">
        <v>12.26</v>
      </c>
      <c r="AQ8" s="138">
        <v>8.44</v>
      </c>
      <c r="AR8" s="138">
        <v>8.43</v>
      </c>
      <c r="AS8" s="138">
        <v>5.01</v>
      </c>
      <c r="AT8" s="138">
        <v>0.64</v>
      </c>
      <c r="AU8" s="138">
        <v>0.02</v>
      </c>
      <c r="AV8" s="138">
        <v>0.48</v>
      </c>
      <c r="AW8" s="138">
        <v>0.31</v>
      </c>
      <c r="AX8" s="138">
        <v>0.28999999999999998</v>
      </c>
      <c r="AY8" s="138">
        <v>0.36</v>
      </c>
      <c r="AZ8" s="138">
        <v>0.47</v>
      </c>
      <c r="BA8" s="138">
        <v>0.65</v>
      </c>
      <c r="BB8" s="138">
        <v>0.51</v>
      </c>
      <c r="BC8" s="138">
        <v>1.1299999999999999</v>
      </c>
      <c r="BD8" s="138">
        <v>1.96</v>
      </c>
      <c r="BE8" s="138">
        <v>4.6500000000000004</v>
      </c>
      <c r="BF8" s="138">
        <v>2.56</v>
      </c>
      <c r="BG8" s="138">
        <v>4.82</v>
      </c>
      <c r="BH8" s="138">
        <v>6.51</v>
      </c>
      <c r="BI8" s="138">
        <v>36.35</v>
      </c>
      <c r="BJ8" s="138">
        <v>8.44</v>
      </c>
      <c r="BK8" s="138">
        <v>47.75</v>
      </c>
      <c r="BL8" s="138">
        <v>86.88</v>
      </c>
      <c r="BM8" s="138">
        <v>95.58</v>
      </c>
      <c r="BN8" s="138">
        <v>82.21</v>
      </c>
      <c r="BO8" s="138">
        <v>94.83</v>
      </c>
      <c r="BP8" s="138">
        <v>106.53</v>
      </c>
      <c r="BQ8" s="138">
        <v>139.30000000000001</v>
      </c>
      <c r="BR8" s="138">
        <v>103.95</v>
      </c>
      <c r="BS8" s="138">
        <v>122.39</v>
      </c>
      <c r="BT8" s="138">
        <v>130.19999999999999</v>
      </c>
      <c r="BU8" s="138">
        <v>146.16999999999999</v>
      </c>
      <c r="BV8" s="138">
        <v>120.88</v>
      </c>
      <c r="BW8" s="138">
        <v>130.96</v>
      </c>
      <c r="BX8" s="138">
        <v>126.28</v>
      </c>
      <c r="BY8" s="138">
        <v>125.89</v>
      </c>
      <c r="BZ8" s="138">
        <v>140.78</v>
      </c>
      <c r="CA8" s="138">
        <v>130.29</v>
      </c>
      <c r="CB8" s="138">
        <v>109.24</v>
      </c>
      <c r="CC8" s="138">
        <v>107.71</v>
      </c>
      <c r="CD8" s="138">
        <v>142.12</v>
      </c>
      <c r="CE8" s="138">
        <v>126.12</v>
      </c>
      <c r="CF8" s="138">
        <v>107.88</v>
      </c>
      <c r="CG8" s="138">
        <v>104.27</v>
      </c>
      <c r="CH8" s="138">
        <v>106.36</v>
      </c>
      <c r="CI8" s="138">
        <v>103.41</v>
      </c>
      <c r="CJ8" s="138">
        <v>97.71</v>
      </c>
      <c r="CK8" s="138">
        <v>91.63</v>
      </c>
      <c r="CL8" s="138">
        <v>100.55</v>
      </c>
      <c r="CM8" s="138">
        <v>99.24</v>
      </c>
      <c r="CN8" s="138">
        <v>88.38</v>
      </c>
      <c r="CO8" s="138">
        <v>86.32</v>
      </c>
      <c r="CP8" s="138">
        <v>88.53</v>
      </c>
      <c r="CQ8" s="138">
        <v>87.98</v>
      </c>
      <c r="CR8" s="138">
        <v>84.14</v>
      </c>
      <c r="CS8" s="138">
        <v>81.03</v>
      </c>
      <c r="CT8" s="139"/>
      <c r="CU8" s="139"/>
      <c r="CV8" s="139"/>
      <c r="CW8" s="140"/>
      <c r="CX8" s="141">
        <f>IF(SUM(B8:CW8)&lt;&gt;0,AVERAGEIF(B8:CW8,"&lt;&gt;"""),"")</f>
        <v>65.663229166666667</v>
      </c>
    </row>
    <row r="9" spans="1:102" ht="24.95" customHeight="1" thickBot="1" x14ac:dyDescent="0.25">
      <c r="A9" s="133" t="s">
        <v>6</v>
      </c>
      <c r="B9" s="42">
        <v>59.597499999999997</v>
      </c>
      <c r="C9" s="43">
        <v>59.597499999999997</v>
      </c>
      <c r="D9" s="43">
        <v>59.597499999999997</v>
      </c>
      <c r="E9" s="43">
        <v>59.597499999999997</v>
      </c>
      <c r="F9" s="43">
        <v>60.414999999999999</v>
      </c>
      <c r="G9" s="43">
        <v>60.414999999999999</v>
      </c>
      <c r="H9" s="43">
        <v>60.414999999999999</v>
      </c>
      <c r="I9" s="43">
        <v>60.414999999999999</v>
      </c>
      <c r="J9" s="43">
        <v>61.832500000000003</v>
      </c>
      <c r="K9" s="43">
        <v>61.832500000000003</v>
      </c>
      <c r="L9" s="43">
        <v>61.832500000000003</v>
      </c>
      <c r="M9" s="43">
        <v>61.832500000000003</v>
      </c>
      <c r="N9" s="43">
        <v>64.454999999999998</v>
      </c>
      <c r="O9" s="43">
        <v>64.454999999999998</v>
      </c>
      <c r="P9" s="43">
        <v>64.454999999999998</v>
      </c>
      <c r="Q9" s="43">
        <v>64.454999999999998</v>
      </c>
      <c r="R9" s="43">
        <v>67.627499999999998</v>
      </c>
      <c r="S9" s="43">
        <v>67.627499999999998</v>
      </c>
      <c r="T9" s="43">
        <v>67.627499999999998</v>
      </c>
      <c r="U9" s="43">
        <v>67.627499999999998</v>
      </c>
      <c r="V9" s="43">
        <v>83.022499999999994</v>
      </c>
      <c r="W9" s="43">
        <v>83.022499999999994</v>
      </c>
      <c r="X9" s="43">
        <v>83.022499999999994</v>
      </c>
      <c r="Y9" s="43">
        <v>83.022499999999994</v>
      </c>
      <c r="Z9" s="43">
        <v>108.86</v>
      </c>
      <c r="AA9" s="43">
        <v>108.86</v>
      </c>
      <c r="AB9" s="43">
        <v>108.86</v>
      </c>
      <c r="AC9" s="43">
        <v>108.86</v>
      </c>
      <c r="AD9" s="43">
        <v>75.86</v>
      </c>
      <c r="AE9" s="43">
        <v>75.86</v>
      </c>
      <c r="AF9" s="43">
        <v>75.86</v>
      </c>
      <c r="AG9" s="43">
        <v>75.86</v>
      </c>
      <c r="AH9" s="43">
        <v>23.95</v>
      </c>
      <c r="AI9" s="43">
        <v>23.95</v>
      </c>
      <c r="AJ9" s="43">
        <v>23.95</v>
      </c>
      <c r="AK9" s="43">
        <v>23.95</v>
      </c>
      <c r="AL9" s="43">
        <v>8.3524999999999991</v>
      </c>
      <c r="AM9" s="43">
        <v>8.3524999999999991</v>
      </c>
      <c r="AN9" s="43">
        <v>8.3524999999999991</v>
      </c>
      <c r="AO9" s="43">
        <v>8.3524999999999991</v>
      </c>
      <c r="AP9" s="43">
        <v>8.5350000000000001</v>
      </c>
      <c r="AQ9" s="43">
        <v>8.5350000000000001</v>
      </c>
      <c r="AR9" s="43">
        <v>8.5350000000000001</v>
      </c>
      <c r="AS9" s="43">
        <v>8.5350000000000001</v>
      </c>
      <c r="AT9" s="43">
        <v>0.36249999999999999</v>
      </c>
      <c r="AU9" s="43">
        <v>0.36249999999999999</v>
      </c>
      <c r="AV9" s="43">
        <v>0.36249999999999999</v>
      </c>
      <c r="AW9" s="43">
        <v>0.36249999999999999</v>
      </c>
      <c r="AX9" s="43">
        <v>0.4425</v>
      </c>
      <c r="AY9" s="43">
        <v>0.4425</v>
      </c>
      <c r="AZ9" s="43">
        <v>0.4425</v>
      </c>
      <c r="BA9" s="43">
        <v>0.4425</v>
      </c>
      <c r="BB9" s="43">
        <v>2.0625</v>
      </c>
      <c r="BC9" s="43">
        <v>2.0625</v>
      </c>
      <c r="BD9" s="43">
        <v>2.0625</v>
      </c>
      <c r="BE9" s="43">
        <v>2.0625</v>
      </c>
      <c r="BF9" s="43">
        <v>12.56</v>
      </c>
      <c r="BG9" s="43">
        <v>12.56</v>
      </c>
      <c r="BH9" s="43">
        <v>12.56</v>
      </c>
      <c r="BI9" s="43">
        <v>12.56</v>
      </c>
      <c r="BJ9" s="43">
        <v>59.662500000000001</v>
      </c>
      <c r="BK9" s="43">
        <v>59.662500000000001</v>
      </c>
      <c r="BL9" s="43">
        <v>59.662500000000001</v>
      </c>
      <c r="BM9" s="43">
        <v>59.662500000000001</v>
      </c>
      <c r="BN9" s="43">
        <v>105.7175</v>
      </c>
      <c r="BO9" s="43">
        <v>105.7175</v>
      </c>
      <c r="BP9" s="43">
        <v>105.7175</v>
      </c>
      <c r="BQ9" s="43">
        <v>105.7175</v>
      </c>
      <c r="BR9" s="43">
        <v>125.67749999999999</v>
      </c>
      <c r="BS9" s="43">
        <v>125.67749999999999</v>
      </c>
      <c r="BT9" s="43">
        <v>125.67749999999999</v>
      </c>
      <c r="BU9" s="43">
        <v>125.67749999999999</v>
      </c>
      <c r="BV9" s="43">
        <v>126.0025</v>
      </c>
      <c r="BW9" s="43">
        <v>126.0025</v>
      </c>
      <c r="BX9" s="43">
        <v>126.0025</v>
      </c>
      <c r="BY9" s="43">
        <v>126.0025</v>
      </c>
      <c r="BZ9" s="43">
        <v>122.005</v>
      </c>
      <c r="CA9" s="43">
        <v>122.005</v>
      </c>
      <c r="CB9" s="43">
        <v>122.005</v>
      </c>
      <c r="CC9" s="43">
        <v>122.005</v>
      </c>
      <c r="CD9" s="43">
        <v>120.0975</v>
      </c>
      <c r="CE9" s="43">
        <v>120.0975</v>
      </c>
      <c r="CF9" s="43">
        <v>120.0975</v>
      </c>
      <c r="CG9" s="43">
        <v>120.0975</v>
      </c>
      <c r="CH9" s="43">
        <v>99.777500000000003</v>
      </c>
      <c r="CI9" s="43">
        <v>99.777500000000003</v>
      </c>
      <c r="CJ9" s="43">
        <v>99.777500000000003</v>
      </c>
      <c r="CK9" s="43">
        <v>99.777500000000003</v>
      </c>
      <c r="CL9" s="43">
        <v>93.622500000000002</v>
      </c>
      <c r="CM9" s="43">
        <v>93.622500000000002</v>
      </c>
      <c r="CN9" s="43">
        <v>93.622500000000002</v>
      </c>
      <c r="CO9" s="43">
        <v>93.622500000000002</v>
      </c>
      <c r="CP9" s="43">
        <v>85.42</v>
      </c>
      <c r="CQ9" s="43">
        <v>85.42</v>
      </c>
      <c r="CR9" s="43">
        <v>85.42</v>
      </c>
      <c r="CS9" s="43">
        <v>85.42</v>
      </c>
      <c r="CT9" s="44"/>
      <c r="CU9" s="44"/>
      <c r="CV9" s="44"/>
      <c r="CW9" s="45"/>
      <c r="CX9" s="142">
        <f>IF(SUM(B9:CW9)&lt;&gt;0,AVERAGEIF(B9:CW9,"&lt;&gt;"""),"")</f>
        <v>65.663229166666682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175</v>
      </c>
      <c r="BS16" s="155">
        <v>175</v>
      </c>
      <c r="BT16" s="155">
        <v>175</v>
      </c>
      <c r="BU16" s="155">
        <v>175</v>
      </c>
      <c r="BV16" s="155">
        <v>125.1</v>
      </c>
      <c r="BW16" s="155">
        <v>125.1</v>
      </c>
      <c r="BX16" s="155">
        <v>125.1</v>
      </c>
      <c r="BY16" s="155">
        <v>125.1</v>
      </c>
      <c r="BZ16" s="155">
        <v>27.2</v>
      </c>
      <c r="CA16" s="155">
        <v>27.2</v>
      </c>
      <c r="CB16" s="155">
        <v>27.2</v>
      </c>
      <c r="CC16" s="155">
        <v>27.2</v>
      </c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327.3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175</v>
      </c>
      <c r="BS17" s="160">
        <f t="shared" si="1"/>
        <v>175</v>
      </c>
      <c r="BT17" s="160">
        <f t="shared" si="1"/>
        <v>175</v>
      </c>
      <c r="BU17" s="160">
        <f t="shared" si="1"/>
        <v>175</v>
      </c>
      <c r="BV17" s="160">
        <f t="shared" si="1"/>
        <v>125.1</v>
      </c>
      <c r="BW17" s="160">
        <f t="shared" si="1"/>
        <v>125.1</v>
      </c>
      <c r="BX17" s="160">
        <f t="shared" si="1"/>
        <v>125.1</v>
      </c>
      <c r="BY17" s="160">
        <f t="shared" si="1"/>
        <v>125.1</v>
      </c>
      <c r="BZ17" s="160">
        <f t="shared" si="1"/>
        <v>27.2</v>
      </c>
      <c r="CA17" s="160">
        <f t="shared" si="1"/>
        <v>27.2</v>
      </c>
      <c r="CB17" s="160">
        <f t="shared" si="1"/>
        <v>27.2</v>
      </c>
      <c r="CC17" s="160">
        <f t="shared" si="1"/>
        <v>27.2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327.3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1134.2</v>
      </c>
      <c r="C22" s="149">
        <v>1180.8</v>
      </c>
      <c r="D22" s="149">
        <v>1221.8</v>
      </c>
      <c r="E22" s="149">
        <v>1248.2</v>
      </c>
      <c r="F22" s="149">
        <v>1114</v>
      </c>
      <c r="G22" s="149">
        <v>1121.4000000000001</v>
      </c>
      <c r="H22" s="149">
        <v>1133.3</v>
      </c>
      <c r="I22" s="149">
        <v>1153.3</v>
      </c>
      <c r="J22" s="149">
        <v>957.7</v>
      </c>
      <c r="K22" s="149">
        <v>967.3</v>
      </c>
      <c r="L22" s="149">
        <v>981.6</v>
      </c>
      <c r="M22" s="149">
        <v>995</v>
      </c>
      <c r="N22" s="149">
        <v>1018.1</v>
      </c>
      <c r="O22" s="149">
        <v>1009.7</v>
      </c>
      <c r="P22" s="149">
        <v>1002.8</v>
      </c>
      <c r="Q22" s="149">
        <v>993.1</v>
      </c>
      <c r="R22" s="149">
        <v>1100.9000000000001</v>
      </c>
      <c r="S22" s="149">
        <v>1064.7</v>
      </c>
      <c r="T22" s="149">
        <v>978.9</v>
      </c>
      <c r="U22" s="149">
        <v>961.9</v>
      </c>
      <c r="V22" s="149">
        <v>774.3</v>
      </c>
      <c r="W22" s="149">
        <v>747.5</v>
      </c>
      <c r="X22" s="149">
        <v>1281.7</v>
      </c>
      <c r="Y22" s="149">
        <v>1397</v>
      </c>
      <c r="Z22" s="149">
        <v>1024.5</v>
      </c>
      <c r="AA22" s="149">
        <v>1383.8</v>
      </c>
      <c r="AB22" s="149">
        <v>1409</v>
      </c>
      <c r="AC22" s="149">
        <v>1409</v>
      </c>
      <c r="AD22" s="149">
        <v>1491</v>
      </c>
      <c r="AE22" s="149">
        <v>1487.9</v>
      </c>
      <c r="AF22" s="149">
        <v>1125.8</v>
      </c>
      <c r="AG22" s="149">
        <v>1115.4000000000001</v>
      </c>
      <c r="AH22" s="149">
        <v>878.7</v>
      </c>
      <c r="AI22" s="149">
        <v>647.6</v>
      </c>
      <c r="AJ22" s="149">
        <v>1007.2</v>
      </c>
      <c r="AK22" s="149">
        <v>1015.9</v>
      </c>
      <c r="AL22" s="149">
        <v>1121.5999999999999</v>
      </c>
      <c r="AM22" s="149">
        <v>1302.9000000000001</v>
      </c>
      <c r="AN22" s="149">
        <v>1328</v>
      </c>
      <c r="AO22" s="149">
        <v>1328</v>
      </c>
      <c r="AP22" s="149">
        <v>905.7</v>
      </c>
      <c r="AQ22" s="149">
        <v>1076.5</v>
      </c>
      <c r="AR22" s="149">
        <v>1153.5</v>
      </c>
      <c r="AS22" s="149">
        <v>1164.9000000000001</v>
      </c>
      <c r="AT22" s="149">
        <v>1233.5999999999999</v>
      </c>
      <c r="AU22" s="149">
        <v>1151.3</v>
      </c>
      <c r="AV22" s="149">
        <v>1216.8</v>
      </c>
      <c r="AW22" s="149">
        <v>1208.9000000000001</v>
      </c>
      <c r="AX22" s="149">
        <v>1275.4000000000001</v>
      </c>
      <c r="AY22" s="149">
        <v>1238.3</v>
      </c>
      <c r="AZ22" s="149">
        <v>1177.0999999999999</v>
      </c>
      <c r="BA22" s="149">
        <v>1099.3</v>
      </c>
      <c r="BB22" s="149">
        <v>889.7</v>
      </c>
      <c r="BC22" s="149">
        <v>762.2</v>
      </c>
      <c r="BD22" s="149">
        <v>586.9</v>
      </c>
      <c r="BE22" s="149">
        <v>431.2</v>
      </c>
      <c r="BF22" s="149">
        <v>559.1</v>
      </c>
      <c r="BG22" s="149">
        <v>605.70000000000005</v>
      </c>
      <c r="BH22" s="149">
        <v>696.6</v>
      </c>
      <c r="BI22" s="149">
        <v>877.6</v>
      </c>
      <c r="BJ22" s="149">
        <v>1004.5</v>
      </c>
      <c r="BK22" s="149">
        <v>925</v>
      </c>
      <c r="BL22" s="149">
        <v>1182.4000000000001</v>
      </c>
      <c r="BM22" s="149">
        <v>1450</v>
      </c>
      <c r="BN22" s="149">
        <v>659.7</v>
      </c>
      <c r="BO22" s="149">
        <v>1219.5999999999999</v>
      </c>
      <c r="BP22" s="149">
        <v>1357</v>
      </c>
      <c r="BQ22" s="149">
        <v>1090.2</v>
      </c>
      <c r="BR22" s="149">
        <v>1432</v>
      </c>
      <c r="BS22" s="149">
        <v>1432</v>
      </c>
      <c r="BT22" s="149">
        <v>1432</v>
      </c>
      <c r="BU22" s="149">
        <v>1432</v>
      </c>
      <c r="BV22" s="149">
        <v>1160.8</v>
      </c>
      <c r="BW22" s="149">
        <v>1155.0999999999999</v>
      </c>
      <c r="BX22" s="149">
        <v>1124.0999999999999</v>
      </c>
      <c r="BY22" s="149">
        <v>1131.0999999999999</v>
      </c>
      <c r="BZ22" s="149">
        <v>1166.4000000000001</v>
      </c>
      <c r="CA22" s="149">
        <v>1171.4000000000001</v>
      </c>
      <c r="CB22" s="149">
        <v>1166.3</v>
      </c>
      <c r="CC22" s="149">
        <v>1201.7</v>
      </c>
      <c r="CD22" s="149">
        <v>1366</v>
      </c>
      <c r="CE22" s="149">
        <v>1426.6</v>
      </c>
      <c r="CF22" s="149">
        <v>1449</v>
      </c>
      <c r="CG22" s="149">
        <v>1427.8</v>
      </c>
      <c r="CH22" s="149">
        <v>1243</v>
      </c>
      <c r="CI22" s="149">
        <v>1142</v>
      </c>
      <c r="CJ22" s="149">
        <v>1001.4</v>
      </c>
      <c r="CK22" s="149">
        <v>624.4</v>
      </c>
      <c r="CL22" s="149">
        <v>1042.4000000000001</v>
      </c>
      <c r="CM22" s="149">
        <v>1216.0999999999999</v>
      </c>
      <c r="CN22" s="149">
        <v>779</v>
      </c>
      <c r="CO22" s="149">
        <v>684.6</v>
      </c>
      <c r="CP22" s="149">
        <v>1039.3</v>
      </c>
      <c r="CQ22" s="149">
        <v>1177.3</v>
      </c>
      <c r="CR22" s="149">
        <v>1045.8</v>
      </c>
      <c r="CS22" s="149">
        <v>1115.8</v>
      </c>
      <c r="CT22" s="150"/>
      <c r="CU22" s="150"/>
      <c r="CV22" s="150"/>
      <c r="CW22" s="151"/>
      <c r="CX22" s="152">
        <f t="array" ref="CX22">SUMPRODUCT(B22:CW22*0.25)</f>
        <v>26399.9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170.7</v>
      </c>
      <c r="CE24" s="155">
        <v>170.7</v>
      </c>
      <c r="CF24" s="155">
        <v>170.7</v>
      </c>
      <c r="CG24" s="155">
        <v>170.7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10170.699999999997</v>
      </c>
    </row>
    <row r="25" spans="1:102" ht="30" customHeight="1" thickBot="1" x14ac:dyDescent="0.25">
      <c r="A25" s="105" t="s">
        <v>51</v>
      </c>
      <c r="B25" s="159">
        <f>SUM(B20:B24)</f>
        <v>1634.2</v>
      </c>
      <c r="C25" s="160">
        <f t="shared" ref="C25:BN25" si="2">SUM(C20:C24)</f>
        <v>1680.8</v>
      </c>
      <c r="D25" s="160">
        <f t="shared" si="2"/>
        <v>1721.8</v>
      </c>
      <c r="E25" s="160">
        <f t="shared" si="2"/>
        <v>1748.2</v>
      </c>
      <c r="F25" s="160">
        <f t="shared" si="2"/>
        <v>1614</v>
      </c>
      <c r="G25" s="160">
        <f t="shared" si="2"/>
        <v>1621.4</v>
      </c>
      <c r="H25" s="160">
        <f t="shared" si="2"/>
        <v>1633.3</v>
      </c>
      <c r="I25" s="160">
        <f t="shared" si="2"/>
        <v>1653.3</v>
      </c>
      <c r="J25" s="160">
        <f t="shared" si="2"/>
        <v>1457.7</v>
      </c>
      <c r="K25" s="160">
        <f t="shared" si="2"/>
        <v>1467.3</v>
      </c>
      <c r="L25" s="160">
        <f t="shared" si="2"/>
        <v>1481.6</v>
      </c>
      <c r="M25" s="160">
        <f t="shared" si="2"/>
        <v>1495</v>
      </c>
      <c r="N25" s="160">
        <f t="shared" si="2"/>
        <v>1518.1</v>
      </c>
      <c r="O25" s="160">
        <f t="shared" si="2"/>
        <v>1509.7</v>
      </c>
      <c r="P25" s="160">
        <f t="shared" si="2"/>
        <v>1502.8</v>
      </c>
      <c r="Q25" s="160">
        <f t="shared" si="2"/>
        <v>1493.1</v>
      </c>
      <c r="R25" s="160">
        <f t="shared" si="2"/>
        <v>1600.9</v>
      </c>
      <c r="S25" s="160">
        <f t="shared" si="2"/>
        <v>1564.7</v>
      </c>
      <c r="T25" s="160">
        <f t="shared" si="2"/>
        <v>1478.9</v>
      </c>
      <c r="U25" s="160">
        <f t="shared" si="2"/>
        <v>1461.9</v>
      </c>
      <c r="V25" s="160">
        <f t="shared" si="2"/>
        <v>1274.3</v>
      </c>
      <c r="W25" s="160">
        <f t="shared" si="2"/>
        <v>1247.5</v>
      </c>
      <c r="X25" s="160">
        <f t="shared" si="2"/>
        <v>1781.7</v>
      </c>
      <c r="Y25" s="160">
        <f t="shared" si="2"/>
        <v>1897</v>
      </c>
      <c r="Z25" s="160">
        <f t="shared" si="2"/>
        <v>1524.5</v>
      </c>
      <c r="AA25" s="160">
        <f t="shared" si="2"/>
        <v>1883.8</v>
      </c>
      <c r="AB25" s="160">
        <f t="shared" si="2"/>
        <v>1909</v>
      </c>
      <c r="AC25" s="160">
        <f t="shared" si="2"/>
        <v>1909</v>
      </c>
      <c r="AD25" s="160">
        <f t="shared" si="2"/>
        <v>1991</v>
      </c>
      <c r="AE25" s="160">
        <f t="shared" si="2"/>
        <v>1987.9</v>
      </c>
      <c r="AF25" s="160">
        <f t="shared" si="2"/>
        <v>1625.8</v>
      </c>
      <c r="AG25" s="160">
        <f t="shared" si="2"/>
        <v>1615.4</v>
      </c>
      <c r="AH25" s="160">
        <f t="shared" si="2"/>
        <v>1378.7</v>
      </c>
      <c r="AI25" s="160">
        <f t="shared" si="2"/>
        <v>1147.5999999999999</v>
      </c>
      <c r="AJ25" s="160">
        <f t="shared" si="2"/>
        <v>1507.2</v>
      </c>
      <c r="AK25" s="160">
        <f t="shared" si="2"/>
        <v>1515.9</v>
      </c>
      <c r="AL25" s="160">
        <f t="shared" si="2"/>
        <v>1621.6</v>
      </c>
      <c r="AM25" s="160">
        <f t="shared" si="2"/>
        <v>1802.9</v>
      </c>
      <c r="AN25" s="160">
        <f t="shared" si="2"/>
        <v>1828</v>
      </c>
      <c r="AO25" s="160">
        <f t="shared" si="2"/>
        <v>1828</v>
      </c>
      <c r="AP25" s="160">
        <f t="shared" si="2"/>
        <v>1405.7</v>
      </c>
      <c r="AQ25" s="160">
        <f t="shared" si="2"/>
        <v>1576.5</v>
      </c>
      <c r="AR25" s="160">
        <f t="shared" si="2"/>
        <v>1653.5</v>
      </c>
      <c r="AS25" s="160">
        <f t="shared" si="2"/>
        <v>1664.9</v>
      </c>
      <c r="AT25" s="160">
        <f t="shared" si="2"/>
        <v>1733.6</v>
      </c>
      <c r="AU25" s="160">
        <f t="shared" si="2"/>
        <v>1651.3</v>
      </c>
      <c r="AV25" s="160">
        <f t="shared" si="2"/>
        <v>1716.8</v>
      </c>
      <c r="AW25" s="160">
        <f t="shared" si="2"/>
        <v>1708.9</v>
      </c>
      <c r="AX25" s="160">
        <f t="shared" si="2"/>
        <v>1775.4</v>
      </c>
      <c r="AY25" s="160">
        <f t="shared" si="2"/>
        <v>1738.3</v>
      </c>
      <c r="AZ25" s="160">
        <f t="shared" si="2"/>
        <v>1677.1</v>
      </c>
      <c r="BA25" s="160">
        <f t="shared" si="2"/>
        <v>1599.3</v>
      </c>
      <c r="BB25" s="160">
        <f t="shared" si="2"/>
        <v>1389.7</v>
      </c>
      <c r="BC25" s="160">
        <f t="shared" si="2"/>
        <v>1262.2</v>
      </c>
      <c r="BD25" s="160">
        <f t="shared" si="2"/>
        <v>1086.9000000000001</v>
      </c>
      <c r="BE25" s="160">
        <f t="shared" si="2"/>
        <v>931.2</v>
      </c>
      <c r="BF25" s="160">
        <f t="shared" si="2"/>
        <v>1059.0999999999999</v>
      </c>
      <c r="BG25" s="160">
        <f t="shared" si="2"/>
        <v>1105.7</v>
      </c>
      <c r="BH25" s="160">
        <f t="shared" si="2"/>
        <v>1196.5999999999999</v>
      </c>
      <c r="BI25" s="160">
        <f t="shared" si="2"/>
        <v>1377.6</v>
      </c>
      <c r="BJ25" s="160">
        <f t="shared" si="2"/>
        <v>1504.5</v>
      </c>
      <c r="BK25" s="160">
        <f t="shared" si="2"/>
        <v>1425</v>
      </c>
      <c r="BL25" s="160">
        <f t="shared" si="2"/>
        <v>1682.4</v>
      </c>
      <c r="BM25" s="160">
        <f t="shared" si="2"/>
        <v>1950</v>
      </c>
      <c r="BN25" s="160">
        <f t="shared" si="2"/>
        <v>1159.7</v>
      </c>
      <c r="BO25" s="160">
        <f t="shared" ref="BO25:CW25" si="3">SUM(BO20:BO24)</f>
        <v>1719.6</v>
      </c>
      <c r="BP25" s="160">
        <f t="shared" si="3"/>
        <v>1857</v>
      </c>
      <c r="BQ25" s="160">
        <f t="shared" si="3"/>
        <v>1590.2</v>
      </c>
      <c r="BR25" s="160">
        <f t="shared" si="3"/>
        <v>1432</v>
      </c>
      <c r="BS25" s="160">
        <f t="shared" si="3"/>
        <v>1432</v>
      </c>
      <c r="BT25" s="160">
        <f t="shared" si="3"/>
        <v>1432</v>
      </c>
      <c r="BU25" s="160">
        <f t="shared" si="3"/>
        <v>1432</v>
      </c>
      <c r="BV25" s="160">
        <f t="shared" si="3"/>
        <v>1160.8</v>
      </c>
      <c r="BW25" s="160">
        <f t="shared" si="3"/>
        <v>1155.0999999999999</v>
      </c>
      <c r="BX25" s="160">
        <f t="shared" si="3"/>
        <v>1124.0999999999999</v>
      </c>
      <c r="BY25" s="160">
        <f t="shared" si="3"/>
        <v>1131.0999999999999</v>
      </c>
      <c r="BZ25" s="160">
        <f t="shared" si="3"/>
        <v>1166.4000000000001</v>
      </c>
      <c r="CA25" s="160">
        <f t="shared" si="3"/>
        <v>1171.4000000000001</v>
      </c>
      <c r="CB25" s="160">
        <f t="shared" si="3"/>
        <v>1166.3</v>
      </c>
      <c r="CC25" s="160">
        <f t="shared" si="3"/>
        <v>1201.7</v>
      </c>
      <c r="CD25" s="160">
        <f t="shared" si="3"/>
        <v>1536.7</v>
      </c>
      <c r="CE25" s="160">
        <f t="shared" si="3"/>
        <v>1597.3</v>
      </c>
      <c r="CF25" s="160">
        <f t="shared" si="3"/>
        <v>1619.7</v>
      </c>
      <c r="CG25" s="160">
        <f t="shared" si="3"/>
        <v>1598.5</v>
      </c>
      <c r="CH25" s="160">
        <f t="shared" si="3"/>
        <v>1743</v>
      </c>
      <c r="CI25" s="160">
        <f t="shared" si="3"/>
        <v>1642</v>
      </c>
      <c r="CJ25" s="160">
        <f t="shared" si="3"/>
        <v>1501.4</v>
      </c>
      <c r="CK25" s="160">
        <f t="shared" si="3"/>
        <v>1124.4000000000001</v>
      </c>
      <c r="CL25" s="160">
        <f t="shared" si="3"/>
        <v>1542.4</v>
      </c>
      <c r="CM25" s="160">
        <f t="shared" si="3"/>
        <v>1716.1</v>
      </c>
      <c r="CN25" s="160">
        <f t="shared" si="3"/>
        <v>1279</v>
      </c>
      <c r="CO25" s="160">
        <f t="shared" si="3"/>
        <v>1184.5999999999999</v>
      </c>
      <c r="CP25" s="160">
        <f t="shared" si="3"/>
        <v>1539.3</v>
      </c>
      <c r="CQ25" s="160">
        <f t="shared" si="3"/>
        <v>1677.3</v>
      </c>
      <c r="CR25" s="160">
        <f t="shared" si="3"/>
        <v>1545.8</v>
      </c>
      <c r="CS25" s="160">
        <f t="shared" si="3"/>
        <v>1615.8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36570.6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2026-02-26T12:15:07Z</dcterms:created>
  <dcterms:modified xsi:type="dcterms:W3CDTF">2026-02-26T12:15:09Z</dcterms:modified>
</cp:coreProperties>
</file>