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<sst xmlns="http://schemas.openxmlformats.org/spreadsheetml/2006/main" count="119" uniqueCount="54">
  <si>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26/01/2025 23:27:48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</si>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</sst>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3B5-44CA-90BA-24856C4103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3B5-44CA-90BA-24856C4103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34.4</c:v>
                </c:pt>
                <c:pt idx="1">
                  <c:v>2.2090000000000001</c:v>
                </c:pt>
                <c:pt idx="2">
                  <c:v>7.2569999999999997</c:v>
                </c:pt>
                <c:pt idx="3">
                  <c:v>2.3540000000000001</c:v>
                </c:pt>
                <c:pt idx="4">
                  <c:v>2.5390000000000001</c:v>
                </c:pt>
                <c:pt idx="5">
                  <c:v>3.226</c:v>
                </c:pt>
                <c:pt idx="6">
                  <c:v>10.276999999999999</c:v>
                </c:pt>
                <c:pt idx="7">
                  <c:v>12.370000000000001</c:v>
                </c:pt>
                <c:pt idx="9">
                  <c:v>5.8</c:v>
                </c:pt>
                <c:pt idx="11">
                  <c:v>4.2679999999999998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B5-44CA-90BA-24856C4103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0.745</c:v>
                </c:pt>
                <c:pt idx="1">
                  <c:v>3.331</c:v>
                </c:pt>
                <c:pt idx="2">
                  <c:v>3.6219999999999999</c:v>
                </c:pt>
                <c:pt idx="3">
                  <c:v>3.5859999999999999</c:v>
                </c:pt>
                <c:pt idx="4">
                  <c:v>3.39</c:v>
                </c:pt>
                <c:pt idx="5">
                  <c:v>3.6949999999999998</c:v>
                </c:pt>
                <c:pt idx="6">
                  <c:v>4.8120000000000003</c:v>
                </c:pt>
                <c:pt idx="7">
                  <c:v>2.5790000000000002</c:v>
                </c:pt>
                <c:pt idx="8">
                  <c:v>0.78500000000000003</c:v>
                </c:pt>
                <c:pt idx="10">
                  <c:v>0.19600000000000001</c:v>
                </c:pt>
                <c:pt idx="11">
                  <c:v>5.8769999999999998</c:v>
                </c:pt>
                <c:pt idx="12">
                  <c:v>2.8740000000000001</c:v>
                </c:pt>
                <c:pt idx="13">
                  <c:v>1.173</c:v>
                </c:pt>
                <c:pt idx="14">
                  <c:v>0.78</c:v>
                </c:pt>
                <c:pt idx="15">
                  <c:v>10.701000000000001</c:v>
                </c:pt>
                <c:pt idx="16">
                  <c:v>0.79200000000000004</c:v>
                </c:pt>
                <c:pt idx="17">
                  <c:v>0.628</c:v>
                </c:pt>
                <c:pt idx="18">
                  <c:v>0.42599999999999999</c:v>
                </c:pt>
                <c:pt idx="19">
                  <c:v>0.42699999999999999</c:v>
                </c:pt>
                <c:pt idx="21">
                  <c:v>0.41099999999999998</c:v>
                </c:pt>
                <c:pt idx="23">
                  <c:v>0.77600000000000002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B5-44CA-90BA-24856C4103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3B5-44CA-90BA-24856C4103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3B5-44CA-90BA-24856C4103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3B5-44CA-90BA-24856C4103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3B5-44CA-90BA-24856C4103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3B5-44CA-90BA-24856C4103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</c:v>
                </c:pt>
                <c:pt idx="6">
                  <c:v>18.347000000000001</c:v>
                </c:pt>
                <c:pt idx="7">
                  <c:v>35</c:v>
                </c:pt>
                <c:pt idx="8">
                  <c:v>39.438000000000002</c:v>
                </c:pt>
                <c:pt idx="9">
                  <c:v>9.3490000000000002</c:v>
                </c:pt>
                <c:pt idx="10">
                  <c:v>2.95</c:v>
                </c:pt>
                <c:pt idx="13">
                  <c:v>28.630000000000003</c:v>
                </c:pt>
                <c:pt idx="14">
                  <c:v>16.467000000000002</c:v>
                </c:pt>
                <c:pt idx="15">
                  <c:v>6.423</c:v>
                </c:pt>
                <c:pt idx="16">
                  <c:v>4</c:v>
                </c:pt>
                <c:pt idx="17">
                  <c:v>18.498000000000001</c:v>
                </c:pt>
                <c:pt idx="18">
                  <c:v>10.028</c:v>
                </c:pt>
                <c:pt idx="19">
                  <c:v>9.8330000000000002</c:v>
                </c:pt>
                <c:pt idx="20">
                  <c:v>8</c:v>
                </c:pt>
                <c:pt idx="21">
                  <c:v>14.516</c:v>
                </c:pt>
                <c:pt idx="22">
                  <c:v>28.208000000000002</c:v>
                </c:pt>
                <c:pt idx="23">
                  <c:v>24.291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3B5-44CA-90BA-24856C4103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19</c:v>
                </c:pt>
                <c:pt idx="1">
                  <c:v>39.5</c:v>
                </c:pt>
                <c:pt idx="2">
                  <c:v>0</c:v>
                </c:pt>
                <c:pt idx="3">
                  <c:v>14.2</c:v>
                </c:pt>
                <c:pt idx="4">
                  <c:v>11</c:v>
                </c:pt>
                <c:pt idx="5">
                  <c:v>6.3</c:v>
                </c:pt>
                <c:pt idx="6">
                  <c:v>0</c:v>
                </c:pt>
                <c:pt idx="7">
                  <c:v>0</c:v>
                </c:pt>
                <c:pt idx="8">
                  <c:v>35.9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4.5999999999999996</c:v>
                </c:pt>
                <c:pt idx="15">
                  <c:v>5.2</c:v>
                </c:pt>
                <c:pt idx="16">
                  <c:v>0.4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14.6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3B5-44CA-90BA-24856C4103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0.14399999999999999</c:v>
                </c:pt>
                <c:pt idx="2">
                  <c:v>12.415000000000001</c:v>
                </c:pt>
                <c:pt idx="6">
                  <c:v>5</c:v>
                </c:pt>
                <c:pt idx="7">
                  <c:v>2</c:v>
                </c:pt>
                <c:pt idx="8">
                  <c:v>4.4000000000000004</c:v>
                </c:pt>
                <c:pt idx="10">
                  <c:v>7.7129999999999992</c:v>
                </c:pt>
                <c:pt idx="11">
                  <c:v>8.3000000000000007</c:v>
                </c:pt>
                <c:pt idx="12">
                  <c:v>16.425000000000001</c:v>
                </c:pt>
                <c:pt idx="13">
                  <c:v>9.7050000000000001</c:v>
                </c:pt>
                <c:pt idx="14">
                  <c:v>6.4260000000000002</c:v>
                </c:pt>
                <c:pt idx="15">
                  <c:v>7.59</c:v>
                </c:pt>
                <c:pt idx="16">
                  <c:v>9.7360000000000007</c:v>
                </c:pt>
                <c:pt idx="17">
                  <c:v>4.6280000000000001</c:v>
                </c:pt>
                <c:pt idx="18">
                  <c:v>2.5539999999999998</c:v>
                </c:pt>
                <c:pt idx="19">
                  <c:v>2.9380000000000002</c:v>
                </c:pt>
                <c:pt idx="20">
                  <c:v>2.9769999999999999</c:v>
                </c:pt>
                <c:pt idx="21">
                  <c:v>0.94799999999999995</c:v>
                </c:pt>
                <c:pt idx="22">
                  <c:v>0.307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B5-44CA-90BA-24856C4103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3B5-44CA-90BA-24856C4103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3B5-44CA-90BA-24856C410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106.55</c:v>
                </c:pt>
                <c:pt idx="1">
                  <c:v>99.89</c:v>
                </c:pt>
                <c:pt idx="2">
                  <c:v>97.04</c:v>
                </c:pt>
                <c:pt idx="3">
                  <c:v>62.65</c:v>
                </c:pt>
                <c:pt idx="4">
                  <c:v>67.66</c:v>
                </c:pt>
                <c:pt idx="5">
                  <c:v>97.36</c:v>
                </c:pt>
                <c:pt idx="6">
                  <c:v>137.13999999999999</c:v>
                </c:pt>
                <c:pt idx="7">
                  <c:v>178.19</c:v>
                </c:pt>
                <c:pt idx="8">
                  <c:v>155.9</c:v>
                </c:pt>
                <c:pt idx="9">
                  <c:v>118</c:v>
                </c:pt>
                <c:pt idx="10">
                  <c:v>95.79</c:v>
                </c:pt>
                <c:pt idx="11">
                  <c:v>88.19</c:v>
                </c:pt>
                <c:pt idx="12">
                  <c:v>87.62</c:v>
                </c:pt>
                <c:pt idx="13">
                  <c:v>96.85</c:v>
                </c:pt>
                <c:pt idx="14">
                  <c:v>120.44</c:v>
                </c:pt>
                <c:pt idx="15">
                  <c:v>143.69</c:v>
                </c:pt>
                <c:pt idx="16">
                  <c:v>189.38</c:v>
                </c:pt>
                <c:pt idx="17">
                  <c:v>184.37</c:v>
                </c:pt>
                <c:pt idx="18">
                  <c:v>191.08</c:v>
                </c:pt>
                <c:pt idx="19">
                  <c:v>188.5</c:v>
                </c:pt>
                <c:pt idx="20">
                  <c:v>169.82</c:v>
                </c:pt>
                <c:pt idx="21">
                  <c:v>136.43</c:v>
                </c:pt>
                <c:pt idx="22">
                  <c:v>115.06</c:v>
                </c:pt>
                <c:pt idx="23">
                  <c:v>94.88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3B5-44CA-90BA-24856C410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8C1-495C-A244-D4D87A14AC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6.3</c:v>
                </c:pt>
                <c:pt idx="14">
                  <c:v>4.9000000000000004</c:v>
                </c:pt>
                <c:pt idx="15">
                  <c:v>8.6</c:v>
                </c:pt>
                <c:pt idx="21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1-495C-A244-D4D87A14AC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4.3</c:v>
                </c:pt>
                <c:pt idx="1">
                  <c:v>6.3</c:v>
                </c:pt>
                <c:pt idx="2">
                  <c:v>2.2999999999999998</c:v>
                </c:pt>
                <c:pt idx="3">
                  <c:v>1.4</c:v>
                </c:pt>
                <c:pt idx="4">
                  <c:v>1.6</c:v>
                </c:pt>
                <c:pt idx="6">
                  <c:v>4.0999999999999996</c:v>
                </c:pt>
                <c:pt idx="7">
                  <c:v>5.53</c:v>
                </c:pt>
                <c:pt idx="8">
                  <c:v>5.74</c:v>
                </c:pt>
                <c:pt idx="9">
                  <c:v>1.4</c:v>
                </c:pt>
                <c:pt idx="10">
                  <c:v>2.6</c:v>
                </c:pt>
                <c:pt idx="11">
                  <c:v>2.8</c:v>
                </c:pt>
                <c:pt idx="12">
                  <c:v>7.75</c:v>
                </c:pt>
                <c:pt idx="13">
                  <c:v>12.388</c:v>
                </c:pt>
                <c:pt idx="14">
                  <c:v>6.1370000000000005</c:v>
                </c:pt>
                <c:pt idx="15">
                  <c:v>8.1679999999999993</c:v>
                </c:pt>
                <c:pt idx="16">
                  <c:v>5.6130000000000004</c:v>
                </c:pt>
                <c:pt idx="17">
                  <c:v>5.7130000000000001</c:v>
                </c:pt>
                <c:pt idx="18">
                  <c:v>5.6310000000000002</c:v>
                </c:pt>
                <c:pt idx="19">
                  <c:v>5.4829999999999997</c:v>
                </c:pt>
                <c:pt idx="20">
                  <c:v>5.4619999999999997</c:v>
                </c:pt>
                <c:pt idx="21">
                  <c:v>7.5659999999999998</c:v>
                </c:pt>
                <c:pt idx="22">
                  <c:v>8.1310000000000002</c:v>
                </c:pt>
                <c:pt idx="23">
                  <c:v>5.9330000000000007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1-495C-A244-D4D87A14AC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49.393000000000001</c:v>
                </c:pt>
                <c:pt idx="1">
                  <c:v>25.198</c:v>
                </c:pt>
                <c:pt idx="2">
                  <c:v>15.620999999999999</c:v>
                </c:pt>
                <c:pt idx="3">
                  <c:v>5.242</c:v>
                </c:pt>
                <c:pt idx="4">
                  <c:v>5.34</c:v>
                </c:pt>
                <c:pt idx="5">
                  <c:v>10</c:v>
                </c:pt>
                <c:pt idx="6">
                  <c:v>25.439999999999998</c:v>
                </c:pt>
                <c:pt idx="7">
                  <c:v>30.88</c:v>
                </c:pt>
                <c:pt idx="8">
                  <c:v>36.076000000000001</c:v>
                </c:pt>
                <c:pt idx="9">
                  <c:v>2.9</c:v>
                </c:pt>
                <c:pt idx="10">
                  <c:v>6.3</c:v>
                </c:pt>
                <c:pt idx="11">
                  <c:v>6.9</c:v>
                </c:pt>
                <c:pt idx="12">
                  <c:v>9.1050000000000004</c:v>
                </c:pt>
                <c:pt idx="13">
                  <c:v>15.587</c:v>
                </c:pt>
                <c:pt idx="14">
                  <c:v>5.4</c:v>
                </c:pt>
                <c:pt idx="15">
                  <c:v>11.254000000000001</c:v>
                </c:pt>
                <c:pt idx="16">
                  <c:v>7.0709999999999997</c:v>
                </c:pt>
                <c:pt idx="17">
                  <c:v>7.5210000000000008</c:v>
                </c:pt>
                <c:pt idx="18">
                  <c:v>7.3770000000000007</c:v>
                </c:pt>
                <c:pt idx="19">
                  <c:v>7.524</c:v>
                </c:pt>
                <c:pt idx="20">
                  <c:v>5.5150000000000006</c:v>
                </c:pt>
                <c:pt idx="21">
                  <c:v>6.5310000000000006</c:v>
                </c:pt>
                <c:pt idx="22">
                  <c:v>6.5329999999999995</c:v>
                </c:pt>
                <c:pt idx="23">
                  <c:v>3.6970000000000001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1-495C-A244-D4D87A14AC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8C1-495C-A244-D4D87A14AC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C1-495C-A244-D4D87A14AC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8C1-495C-A244-D4D87A14AC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8C1-495C-A244-D4D87A14AC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8C1-495C-A244-D4D87A14AC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8.5129999999999999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1-495C-A244-D4D87A14AC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1-495C-A244-D4D87A14AC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20.603999999999999</c:v>
                </c:pt>
                <c:pt idx="1">
                  <c:v>13.500999999999999</c:v>
                </c:pt>
                <c:pt idx="2">
                  <c:v>5.3730000000000002</c:v>
                </c:pt>
                <c:pt idx="3">
                  <c:v>13.455</c:v>
                </c:pt>
                <c:pt idx="4">
                  <c:v>9.9649999999999999</c:v>
                </c:pt>
                <c:pt idx="5">
                  <c:v>3.2189999999999999</c:v>
                </c:pt>
                <c:pt idx="6">
                  <c:v>8.8960000000000008</c:v>
                </c:pt>
                <c:pt idx="7">
                  <c:v>7.0259999999999998</c:v>
                </c:pt>
                <c:pt idx="8">
                  <c:v>38.737000000000002</c:v>
                </c:pt>
                <c:pt idx="9">
                  <c:v>10.849</c:v>
                </c:pt>
                <c:pt idx="10">
                  <c:v>1.9590000000000001</c:v>
                </c:pt>
                <c:pt idx="11">
                  <c:v>8.7449999999999992</c:v>
                </c:pt>
                <c:pt idx="12">
                  <c:v>2.444</c:v>
                </c:pt>
                <c:pt idx="13">
                  <c:v>5.2329999999999997</c:v>
                </c:pt>
                <c:pt idx="14">
                  <c:v>11.836</c:v>
                </c:pt>
                <c:pt idx="15">
                  <c:v>1.8920000000000001</c:v>
                </c:pt>
                <c:pt idx="16">
                  <c:v>2.2130000000000001</c:v>
                </c:pt>
                <c:pt idx="17">
                  <c:v>10.52</c:v>
                </c:pt>
                <c:pt idx="19">
                  <c:v>0.191</c:v>
                </c:pt>
                <c:pt idx="21">
                  <c:v>14.154999999999999</c:v>
                </c:pt>
                <c:pt idx="22">
                  <c:v>13.851000000000001</c:v>
                </c:pt>
                <c:pt idx="23">
                  <c:v>15.436999999999999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1-495C-A244-D4D87A14AC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8C1-495C-A244-D4D87A14AC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8C1-495C-A244-D4D87A14A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106.55</c:v>
                </c:pt>
                <c:pt idx="1">
                  <c:v>99.89</c:v>
                </c:pt>
                <c:pt idx="2">
                  <c:v>97.04</c:v>
                </c:pt>
                <c:pt idx="3">
                  <c:v>62.65</c:v>
                </c:pt>
                <c:pt idx="4">
                  <c:v>67.66</c:v>
                </c:pt>
                <c:pt idx="5">
                  <c:v>97.36</c:v>
                </c:pt>
                <c:pt idx="6">
                  <c:v>137.13999999999999</c:v>
                </c:pt>
                <c:pt idx="7">
                  <c:v>178.19</c:v>
                </c:pt>
                <c:pt idx="8">
                  <c:v>155.9</c:v>
                </c:pt>
                <c:pt idx="9">
                  <c:v>118</c:v>
                </c:pt>
                <c:pt idx="10">
                  <c:v>95.79</c:v>
                </c:pt>
                <c:pt idx="11">
                  <c:v>88.19</c:v>
                </c:pt>
                <c:pt idx="12">
                  <c:v>87.62</c:v>
                </c:pt>
                <c:pt idx="13">
                  <c:v>96.85</c:v>
                </c:pt>
                <c:pt idx="14">
                  <c:v>120.44</c:v>
                </c:pt>
                <c:pt idx="15">
                  <c:v>143.69</c:v>
                </c:pt>
                <c:pt idx="16">
                  <c:v>189.38</c:v>
                </c:pt>
                <c:pt idx="17">
                  <c:v>184.37</c:v>
                </c:pt>
                <c:pt idx="18">
                  <c:v>191.08</c:v>
                </c:pt>
                <c:pt idx="19">
                  <c:v>188.5</c:v>
                </c:pt>
                <c:pt idx="20">
                  <c:v>169.82</c:v>
                </c:pt>
                <c:pt idx="21">
                  <c:v>136.43</c:v>
                </c:pt>
                <c:pt idx="22">
                  <c:v>115.06</c:v>
                </c:pt>
                <c:pt idx="23">
                  <c:v>94.88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C1-495C-A244-D4D87A14A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74.288999999999987</v>
      </c>
      <c r="C4" s="18">
        <v>45.04</v>
      </c>
      <c r="D4" s="18">
        <v>23.294</v>
      </c>
      <c r="E4" s="18">
        <v>20.14</v>
      </c>
      <c r="F4" s="18">
        <v>16.929000000000002</v>
      </c>
      <c r="G4" s="18">
        <v>13.221</v>
      </c>
      <c r="H4" s="18">
        <v>38.436</v>
      </c>
      <c r="I4" s="18">
        <v>51.948999999999998</v>
      </c>
      <c r="J4" s="18">
        <v>80.522999999999996</v>
      </c>
      <c r="K4" s="18">
        <v>15.149000000000001</v>
      </c>
      <c r="L4" s="18">
        <v>10.858999999999998</v>
      </c>
      <c r="M4" s="18">
        <v>18.445</v>
      </c>
      <c r="N4" s="18">
        <v>19.298999999999999</v>
      </c>
      <c r="O4" s="18">
        <v>39.508000000000003</v>
      </c>
      <c r="P4" s="18">
        <v>28.273</v>
      </c>
      <c r="Q4" s="18">
        <v>29.914000000000001</v>
      </c>
      <c r="R4" s="18">
        <v>14.928000000000001</v>
      </c>
      <c r="S4" s="18">
        <v>23.754000000000001</v>
      </c>
      <c r="T4" s="18">
        <v>13.008000000000001</v>
      </c>
      <c r="U4" s="18">
        <v>13.198</v>
      </c>
      <c r="V4" s="18">
        <v>10.976999999999999</v>
      </c>
      <c r="W4" s="18">
        <v>30.475000000000001</v>
      </c>
      <c r="X4" s="18">
        <v>28.515000000000001</v>
      </c>
      <c r="Y4" s="18">
        <v>25.067</v>
      </c>
      <c r="Z4" s="19"/>
      <c r="AA4" s="20">
        <f>SUM(B4:Z4)</f>
        <v>685.19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106.55</v>
      </c>
      <c r="C7" s="28">
        <v>99.89</v>
      </c>
      <c r="D7" s="28">
        <v>97.04</v>
      </c>
      <c r="E7" s="28">
        <v>62.65</v>
      </c>
      <c r="F7" s="28">
        <v>67.66</v>
      </c>
      <c r="G7" s="28">
        <v>97.36</v>
      </c>
      <c r="H7" s="28">
        <v>137.13999999999999</v>
      </c>
      <c r="I7" s="28">
        <v>178.19</v>
      </c>
      <c r="J7" s="28">
        <v>155.9</v>
      </c>
      <c r="K7" s="28">
        <v>118</v>
      </c>
      <c r="L7" s="28">
        <v>95.79</v>
      </c>
      <c r="M7" s="28">
        <v>88.19</v>
      </c>
      <c r="N7" s="28">
        <v>87.62</v>
      </c>
      <c r="O7" s="28">
        <v>96.85</v>
      </c>
      <c r="P7" s="28">
        <v>120.44</v>
      </c>
      <c r="Q7" s="28">
        <v>143.69</v>
      </c>
      <c r="R7" s="28">
        <v>189.38</v>
      </c>
      <c r="S7" s="28">
        <v>184.37</v>
      </c>
      <c r="T7" s="28">
        <v>191.08</v>
      </c>
      <c r="U7" s="28">
        <v>188.5</v>
      </c>
      <c r="V7" s="28">
        <v>169.82</v>
      </c>
      <c r="W7" s="28">
        <v>136.43</v>
      </c>
      <c r="X7" s="28">
        <v>115.06</v>
      </c>
      <c r="Y7" s="28">
        <v>94.88</v>
      </c>
      <c r="Z7" s="29"/>
      <c r="AA7" s="30">
        <f>IF(SUM(B7:Z7)&lt;&gt;0,AVERAGEIF(B7:Z7,"&lt;&gt;"""),"")</f>
        <v>125.93666666666667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</v>
      </c>
      <c r="C12" s="52"/>
      <c r="D12" s="52"/>
      <c r="E12" s="52"/>
      <c r="F12" s="52"/>
      <c r="G12" s="52"/>
      <c r="H12" s="52">
        <v>18.347000000000001</v>
      </c>
      <c r="I12" s="52">
        <v>35</v>
      </c>
      <c r="J12" s="52">
        <v>39.438000000000002</v>
      </c>
      <c r="K12" s="52">
        <v>9.3490000000000002</v>
      </c>
      <c r="L12" s="52">
        <v>2.95</v>
      </c>
      <c r="M12" s="52"/>
      <c r="N12" s="52"/>
      <c r="O12" s="52">
        <v>28.630000000000003</v>
      </c>
      <c r="P12" s="52">
        <v>16.467000000000002</v>
      </c>
      <c r="Q12" s="52">
        <v>6.423</v>
      </c>
      <c r="R12" s="52">
        <v>4</v>
      </c>
      <c r="S12" s="52">
        <v>18.498000000000001</v>
      </c>
      <c r="T12" s="52">
        <v>10.028</v>
      </c>
      <c r="U12" s="52">
        <v>9.8330000000000002</v>
      </c>
      <c r="V12" s="52">
        <v>8</v>
      </c>
      <c r="W12" s="52">
        <v>14.516</v>
      </c>
      <c r="X12" s="52">
        <v>28.208000000000002</v>
      </c>
      <c r="Y12" s="52">
        <v>24.291</v>
      </c>
      <c r="Z12" s="53"/>
      <c r="AA12" s="54">
        <f t="shared" si="0"/>
        <v>293.97800000000001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0.14399999999999999</v>
      </c>
      <c r="C14" s="57"/>
      <c r="D14" s="57">
        <v>12.415000000000001</v>
      </c>
      <c r="E14" s="57"/>
      <c r="F14" s="57"/>
      <c r="G14" s="57"/>
      <c r="H14" s="57">
        <v>5</v>
      </c>
      <c r="I14" s="57">
        <v>2</v>
      </c>
      <c r="J14" s="57">
        <v>4.4000000000000004</v>
      </c>
      <c r="K14" s="57"/>
      <c r="L14" s="57">
        <v>7.7129999999999992</v>
      </c>
      <c r="M14" s="57">
        <v>8.3000000000000007</v>
      </c>
      <c r="N14" s="57">
        <v>16.425000000000001</v>
      </c>
      <c r="O14" s="57">
        <v>9.7050000000000001</v>
      </c>
      <c r="P14" s="57">
        <v>6.4260000000000002</v>
      </c>
      <c r="Q14" s="57">
        <v>7.59</v>
      </c>
      <c r="R14" s="57">
        <v>9.7360000000000007</v>
      </c>
      <c r="S14" s="57">
        <v>4.6280000000000001</v>
      </c>
      <c r="T14" s="57">
        <v>2.5539999999999998</v>
      </c>
      <c r="U14" s="57">
        <v>2.9380000000000002</v>
      </c>
      <c r="V14" s="57">
        <v>2.9769999999999999</v>
      </c>
      <c r="W14" s="57">
        <v>0.94799999999999995</v>
      </c>
      <c r="X14" s="57">
        <v>0.307</v>
      </c>
      <c r="Y14" s="57"/>
      <c r="Z14" s="58"/>
      <c r="AA14" s="59">
        <f t="shared" si="0"/>
        <v>104.20600000000002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20.143999999999998</v>
      </c>
      <c r="C16" s="62">
        <f t="shared" si="1"/>
        <v>0</v>
      </c>
      <c r="D16" s="62">
        <f t="shared" si="1"/>
        <v>12.415000000000001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23.347000000000001</v>
      </c>
      <c r="I16" s="62">
        <f t="shared" si="1"/>
        <v>37</v>
      </c>
      <c r="J16" s="62">
        <f t="shared" si="1"/>
        <v>43.838000000000001</v>
      </c>
      <c r="K16" s="62">
        <f t="shared" si="1"/>
        <v>9.3490000000000002</v>
      </c>
      <c r="L16" s="62">
        <f t="shared" si="1"/>
        <v>10.663</v>
      </c>
      <c r="M16" s="62">
        <f t="shared" si="1"/>
        <v>8.3000000000000007</v>
      </c>
      <c r="N16" s="62">
        <f t="shared" si="1"/>
        <v>16.425000000000001</v>
      </c>
      <c r="O16" s="62">
        <f t="shared" si="1"/>
        <v>38.335000000000001</v>
      </c>
      <c r="P16" s="62">
        <f t="shared" si="1"/>
        <v>22.893000000000001</v>
      </c>
      <c r="Q16" s="62">
        <f t="shared" si="1"/>
        <v>14.013</v>
      </c>
      <c r="R16" s="62">
        <f t="shared" si="1"/>
        <v>13.736000000000001</v>
      </c>
      <c r="S16" s="62">
        <f t="shared" si="1"/>
        <v>23.126000000000001</v>
      </c>
      <c r="T16" s="62">
        <f t="shared" si="1"/>
        <v>12.582000000000001</v>
      </c>
      <c r="U16" s="62">
        <f t="shared" si="1"/>
        <v>12.771000000000001</v>
      </c>
      <c r="V16" s="62">
        <f t="shared" si="1"/>
        <v>10.977</v>
      </c>
      <c r="W16" s="62">
        <f t="shared" si="1"/>
        <v>15.464</v>
      </c>
      <c r="X16" s="62">
        <f t="shared" si="1"/>
        <v>28.515000000000001</v>
      </c>
      <c r="Y16" s="62">
        <f t="shared" si="1"/>
        <v>24.291</v>
      </c>
      <c r="Z16" s="63" t="str">
        <f t="shared" si="1"/>
        <v/>
      </c>
      <c r="AA16" s="64">
        <f>SUM(AA10:AA15)</f>
        <v>398.18400000000003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34.4</v>
      </c>
      <c r="C20" s="77">
        <v>2.2090000000000001</v>
      </c>
      <c r="D20" s="77">
        <v>7.2569999999999997</v>
      </c>
      <c r="E20" s="77">
        <v>2.3540000000000001</v>
      </c>
      <c r="F20" s="77">
        <v>2.5390000000000001</v>
      </c>
      <c r="G20" s="77">
        <v>3.226</v>
      </c>
      <c r="H20" s="77">
        <v>10.276999999999999</v>
      </c>
      <c r="I20" s="77">
        <v>12.370000000000001</v>
      </c>
      <c r="J20" s="77"/>
      <c r="K20" s="77">
        <v>5.8</v>
      </c>
      <c r="L20" s="77"/>
      <c r="M20" s="77">
        <v>4.2679999999999998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84.7</v>
      </c>
    </row>
    <row r="21" spans="1:27" ht="24.95" customHeight="1" x14ac:dyDescent="0.2">
      <c r="A21" s="75" t="s">
        <v>16</v>
      </c>
      <c r="B21" s="80">
        <v>0.745</v>
      </c>
      <c r="C21" s="81">
        <v>3.331</v>
      </c>
      <c r="D21" s="81">
        <v>3.6219999999999999</v>
      </c>
      <c r="E21" s="81">
        <v>3.5859999999999999</v>
      </c>
      <c r="F21" s="81">
        <v>3.39</v>
      </c>
      <c r="G21" s="81">
        <v>3.6949999999999998</v>
      </c>
      <c r="H21" s="81">
        <v>4.8120000000000003</v>
      </c>
      <c r="I21" s="81">
        <v>2.5790000000000002</v>
      </c>
      <c r="J21" s="81">
        <v>0.78500000000000003</v>
      </c>
      <c r="K21" s="81"/>
      <c r="L21" s="81">
        <v>0.19600000000000001</v>
      </c>
      <c r="M21" s="81">
        <v>5.8769999999999998</v>
      </c>
      <c r="N21" s="81">
        <v>2.8740000000000001</v>
      </c>
      <c r="O21" s="81">
        <v>1.173</v>
      </c>
      <c r="P21" s="81">
        <v>0.78</v>
      </c>
      <c r="Q21" s="81">
        <v>10.701000000000001</v>
      </c>
      <c r="R21" s="81">
        <v>0.79200000000000004</v>
      </c>
      <c r="S21" s="81">
        <v>0.628</v>
      </c>
      <c r="T21" s="81">
        <v>0.42599999999999999</v>
      </c>
      <c r="U21" s="81">
        <v>0.42699999999999999</v>
      </c>
      <c r="V21" s="81"/>
      <c r="W21" s="81">
        <v>0.41099999999999998</v>
      </c>
      <c r="X21" s="81"/>
      <c r="Y21" s="81">
        <v>0.77600000000000002</v>
      </c>
      <c r="Z21" s="78"/>
      <c r="AA21" s="79">
        <f t="shared" si="2"/>
        <v>51.606000000000016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35.144999999999996</v>
      </c>
      <c r="C26" s="88">
        <f t="shared" si="3"/>
        <v>5.54</v>
      </c>
      <c r="D26" s="88">
        <f t="shared" si="3"/>
        <v>10.879</v>
      </c>
      <c r="E26" s="88">
        <f t="shared" si="3"/>
        <v>5.9399999999999995</v>
      </c>
      <c r="F26" s="88">
        <f t="shared" si="3"/>
        <v>5.9290000000000003</v>
      </c>
      <c r="G26" s="88">
        <f t="shared" si="3"/>
        <v>6.9209999999999994</v>
      </c>
      <c r="H26" s="88">
        <f t="shared" si="3"/>
        <v>15.088999999999999</v>
      </c>
      <c r="I26" s="88">
        <f t="shared" si="3"/>
        <v>14.949000000000002</v>
      </c>
      <c r="J26" s="88">
        <f t="shared" si="3"/>
        <v>0.78500000000000003</v>
      </c>
      <c r="K26" s="88">
        <f t="shared" si="3"/>
        <v>5.8</v>
      </c>
      <c r="L26" s="88">
        <f t="shared" si="3"/>
        <v>0.19600000000000001</v>
      </c>
      <c r="M26" s="88">
        <f t="shared" si="3"/>
        <v>10.145</v>
      </c>
      <c r="N26" s="88">
        <f t="shared" si="3"/>
        <v>2.8740000000000001</v>
      </c>
      <c r="O26" s="88">
        <f t="shared" si="3"/>
        <v>1.173</v>
      </c>
      <c r="P26" s="88">
        <f t="shared" si="3"/>
        <v>0.78</v>
      </c>
      <c r="Q26" s="88">
        <f t="shared" si="3"/>
        <v>10.701000000000001</v>
      </c>
      <c r="R26" s="88">
        <f t="shared" si="3"/>
        <v>0.79200000000000004</v>
      </c>
      <c r="S26" s="88">
        <f t="shared" si="3"/>
        <v>0.628</v>
      </c>
      <c r="T26" s="88">
        <f t="shared" si="3"/>
        <v>0.42599999999999999</v>
      </c>
      <c r="U26" s="88">
        <f t="shared" si="3"/>
        <v>0.42699999999999999</v>
      </c>
      <c r="V26" s="88">
        <f t="shared" si="3"/>
        <v>0</v>
      </c>
      <c r="W26" s="88">
        <f t="shared" si="3"/>
        <v>0.41099999999999998</v>
      </c>
      <c r="X26" s="88">
        <f t="shared" si="3"/>
        <v>0</v>
      </c>
      <c r="Y26" s="88">
        <f t="shared" si="3"/>
        <v>0.77600000000000002</v>
      </c>
      <c r="Z26" s="89" t="str">
        <f t="shared" si="3"/>
        <v/>
      </c>
      <c r="AA26" s="90">
        <f>SUM(AA19:AA25)</f>
        <v>136.30600000000001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55.289000000000001</v>
      </c>
      <c r="C30" s="77">
        <v>5.54</v>
      </c>
      <c r="D30" s="77">
        <v>23.294</v>
      </c>
      <c r="E30" s="77">
        <v>5.94</v>
      </c>
      <c r="F30" s="77">
        <v>5.9290000000000003</v>
      </c>
      <c r="G30" s="77">
        <v>6.9210000000000003</v>
      </c>
      <c r="H30" s="77">
        <v>38.436</v>
      </c>
      <c r="I30" s="77">
        <v>51.948999999999998</v>
      </c>
      <c r="J30" s="77">
        <v>44.622999999999998</v>
      </c>
      <c r="K30" s="77">
        <v>15.148999999999999</v>
      </c>
      <c r="L30" s="77">
        <v>10.859</v>
      </c>
      <c r="M30" s="77">
        <v>18.445</v>
      </c>
      <c r="N30" s="77">
        <v>19.298999999999999</v>
      </c>
      <c r="O30" s="77">
        <v>39.508000000000003</v>
      </c>
      <c r="P30" s="77">
        <v>23.672999999999998</v>
      </c>
      <c r="Q30" s="77">
        <v>24.713999999999999</v>
      </c>
      <c r="R30" s="77">
        <v>14.528</v>
      </c>
      <c r="S30" s="77">
        <v>23.754000000000001</v>
      </c>
      <c r="T30" s="77">
        <v>13.007999999999999</v>
      </c>
      <c r="U30" s="77">
        <v>13.198</v>
      </c>
      <c r="V30" s="77">
        <v>10.977</v>
      </c>
      <c r="W30" s="77">
        <v>15.875</v>
      </c>
      <c r="X30" s="77">
        <v>28.515000000000001</v>
      </c>
      <c r="Y30" s="77">
        <v>25.067</v>
      </c>
      <c r="Z30" s="78"/>
      <c r="AA30" s="79">
        <f>SUM(B30:Z30)</f>
        <v>534.4899999999999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55.289000000000001</v>
      </c>
      <c r="C32" s="62">
        <f t="shared" ref="C32:Z32" si="4">IF(LEN(C$2)&gt;0,SUM(C29:C31),"")</f>
        <v>5.54</v>
      </c>
      <c r="D32" s="62">
        <f t="shared" si="4"/>
        <v>23.294</v>
      </c>
      <c r="E32" s="62">
        <f t="shared" si="4"/>
        <v>5.94</v>
      </c>
      <c r="F32" s="62">
        <f t="shared" si="4"/>
        <v>5.9290000000000003</v>
      </c>
      <c r="G32" s="62">
        <f t="shared" si="4"/>
        <v>6.9210000000000003</v>
      </c>
      <c r="H32" s="62">
        <f t="shared" si="4"/>
        <v>38.436</v>
      </c>
      <c r="I32" s="62">
        <f t="shared" si="4"/>
        <v>51.948999999999998</v>
      </c>
      <c r="J32" s="62">
        <f t="shared" si="4"/>
        <v>44.622999999999998</v>
      </c>
      <c r="K32" s="62">
        <f t="shared" si="4"/>
        <v>15.148999999999999</v>
      </c>
      <c r="L32" s="62">
        <f t="shared" si="4"/>
        <v>10.859</v>
      </c>
      <c r="M32" s="62">
        <f t="shared" si="4"/>
        <v>18.445</v>
      </c>
      <c r="N32" s="62">
        <f t="shared" si="4"/>
        <v>19.298999999999999</v>
      </c>
      <c r="O32" s="62">
        <f t="shared" si="4"/>
        <v>39.508000000000003</v>
      </c>
      <c r="P32" s="62">
        <f t="shared" si="4"/>
        <v>23.672999999999998</v>
      </c>
      <c r="Q32" s="62">
        <f t="shared" si="4"/>
        <v>24.713999999999999</v>
      </c>
      <c r="R32" s="62">
        <f t="shared" si="4"/>
        <v>14.528</v>
      </c>
      <c r="S32" s="62">
        <f t="shared" si="4"/>
        <v>23.754000000000001</v>
      </c>
      <c r="T32" s="62">
        <f t="shared" si="4"/>
        <v>13.007999999999999</v>
      </c>
      <c r="U32" s="62">
        <f t="shared" si="4"/>
        <v>13.198</v>
      </c>
      <c r="V32" s="62">
        <f t="shared" si="4"/>
        <v>10.977</v>
      </c>
      <c r="W32" s="62">
        <f t="shared" si="4"/>
        <v>15.875</v>
      </c>
      <c r="X32" s="62">
        <f t="shared" si="4"/>
        <v>28.515000000000001</v>
      </c>
      <c r="Y32" s="62">
        <f t="shared" si="4"/>
        <v>25.067</v>
      </c>
      <c r="Z32" s="63" t="str">
        <f t="shared" si="4"/>
        <v/>
      </c>
      <c r="AA32" s="64">
        <f>SUM(AA29:AA31)</f>
        <v>534.4899999999999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19</v>
      </c>
      <c r="C39" s="99">
        <v>39.5</v>
      </c>
      <c r="D39" s="99"/>
      <c r="E39" s="99">
        <v>14.2</v>
      </c>
      <c r="F39" s="99">
        <v>11</v>
      </c>
      <c r="G39" s="99">
        <v>6.3</v>
      </c>
      <c r="H39" s="99"/>
      <c r="I39" s="99"/>
      <c r="J39" s="99">
        <v>35.9</v>
      </c>
      <c r="K39" s="99"/>
      <c r="L39" s="99"/>
      <c r="M39" s="99"/>
      <c r="N39" s="99"/>
      <c r="O39" s="99"/>
      <c r="P39" s="99">
        <v>4.5999999999999996</v>
      </c>
      <c r="Q39" s="99">
        <v>5.2</v>
      </c>
      <c r="R39" s="99">
        <v>0.4</v>
      </c>
      <c r="S39" s="99"/>
      <c r="T39" s="99"/>
      <c r="U39" s="99"/>
      <c r="V39" s="99"/>
      <c r="W39" s="99">
        <v>14.6</v>
      </c>
      <c r="X39" s="99"/>
      <c r="Y39" s="99"/>
      <c r="Z39" s="100"/>
      <c r="AA39" s="79">
        <f t="shared" si="5"/>
        <v>150.69999999999999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19</v>
      </c>
      <c r="C40" s="88">
        <f t="shared" si="6"/>
        <v>39.5</v>
      </c>
      <c r="D40" s="88">
        <f t="shared" si="6"/>
        <v>0</v>
      </c>
      <c r="E40" s="88">
        <f t="shared" si="6"/>
        <v>14.2</v>
      </c>
      <c r="F40" s="88">
        <f t="shared" si="6"/>
        <v>11</v>
      </c>
      <c r="G40" s="88">
        <f t="shared" si="6"/>
        <v>6.3</v>
      </c>
      <c r="H40" s="88">
        <f t="shared" si="6"/>
        <v>0</v>
      </c>
      <c r="I40" s="88">
        <f t="shared" si="6"/>
        <v>0</v>
      </c>
      <c r="J40" s="88">
        <f t="shared" si="6"/>
        <v>35.9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4.5999999999999996</v>
      </c>
      <c r="Q40" s="88">
        <f t="shared" si="6"/>
        <v>5.2</v>
      </c>
      <c r="R40" s="88">
        <f t="shared" si="6"/>
        <v>0.4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14.6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150.69999999999999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19</v>
      </c>
      <c r="C47" s="99">
        <v>39.5</v>
      </c>
      <c r="D47" s="99"/>
      <c r="E47" s="99">
        <v>14.2</v>
      </c>
      <c r="F47" s="99">
        <v>11</v>
      </c>
      <c r="G47" s="99">
        <v>6.3</v>
      </c>
      <c r="H47" s="99"/>
      <c r="I47" s="99"/>
      <c r="J47" s="99">
        <v>35.9</v>
      </c>
      <c r="K47" s="99"/>
      <c r="L47" s="99"/>
      <c r="M47" s="99"/>
      <c r="N47" s="99"/>
      <c r="O47" s="99"/>
      <c r="P47" s="99">
        <v>4.5999999999999996</v>
      </c>
      <c r="Q47" s="99">
        <v>5.2</v>
      </c>
      <c r="R47" s="99">
        <v>0.4</v>
      </c>
      <c r="S47" s="99"/>
      <c r="T47" s="99"/>
      <c r="U47" s="99"/>
      <c r="V47" s="99"/>
      <c r="W47" s="99">
        <v>14.6</v>
      </c>
      <c r="X47" s="99"/>
      <c r="Y47" s="99"/>
      <c r="Z47" s="100"/>
      <c r="AA47" s="79">
        <f t="shared" si="7"/>
        <v>150.69999999999999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19</v>
      </c>
      <c r="C49" s="88">
        <f t="shared" ref="C49:Z49" si="8">IF(LEN(C$2)&gt;0,SUM(C43:C48),"")</f>
        <v>39.5</v>
      </c>
      <c r="D49" s="88">
        <f t="shared" si="8"/>
        <v>0</v>
      </c>
      <c r="E49" s="88">
        <f t="shared" si="8"/>
        <v>14.2</v>
      </c>
      <c r="F49" s="88">
        <f t="shared" si="8"/>
        <v>11</v>
      </c>
      <c r="G49" s="88">
        <f t="shared" si="8"/>
        <v>6.3</v>
      </c>
      <c r="H49" s="88">
        <f t="shared" si="8"/>
        <v>0</v>
      </c>
      <c r="I49" s="88">
        <f t="shared" si="8"/>
        <v>0</v>
      </c>
      <c r="J49" s="88">
        <f t="shared" si="8"/>
        <v>35.9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4.5999999999999996</v>
      </c>
      <c r="Q49" s="88">
        <f t="shared" si="8"/>
        <v>5.2</v>
      </c>
      <c r="R49" s="88">
        <f t="shared" si="8"/>
        <v>0.4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14.6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150.69999999999999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74.288999999999987</v>
      </c>
      <c r="C52" s="88">
        <f t="shared" si="10"/>
        <v>45.04</v>
      </c>
      <c r="D52" s="88">
        <f t="shared" si="10"/>
        <v>23.294</v>
      </c>
      <c r="E52" s="88">
        <f t="shared" si="10"/>
        <v>20.14</v>
      </c>
      <c r="F52" s="88">
        <f t="shared" si="10"/>
        <v>16.929000000000002</v>
      </c>
      <c r="G52" s="88">
        <f t="shared" si="10"/>
        <v>13.221</v>
      </c>
      <c r="H52" s="88">
        <f t="shared" si="10"/>
        <v>38.436</v>
      </c>
      <c r="I52" s="88">
        <f t="shared" si="10"/>
        <v>51.948999999999998</v>
      </c>
      <c r="J52" s="88">
        <f t="shared" si="10"/>
        <v>80.522999999999996</v>
      </c>
      <c r="K52" s="88">
        <f t="shared" si="10"/>
        <v>15.149000000000001</v>
      </c>
      <c r="L52" s="88">
        <f t="shared" si="10"/>
        <v>10.859</v>
      </c>
      <c r="M52" s="88">
        <f t="shared" si="10"/>
        <v>18.445</v>
      </c>
      <c r="N52" s="88">
        <f t="shared" si="10"/>
        <v>19.298999999999999</v>
      </c>
      <c r="O52" s="88">
        <f t="shared" si="10"/>
        <v>39.508000000000003</v>
      </c>
      <c r="P52" s="88">
        <f t="shared" si="10"/>
        <v>28.273000000000003</v>
      </c>
      <c r="Q52" s="88">
        <f t="shared" si="10"/>
        <v>29.913999999999998</v>
      </c>
      <c r="R52" s="88">
        <f t="shared" si="10"/>
        <v>14.928000000000001</v>
      </c>
      <c r="S52" s="88">
        <f t="shared" si="10"/>
        <v>23.754000000000001</v>
      </c>
      <c r="T52" s="88">
        <f t="shared" si="10"/>
        <v>13.008000000000001</v>
      </c>
      <c r="U52" s="88">
        <f t="shared" si="10"/>
        <v>13.198</v>
      </c>
      <c r="V52" s="88">
        <f t="shared" si="10"/>
        <v>10.977</v>
      </c>
      <c r="W52" s="88">
        <f t="shared" si="10"/>
        <v>30.475000000000001</v>
      </c>
      <c r="X52" s="88">
        <f t="shared" si="10"/>
        <v>28.515000000000001</v>
      </c>
      <c r="Y52" s="88">
        <f t="shared" si="10"/>
        <v>25.067</v>
      </c>
      <c r="Z52" s="89" t="str">
        <f t="shared" si="10"/>
        <v/>
      </c>
      <c r="AA52" s="104">
        <f>SUM(B52:Z52)</f>
        <v>685.19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74.296999999999997</v>
      </c>
      <c r="C4" s="18">
        <v>44.998999999999995</v>
      </c>
      <c r="D4" s="18">
        <v>23.294</v>
      </c>
      <c r="E4" s="18">
        <v>20.096999999999998</v>
      </c>
      <c r="F4" s="18">
        <v>16.905000000000001</v>
      </c>
      <c r="G4" s="18">
        <v>13.218999999999999</v>
      </c>
      <c r="H4" s="18">
        <v>38.435999999999993</v>
      </c>
      <c r="I4" s="18">
        <v>51.949000000000005</v>
      </c>
      <c r="J4" s="18">
        <v>80.552999999999997</v>
      </c>
      <c r="K4" s="18">
        <v>15.148999999999999</v>
      </c>
      <c r="L4" s="18">
        <v>10.859</v>
      </c>
      <c r="M4" s="18">
        <v>18.445</v>
      </c>
      <c r="N4" s="18">
        <v>19.298999999999999</v>
      </c>
      <c r="O4" s="18">
        <v>39.507999999999996</v>
      </c>
      <c r="P4" s="18">
        <v>28.273000000000003</v>
      </c>
      <c r="Q4" s="18">
        <v>29.914000000000001</v>
      </c>
      <c r="R4" s="18">
        <v>14.896999999999998</v>
      </c>
      <c r="S4" s="18">
        <v>23.754000000000001</v>
      </c>
      <c r="T4" s="18">
        <v>13.008000000000001</v>
      </c>
      <c r="U4" s="18">
        <v>13.198</v>
      </c>
      <c r="V4" s="18">
        <v>10.977</v>
      </c>
      <c r="W4" s="18">
        <v>30.451999999999998</v>
      </c>
      <c r="X4" s="18">
        <v>28.515000000000001</v>
      </c>
      <c r="Y4" s="18">
        <v>25.067</v>
      </c>
      <c r="Z4" s="19"/>
      <c r="AA4" s="20">
        <f>SUM(B4:Z4)</f>
        <v>685.06400000000008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106.55</v>
      </c>
      <c r="C7" s="28">
        <v>99.89</v>
      </c>
      <c r="D7" s="28">
        <v>97.04</v>
      </c>
      <c r="E7" s="28">
        <v>62.65</v>
      </c>
      <c r="F7" s="28">
        <v>67.66</v>
      </c>
      <c r="G7" s="28">
        <v>97.36</v>
      </c>
      <c r="H7" s="28">
        <v>137.13999999999999</v>
      </c>
      <c r="I7" s="28">
        <v>178.19</v>
      </c>
      <c r="J7" s="28">
        <v>155.9</v>
      </c>
      <c r="K7" s="28">
        <v>118</v>
      </c>
      <c r="L7" s="28">
        <v>95.79</v>
      </c>
      <c r="M7" s="28">
        <v>88.19</v>
      </c>
      <c r="N7" s="28">
        <v>87.62</v>
      </c>
      <c r="O7" s="28">
        <v>96.85</v>
      </c>
      <c r="P7" s="28">
        <v>120.44</v>
      </c>
      <c r="Q7" s="28">
        <v>143.69</v>
      </c>
      <c r="R7" s="28">
        <v>189.38</v>
      </c>
      <c r="S7" s="28">
        <v>184.37</v>
      </c>
      <c r="T7" s="28">
        <v>191.08</v>
      </c>
      <c r="U7" s="28">
        <v>188.5</v>
      </c>
      <c r="V7" s="28">
        <v>169.82</v>
      </c>
      <c r="W7" s="28">
        <v>136.43</v>
      </c>
      <c r="X7" s="28">
        <v>115.06</v>
      </c>
      <c r="Y7" s="28">
        <v>94.88</v>
      </c>
      <c r="Z7" s="29"/>
      <c r="AA7" s="30">
        <f>IF(SUM(B7:Z7)&lt;&gt;0,AVERAGEIF(B7:Z7,"&lt;&gt;"""),"")</f>
        <v>125.93666666666667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8.5129999999999999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8.5129999999999999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20.603999999999999</v>
      </c>
      <c r="C14" s="57">
        <v>13.500999999999999</v>
      </c>
      <c r="D14" s="57">
        <v>5.3730000000000002</v>
      </c>
      <c r="E14" s="57">
        <v>13.455</v>
      </c>
      <c r="F14" s="57">
        <v>9.9649999999999999</v>
      </c>
      <c r="G14" s="57">
        <v>3.2189999999999999</v>
      </c>
      <c r="H14" s="57">
        <v>8.8960000000000008</v>
      </c>
      <c r="I14" s="57">
        <v>7.0259999999999998</v>
      </c>
      <c r="J14" s="57">
        <v>38.737000000000002</v>
      </c>
      <c r="K14" s="57">
        <v>10.849</v>
      </c>
      <c r="L14" s="57">
        <v>1.9590000000000001</v>
      </c>
      <c r="M14" s="57">
        <v>8.7449999999999992</v>
      </c>
      <c r="N14" s="57">
        <v>2.444</v>
      </c>
      <c r="O14" s="57">
        <v>5.2329999999999997</v>
      </c>
      <c r="P14" s="57">
        <v>11.836</v>
      </c>
      <c r="Q14" s="57">
        <v>1.8920000000000001</v>
      </c>
      <c r="R14" s="57">
        <v>2.2130000000000001</v>
      </c>
      <c r="S14" s="57">
        <v>10.52</v>
      </c>
      <c r="T14" s="57"/>
      <c r="U14" s="57">
        <v>0.191</v>
      </c>
      <c r="V14" s="57"/>
      <c r="W14" s="57">
        <v>14.154999999999999</v>
      </c>
      <c r="X14" s="57">
        <v>13.851000000000001</v>
      </c>
      <c r="Y14" s="57">
        <v>15.436999999999999</v>
      </c>
      <c r="Z14" s="58"/>
      <c r="AA14" s="59">
        <f t="shared" si="0"/>
        <v>220.101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20.603999999999999</v>
      </c>
      <c r="C16" s="62">
        <f t="shared" ref="C16:Z16" si="1">IF(LEN(C$2)&gt;0,SUM(C10:C15),"")</f>
        <v>13.500999999999999</v>
      </c>
      <c r="D16" s="62">
        <f t="shared" si="1"/>
        <v>5.3730000000000002</v>
      </c>
      <c r="E16" s="62">
        <f t="shared" si="1"/>
        <v>13.455</v>
      </c>
      <c r="F16" s="62">
        <f t="shared" si="1"/>
        <v>9.9649999999999999</v>
      </c>
      <c r="G16" s="62">
        <f t="shared" si="1"/>
        <v>3.2189999999999999</v>
      </c>
      <c r="H16" s="62">
        <f t="shared" si="1"/>
        <v>8.8960000000000008</v>
      </c>
      <c r="I16" s="62">
        <f t="shared" si="1"/>
        <v>15.539</v>
      </c>
      <c r="J16" s="62">
        <f t="shared" si="1"/>
        <v>38.737000000000002</v>
      </c>
      <c r="K16" s="62">
        <f t="shared" si="1"/>
        <v>10.849</v>
      </c>
      <c r="L16" s="62">
        <f t="shared" si="1"/>
        <v>1.9590000000000001</v>
      </c>
      <c r="M16" s="62">
        <f t="shared" si="1"/>
        <v>8.7449999999999992</v>
      </c>
      <c r="N16" s="62">
        <f t="shared" si="1"/>
        <v>2.444</v>
      </c>
      <c r="O16" s="62">
        <f t="shared" si="1"/>
        <v>5.2329999999999997</v>
      </c>
      <c r="P16" s="62">
        <f t="shared" si="1"/>
        <v>11.836</v>
      </c>
      <c r="Q16" s="62">
        <f t="shared" si="1"/>
        <v>1.8920000000000001</v>
      </c>
      <c r="R16" s="62">
        <f t="shared" si="1"/>
        <v>2.2130000000000001</v>
      </c>
      <c r="S16" s="62">
        <f t="shared" si="1"/>
        <v>10.52</v>
      </c>
      <c r="T16" s="62">
        <f t="shared" si="1"/>
        <v>0</v>
      </c>
      <c r="U16" s="62">
        <f t="shared" si="1"/>
        <v>0.191</v>
      </c>
      <c r="V16" s="62">
        <f t="shared" si="1"/>
        <v>0</v>
      </c>
      <c r="W16" s="62">
        <f t="shared" si="1"/>
        <v>14.154999999999999</v>
      </c>
      <c r="X16" s="62">
        <f t="shared" si="1"/>
        <v>13.851000000000001</v>
      </c>
      <c r="Y16" s="62">
        <f t="shared" si="1"/>
        <v>15.436999999999999</v>
      </c>
      <c r="Z16" s="63" t="str">
        <f t="shared" si="1"/>
        <v/>
      </c>
      <c r="AA16" s="64">
        <f>SUM(AA10:AA15)</f>
        <v>228.614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6.3</v>
      </c>
      <c r="P19" s="72">
        <v>4.9000000000000004</v>
      </c>
      <c r="Q19" s="72">
        <v>8.6</v>
      </c>
      <c r="R19" s="72"/>
      <c r="S19" s="72"/>
      <c r="T19" s="72"/>
      <c r="U19" s="72"/>
      <c r="V19" s="72"/>
      <c r="W19" s="72">
        <v>2.2000000000000002</v>
      </c>
      <c r="X19" s="72"/>
      <c r="Y19" s="72"/>
      <c r="Z19" s="73"/>
      <c r="AA19" s="74">
        <f t="shared" ref="AA19:AA25" si="2">SUM(B19:Z19)</f>
        <v>21.999999999999996</v>
      </c>
    </row>
    <row r="20" spans="1:27" ht="24.95" customHeight="1" x14ac:dyDescent="0.2">
      <c r="A20" s="75" t="s">
        <v>15</v>
      </c>
      <c r="B20" s="76">
        <v>4.3</v>
      </c>
      <c r="C20" s="77">
        <v>6.3</v>
      </c>
      <c r="D20" s="77">
        <v>2.2999999999999998</v>
      </c>
      <c r="E20" s="77">
        <v>1.4</v>
      </c>
      <c r="F20" s="77">
        <v>1.6</v>
      </c>
      <c r="G20" s="77"/>
      <c r="H20" s="77">
        <v>4.0999999999999996</v>
      </c>
      <c r="I20" s="77">
        <v>5.53</v>
      </c>
      <c r="J20" s="77">
        <v>5.74</v>
      </c>
      <c r="K20" s="77">
        <v>1.4</v>
      </c>
      <c r="L20" s="77">
        <v>2.6</v>
      </c>
      <c r="M20" s="77">
        <v>2.8</v>
      </c>
      <c r="N20" s="77">
        <v>7.75</v>
      </c>
      <c r="O20" s="77">
        <v>12.388</v>
      </c>
      <c r="P20" s="77">
        <v>6.1370000000000005</v>
      </c>
      <c r="Q20" s="77">
        <v>8.1679999999999993</v>
      </c>
      <c r="R20" s="77">
        <v>5.6130000000000004</v>
      </c>
      <c r="S20" s="77">
        <v>5.7130000000000001</v>
      </c>
      <c r="T20" s="77">
        <v>5.6310000000000002</v>
      </c>
      <c r="U20" s="77">
        <v>5.4829999999999997</v>
      </c>
      <c r="V20" s="77">
        <v>5.4619999999999997</v>
      </c>
      <c r="W20" s="77">
        <v>7.5659999999999998</v>
      </c>
      <c r="X20" s="77">
        <v>8.1310000000000002</v>
      </c>
      <c r="Y20" s="77">
        <v>5.9330000000000007</v>
      </c>
      <c r="Z20" s="78"/>
      <c r="AA20" s="79">
        <f t="shared" si="2"/>
        <v>122.04500000000002</v>
      </c>
    </row>
    <row r="21" spans="1:27" ht="24.95" customHeight="1" x14ac:dyDescent="0.2">
      <c r="A21" s="75" t="s">
        <v>16</v>
      </c>
      <c r="B21" s="80">
        <v>49.393000000000001</v>
      </c>
      <c r="C21" s="81">
        <v>25.198</v>
      </c>
      <c r="D21" s="81">
        <v>15.620999999999999</v>
      </c>
      <c r="E21" s="81">
        <v>5.242</v>
      </c>
      <c r="F21" s="81">
        <v>5.34</v>
      </c>
      <c r="G21" s="81">
        <v>10</v>
      </c>
      <c r="H21" s="81">
        <v>25.439999999999998</v>
      </c>
      <c r="I21" s="81">
        <v>30.88</v>
      </c>
      <c r="J21" s="81">
        <v>36.076000000000001</v>
      </c>
      <c r="K21" s="81">
        <v>2.9</v>
      </c>
      <c r="L21" s="81">
        <v>6.3</v>
      </c>
      <c r="M21" s="81">
        <v>6.9</v>
      </c>
      <c r="N21" s="81">
        <v>9.1050000000000004</v>
      </c>
      <c r="O21" s="81">
        <v>15.587</v>
      </c>
      <c r="P21" s="81">
        <v>5.4</v>
      </c>
      <c r="Q21" s="81">
        <v>11.254000000000001</v>
      </c>
      <c r="R21" s="81">
        <v>7.0709999999999997</v>
      </c>
      <c r="S21" s="81">
        <v>7.5210000000000008</v>
      </c>
      <c r="T21" s="81">
        <v>7.3770000000000007</v>
      </c>
      <c r="U21" s="81">
        <v>7.524</v>
      </c>
      <c r="V21" s="81">
        <v>5.5150000000000006</v>
      </c>
      <c r="W21" s="81">
        <v>6.5310000000000006</v>
      </c>
      <c r="X21" s="81">
        <v>6.5329999999999995</v>
      </c>
      <c r="Y21" s="81">
        <v>3.6970000000000001</v>
      </c>
      <c r="Z21" s="78"/>
      <c r="AA21" s="79">
        <f t="shared" si="2"/>
        <v>312.40500000000009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53.692999999999998</v>
      </c>
      <c r="C26" s="88">
        <f t="shared" ref="C26:Z26" si="3">IF(LEN(C$2)&gt;0,SUM(C19:C25),"")</f>
        <v>31.498000000000001</v>
      </c>
      <c r="D26" s="88">
        <f t="shared" si="3"/>
        <v>17.920999999999999</v>
      </c>
      <c r="E26" s="88">
        <f t="shared" si="3"/>
        <v>6.6419999999999995</v>
      </c>
      <c r="F26" s="88">
        <f t="shared" si="3"/>
        <v>6.9399999999999995</v>
      </c>
      <c r="G26" s="88">
        <f t="shared" si="3"/>
        <v>10</v>
      </c>
      <c r="H26" s="88">
        <f t="shared" si="3"/>
        <v>29.54</v>
      </c>
      <c r="I26" s="88">
        <f t="shared" si="3"/>
        <v>36.409999999999997</v>
      </c>
      <c r="J26" s="88">
        <f t="shared" si="3"/>
        <v>41.816000000000003</v>
      </c>
      <c r="K26" s="88">
        <f t="shared" si="3"/>
        <v>4.3</v>
      </c>
      <c r="L26" s="88">
        <f t="shared" si="3"/>
        <v>8.9</v>
      </c>
      <c r="M26" s="88">
        <f t="shared" si="3"/>
        <v>9.6999999999999993</v>
      </c>
      <c r="N26" s="88">
        <f t="shared" si="3"/>
        <v>16.855</v>
      </c>
      <c r="O26" s="88">
        <f t="shared" si="3"/>
        <v>34.274999999999999</v>
      </c>
      <c r="P26" s="88">
        <f t="shared" si="3"/>
        <v>16.437000000000001</v>
      </c>
      <c r="Q26" s="88">
        <f t="shared" si="3"/>
        <v>28.022000000000002</v>
      </c>
      <c r="R26" s="88">
        <f t="shared" si="3"/>
        <v>12.684000000000001</v>
      </c>
      <c r="S26" s="88">
        <f t="shared" si="3"/>
        <v>13.234000000000002</v>
      </c>
      <c r="T26" s="88">
        <f t="shared" si="3"/>
        <v>13.008000000000001</v>
      </c>
      <c r="U26" s="88">
        <f t="shared" si="3"/>
        <v>13.007</v>
      </c>
      <c r="V26" s="88">
        <f t="shared" si="3"/>
        <v>10.977</v>
      </c>
      <c r="W26" s="88">
        <f t="shared" si="3"/>
        <v>16.297000000000001</v>
      </c>
      <c r="X26" s="88">
        <f t="shared" si="3"/>
        <v>14.664</v>
      </c>
      <c r="Y26" s="88">
        <f t="shared" si="3"/>
        <v>9.6300000000000008</v>
      </c>
      <c r="Z26" s="89" t="str">
        <f t="shared" si="3"/>
        <v/>
      </c>
      <c r="AA26" s="90">
        <f>SUM(AA19:AA25)</f>
        <v>456.4500000000001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74.296999999999997</v>
      </c>
      <c r="C30" s="77">
        <v>44.999000000000002</v>
      </c>
      <c r="D30" s="77">
        <v>23.294</v>
      </c>
      <c r="E30" s="77">
        <v>20.097000000000001</v>
      </c>
      <c r="F30" s="77">
        <v>16.905000000000001</v>
      </c>
      <c r="G30" s="77">
        <v>13.218999999999999</v>
      </c>
      <c r="H30" s="77">
        <v>38.436</v>
      </c>
      <c r="I30" s="77">
        <v>51.948999999999998</v>
      </c>
      <c r="J30" s="77">
        <v>80.552999999999997</v>
      </c>
      <c r="K30" s="77">
        <v>15.148999999999999</v>
      </c>
      <c r="L30" s="77">
        <v>10.859</v>
      </c>
      <c r="M30" s="77">
        <v>18.445</v>
      </c>
      <c r="N30" s="77">
        <v>19.298999999999999</v>
      </c>
      <c r="O30" s="77">
        <v>39.508000000000003</v>
      </c>
      <c r="P30" s="77">
        <v>28.273</v>
      </c>
      <c r="Q30" s="77">
        <v>29.914000000000001</v>
      </c>
      <c r="R30" s="77">
        <v>14.897</v>
      </c>
      <c r="S30" s="77">
        <v>23.754000000000001</v>
      </c>
      <c r="T30" s="77">
        <v>13.007999999999999</v>
      </c>
      <c r="U30" s="77">
        <v>13.198</v>
      </c>
      <c r="V30" s="77">
        <v>10.977</v>
      </c>
      <c r="W30" s="77">
        <v>30.452000000000002</v>
      </c>
      <c r="X30" s="77">
        <v>28.515000000000001</v>
      </c>
      <c r="Y30" s="77">
        <v>25.067</v>
      </c>
      <c r="Z30" s="78"/>
      <c r="AA30" s="79">
        <f>SUM(B30:Z30)</f>
        <v>685.06400000000008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74.296999999999997</v>
      </c>
      <c r="C32" s="62">
        <f t="shared" ref="C32:Z32" si="4">IF(LEN(C$2)&gt;0,SUM(C29:C31),"")</f>
        <v>44.999000000000002</v>
      </c>
      <c r="D32" s="62">
        <f t="shared" si="4"/>
        <v>23.294</v>
      </c>
      <c r="E32" s="62">
        <f t="shared" si="4"/>
        <v>20.097000000000001</v>
      </c>
      <c r="F32" s="62">
        <f t="shared" si="4"/>
        <v>16.905000000000001</v>
      </c>
      <c r="G32" s="62">
        <f t="shared" si="4"/>
        <v>13.218999999999999</v>
      </c>
      <c r="H32" s="62">
        <f t="shared" si="4"/>
        <v>38.436</v>
      </c>
      <c r="I32" s="62">
        <f t="shared" si="4"/>
        <v>51.948999999999998</v>
      </c>
      <c r="J32" s="62">
        <f t="shared" si="4"/>
        <v>80.552999999999997</v>
      </c>
      <c r="K32" s="62">
        <f t="shared" si="4"/>
        <v>15.148999999999999</v>
      </c>
      <c r="L32" s="62">
        <f t="shared" si="4"/>
        <v>10.859</v>
      </c>
      <c r="M32" s="62">
        <f t="shared" si="4"/>
        <v>18.445</v>
      </c>
      <c r="N32" s="62">
        <f t="shared" si="4"/>
        <v>19.298999999999999</v>
      </c>
      <c r="O32" s="62">
        <f t="shared" si="4"/>
        <v>39.508000000000003</v>
      </c>
      <c r="P32" s="62">
        <f t="shared" si="4"/>
        <v>28.273</v>
      </c>
      <c r="Q32" s="62">
        <f t="shared" si="4"/>
        <v>29.914000000000001</v>
      </c>
      <c r="R32" s="62">
        <f t="shared" si="4"/>
        <v>14.897</v>
      </c>
      <c r="S32" s="62">
        <f t="shared" si="4"/>
        <v>23.754000000000001</v>
      </c>
      <c r="T32" s="62">
        <f t="shared" si="4"/>
        <v>13.007999999999999</v>
      </c>
      <c r="U32" s="62">
        <f t="shared" si="4"/>
        <v>13.198</v>
      </c>
      <c r="V32" s="62">
        <f t="shared" si="4"/>
        <v>10.977</v>
      </c>
      <c r="W32" s="62">
        <f t="shared" si="4"/>
        <v>30.452000000000002</v>
      </c>
      <c r="X32" s="62">
        <f t="shared" si="4"/>
        <v>28.515000000000001</v>
      </c>
      <c r="Y32" s="62">
        <f t="shared" si="4"/>
        <v>25.067</v>
      </c>
      <c r="Z32" s="63" t="str">
        <f t="shared" si="4"/>
        <v/>
      </c>
      <c r="AA32" s="64">
        <f>SUM(AA29:AA31)</f>
        <v>685.06400000000008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74.296999999999997</v>
      </c>
      <c r="C52" s="88">
        <f t="shared" ref="C52:Z52" si="10">IF(LEN(C$2)&gt;0,SUM(C10:C15)+C26+C40,"")</f>
        <v>44.999000000000002</v>
      </c>
      <c r="D52" s="88">
        <f t="shared" si="10"/>
        <v>23.294</v>
      </c>
      <c r="E52" s="88">
        <f t="shared" si="10"/>
        <v>20.097000000000001</v>
      </c>
      <c r="F52" s="88">
        <f t="shared" si="10"/>
        <v>16.905000000000001</v>
      </c>
      <c r="G52" s="88">
        <f t="shared" si="10"/>
        <v>13.218999999999999</v>
      </c>
      <c r="H52" s="88">
        <f t="shared" si="10"/>
        <v>38.436</v>
      </c>
      <c r="I52" s="88">
        <f t="shared" si="10"/>
        <v>51.948999999999998</v>
      </c>
      <c r="J52" s="88">
        <f t="shared" si="10"/>
        <v>80.552999999999997</v>
      </c>
      <c r="K52" s="88">
        <f t="shared" si="10"/>
        <v>15.149000000000001</v>
      </c>
      <c r="L52" s="88">
        <f t="shared" si="10"/>
        <v>10.859</v>
      </c>
      <c r="M52" s="88">
        <f t="shared" si="10"/>
        <v>18.445</v>
      </c>
      <c r="N52" s="88">
        <f t="shared" si="10"/>
        <v>19.298999999999999</v>
      </c>
      <c r="O52" s="88">
        <f t="shared" si="10"/>
        <v>39.507999999999996</v>
      </c>
      <c r="P52" s="88">
        <f t="shared" si="10"/>
        <v>28.273000000000003</v>
      </c>
      <c r="Q52" s="88">
        <f t="shared" si="10"/>
        <v>29.914000000000001</v>
      </c>
      <c r="R52" s="88">
        <f t="shared" si="10"/>
        <v>14.897000000000002</v>
      </c>
      <c r="S52" s="88">
        <f t="shared" si="10"/>
        <v>23.754000000000001</v>
      </c>
      <c r="T52" s="88">
        <f t="shared" si="10"/>
        <v>13.008000000000001</v>
      </c>
      <c r="U52" s="88">
        <f t="shared" si="10"/>
        <v>13.198</v>
      </c>
      <c r="V52" s="88">
        <f t="shared" si="10"/>
        <v>10.977</v>
      </c>
      <c r="W52" s="88">
        <f t="shared" si="10"/>
        <v>30.451999999999998</v>
      </c>
      <c r="X52" s="88">
        <f t="shared" si="10"/>
        <v>28.515000000000001</v>
      </c>
      <c r="Y52" s="88">
        <f t="shared" si="10"/>
        <v>25.067</v>
      </c>
      <c r="Z52" s="89" t="str">
        <f t="shared" si="10"/>
        <v/>
      </c>
      <c r="AA52" s="104">
        <f>SUM(B52:Z52)</f>
        <v>685.06400000000008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-19</v>
      </c>
      <c r="C4" s="18">
        <v>-39.5</v>
      </c>
      <c r="D4" s="18"/>
      <c r="E4" s="18">
        <v>-14.2</v>
      </c>
      <c r="F4" s="18">
        <v>-11</v>
      </c>
      <c r="G4" s="18">
        <v>-6.3</v>
      </c>
      <c r="H4" s="18"/>
      <c r="I4" s="18"/>
      <c r="J4" s="18">
        <v>-35.9</v>
      </c>
      <c r="K4" s="18"/>
      <c r="L4" s="18"/>
      <c r="M4" s="18"/>
      <c r="N4" s="18"/>
      <c r="O4" s="18"/>
      <c r="P4" s="18">
        <v>-4.5999999999999996</v>
      </c>
      <c r="Q4" s="18">
        <v>-5.2</v>
      </c>
      <c r="R4" s="18">
        <v>-0.4</v>
      </c>
      <c r="S4" s="18"/>
      <c r="T4" s="18"/>
      <c r="U4" s="18"/>
      <c r="V4" s="18"/>
      <c r="W4" s="18">
        <v>-14.6</v>
      </c>
      <c r="X4" s="18"/>
      <c r="Y4" s="18"/>
      <c r="Z4" s="19"/>
      <c r="AA4" s="111">
        <f>SUM(B4:Z4)</f>
        <v>-150.69999999999999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106.55</v>
      </c>
      <c r="C7" s="117">
        <v>99.89</v>
      </c>
      <c r="D7" s="117">
        <v>97.04</v>
      </c>
      <c r="E7" s="117">
        <v>62.65</v>
      </c>
      <c r="F7" s="117">
        <v>67.66</v>
      </c>
      <c r="G7" s="117">
        <v>97.36</v>
      </c>
      <c r="H7" s="117">
        <v>137.13999999999999</v>
      </c>
      <c r="I7" s="117">
        <v>178.19</v>
      </c>
      <c r="J7" s="117">
        <v>155.9</v>
      </c>
      <c r="K7" s="117">
        <v>118</v>
      </c>
      <c r="L7" s="117">
        <v>95.79</v>
      </c>
      <c r="M7" s="117">
        <v>88.19</v>
      </c>
      <c r="N7" s="117">
        <v>87.62</v>
      </c>
      <c r="O7" s="117">
        <v>96.85</v>
      </c>
      <c r="P7" s="117">
        <v>120.44</v>
      </c>
      <c r="Q7" s="117">
        <v>143.69</v>
      </c>
      <c r="R7" s="117">
        <v>189.38</v>
      </c>
      <c r="S7" s="117">
        <v>184.37</v>
      </c>
      <c r="T7" s="117">
        <v>191.08</v>
      </c>
      <c r="U7" s="117">
        <v>188.5</v>
      </c>
      <c r="V7" s="117">
        <v>169.82</v>
      </c>
      <c r="W7" s="117">
        <v>136.43</v>
      </c>
      <c r="X7" s="117">
        <v>115.06</v>
      </c>
      <c r="Y7" s="117">
        <v>94.88</v>
      </c>
      <c r="Z7" s="118"/>
      <c r="AA7" s="119">
        <f>IF(SUM(B7:Z7)&lt;&gt;0,AVERAGEIF(B7:Z7,"&lt;&gt;"""),"")</f>
        <v>125.93666666666667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19</v>
      </c>
      <c r="C15" s="133">
        <v>39.5</v>
      </c>
      <c r="D15" s="133"/>
      <c r="E15" s="133">
        <v>14.2</v>
      </c>
      <c r="F15" s="133">
        <v>11</v>
      </c>
      <c r="G15" s="133">
        <v>6.3</v>
      </c>
      <c r="H15" s="133"/>
      <c r="I15" s="133"/>
      <c r="J15" s="133">
        <v>35.9</v>
      </c>
      <c r="K15" s="133"/>
      <c r="L15" s="133"/>
      <c r="M15" s="133"/>
      <c r="N15" s="133"/>
      <c r="O15" s="133"/>
      <c r="P15" s="133">
        <v>4.5999999999999996</v>
      </c>
      <c r="Q15" s="133">
        <v>5.2</v>
      </c>
      <c r="R15" s="133">
        <v>0.4</v>
      </c>
      <c r="S15" s="133"/>
      <c r="T15" s="133"/>
      <c r="U15" s="133"/>
      <c r="V15" s="133"/>
      <c r="W15" s="133">
        <v>14.6</v>
      </c>
      <c r="X15" s="133"/>
      <c r="Y15" s="133"/>
      <c r="Z15" s="131"/>
      <c r="AA15" s="132">
        <f t="shared" si="0"/>
        <v>150.69999999999999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19</v>
      </c>
      <c r="C16" s="135">
        <f t="shared" si="1"/>
        <v>39.5</v>
      </c>
      <c r="D16" s="135">
        <f t="shared" si="1"/>
        <v>0</v>
      </c>
      <c r="E16" s="135">
        <f t="shared" si="1"/>
        <v>14.2</v>
      </c>
      <c r="F16" s="135">
        <f t="shared" si="1"/>
        <v>11</v>
      </c>
      <c r="G16" s="135">
        <f t="shared" si="1"/>
        <v>6.3</v>
      </c>
      <c r="H16" s="135">
        <f t="shared" si="1"/>
        <v>0</v>
      </c>
      <c r="I16" s="135">
        <f t="shared" si="1"/>
        <v>0</v>
      </c>
      <c r="J16" s="135">
        <f t="shared" si="1"/>
        <v>35.9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4.5999999999999996</v>
      </c>
      <c r="Q16" s="135">
        <f t="shared" si="1"/>
        <v>5.2</v>
      </c>
      <c r="R16" s="135">
        <f t="shared" si="1"/>
        <v>0.4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14.6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150.69999999999999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2025-01-26T21:27:48Z</dcterms:created>
  <dcterms:modified xsi:type="dcterms:W3CDTF">2025-01-26T21:27:49Z</dcterms:modified>
</cp:coreProperties>
</file>