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<sst xmlns="http://schemas.openxmlformats.org/spreadsheetml/2006/main" count="124" uniqueCount="57">
  <si>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03/11/2026 16:07:27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</si>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</sst>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96F-4AA8-B71C-9874B1849F5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096F-4AA8-B71C-9874B1849F5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096F-4AA8-B71C-9874B1849F5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096F-4AA8-B71C-9874B1849F5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96F-4AA8-B71C-9874B1849F5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96F-4AA8-B71C-9874B1849F5C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096F-4AA8-B71C-9874B1849F5C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  <c:pt idx="4">
                  <c:v>450</c:v>
                </c:pt>
                <c:pt idx="5">
                  <c:v>450</c:v>
                </c:pt>
                <c:pt idx="6">
                  <c:v>450</c:v>
                </c:pt>
                <c:pt idx="7">
                  <c:v>450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450</c:v>
                </c:pt>
                <c:pt idx="36">
                  <c:v>450</c:v>
                </c:pt>
                <c:pt idx="37">
                  <c:v>450</c:v>
                </c:pt>
                <c:pt idx="38">
                  <c:v>419.12299999999999</c:v>
                </c:pt>
                <c:pt idx="39">
                  <c:v>302</c:v>
                </c:pt>
                <c:pt idx="40">
                  <c:v>348.54399999999998</c:v>
                </c:pt>
                <c:pt idx="41">
                  <c:v>302</c:v>
                </c:pt>
                <c:pt idx="42">
                  <c:v>302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302</c:v>
                </c:pt>
                <c:pt idx="48">
                  <c:v>302</c:v>
                </c:pt>
                <c:pt idx="49">
                  <c:v>336.17399999999998</c:v>
                </c:pt>
                <c:pt idx="50">
                  <c:v>450</c:v>
                </c:pt>
                <c:pt idx="51">
                  <c:v>450</c:v>
                </c:pt>
                <c:pt idx="52">
                  <c:v>450</c:v>
                </c:pt>
                <c:pt idx="53">
                  <c:v>450</c:v>
                </c:pt>
                <c:pt idx="54">
                  <c:v>450</c:v>
                </c:pt>
                <c:pt idx="55">
                  <c:v>450</c:v>
                </c:pt>
                <c:pt idx="56">
                  <c:v>439.63600000000002</c:v>
                </c:pt>
                <c:pt idx="57">
                  <c:v>436.62599999999998</c:v>
                </c:pt>
                <c:pt idx="58">
                  <c:v>447.12700000000001</c:v>
                </c:pt>
                <c:pt idx="59">
                  <c:v>450</c:v>
                </c:pt>
                <c:pt idx="60">
                  <c:v>450</c:v>
                </c:pt>
                <c:pt idx="61">
                  <c:v>450</c:v>
                </c:pt>
                <c:pt idx="62">
                  <c:v>450</c:v>
                </c:pt>
                <c:pt idx="63">
                  <c:v>450</c:v>
                </c:pt>
                <c:pt idx="64">
                  <c:v>450</c:v>
                </c:pt>
                <c:pt idx="65">
                  <c:v>450</c:v>
                </c:pt>
                <c:pt idx="66">
                  <c:v>450</c:v>
                </c:pt>
                <c:pt idx="67">
                  <c:v>450</c:v>
                </c:pt>
                <c:pt idx="68">
                  <c:v>450</c:v>
                </c:pt>
                <c:pt idx="69">
                  <c:v>450</c:v>
                </c:pt>
                <c:pt idx="70">
                  <c:v>450</c:v>
                </c:pt>
                <c:pt idx="71">
                  <c:v>450</c:v>
                </c:pt>
                <c:pt idx="72">
                  <c:v>450</c:v>
                </c:pt>
                <c:pt idx="73">
                  <c:v>450</c:v>
                </c:pt>
                <c:pt idx="74">
                  <c:v>450</c:v>
                </c:pt>
                <c:pt idx="75">
                  <c:v>450</c:v>
                </c:pt>
                <c:pt idx="76">
                  <c:v>450</c:v>
                </c:pt>
                <c:pt idx="77">
                  <c:v>450</c:v>
                </c:pt>
                <c:pt idx="78">
                  <c:v>450</c:v>
                </c:pt>
                <c:pt idx="79">
                  <c:v>450</c:v>
                </c:pt>
                <c:pt idx="80">
                  <c:v>450</c:v>
                </c:pt>
                <c:pt idx="81">
                  <c:v>450</c:v>
                </c:pt>
                <c:pt idx="82">
                  <c:v>450</c:v>
                </c:pt>
                <c:pt idx="83">
                  <c:v>450</c:v>
                </c:pt>
                <c:pt idx="84">
                  <c:v>450</c:v>
                </c:pt>
                <c:pt idx="85">
                  <c:v>450</c:v>
                </c:pt>
                <c:pt idx="86">
                  <c:v>450</c:v>
                </c:pt>
                <c:pt idx="87">
                  <c:v>450</c:v>
                </c:pt>
                <c:pt idx="88">
                  <c:v>450</c:v>
                </c:pt>
                <c:pt idx="89">
                  <c:v>450</c:v>
                </c:pt>
                <c:pt idx="90">
                  <c:v>450</c:v>
                </c:pt>
                <c:pt idx="91">
                  <c:v>450</c:v>
                </c:pt>
                <c:pt idx="92">
                  <c:v>450</c:v>
                </c:pt>
                <c:pt idx="93">
                  <c:v>450</c:v>
                </c:pt>
                <c:pt idx="94">
                  <c:v>450</c:v>
                </c:pt>
                <c:pt idx="95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96F-4AA8-B71C-9874B1849F5C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96F-4AA8-B71C-9874B1849F5C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3202.9</c:v>
                </c:pt>
                <c:pt idx="1">
                  <c:v>3123.2950000000001</c:v>
                </c:pt>
                <c:pt idx="2">
                  <c:v>3028.8009999999999</c:v>
                </c:pt>
                <c:pt idx="3">
                  <c:v>2965.7730000000001</c:v>
                </c:pt>
                <c:pt idx="4">
                  <c:v>2940.7670000000003</c:v>
                </c:pt>
                <c:pt idx="5">
                  <c:v>2938.9</c:v>
                </c:pt>
                <c:pt idx="6">
                  <c:v>2938.9</c:v>
                </c:pt>
                <c:pt idx="7">
                  <c:v>2938.9</c:v>
                </c:pt>
                <c:pt idx="8">
                  <c:v>2939.9</c:v>
                </c:pt>
                <c:pt idx="9">
                  <c:v>2939.9</c:v>
                </c:pt>
                <c:pt idx="10">
                  <c:v>2939.9</c:v>
                </c:pt>
                <c:pt idx="11">
                  <c:v>2939.9</c:v>
                </c:pt>
                <c:pt idx="12">
                  <c:v>2940.9</c:v>
                </c:pt>
                <c:pt idx="13">
                  <c:v>2940.9</c:v>
                </c:pt>
                <c:pt idx="14">
                  <c:v>2940.9</c:v>
                </c:pt>
                <c:pt idx="15">
                  <c:v>2940.9</c:v>
                </c:pt>
                <c:pt idx="16">
                  <c:v>2941.9</c:v>
                </c:pt>
                <c:pt idx="17">
                  <c:v>2941.9</c:v>
                </c:pt>
                <c:pt idx="18">
                  <c:v>2941.9</c:v>
                </c:pt>
                <c:pt idx="19">
                  <c:v>2941.9</c:v>
                </c:pt>
                <c:pt idx="20">
                  <c:v>2941.9</c:v>
                </c:pt>
                <c:pt idx="21">
                  <c:v>2941.9</c:v>
                </c:pt>
                <c:pt idx="22">
                  <c:v>2948.6480000000001</c:v>
                </c:pt>
                <c:pt idx="23">
                  <c:v>2971.9</c:v>
                </c:pt>
                <c:pt idx="24">
                  <c:v>3027.9</c:v>
                </c:pt>
                <c:pt idx="25">
                  <c:v>3027.9</c:v>
                </c:pt>
                <c:pt idx="26">
                  <c:v>3027.9</c:v>
                </c:pt>
                <c:pt idx="27">
                  <c:v>3027.9</c:v>
                </c:pt>
                <c:pt idx="28">
                  <c:v>3025.9</c:v>
                </c:pt>
                <c:pt idx="29">
                  <c:v>3025.9</c:v>
                </c:pt>
                <c:pt idx="30">
                  <c:v>2778.6190000000001</c:v>
                </c:pt>
                <c:pt idx="31">
                  <c:v>2303.5619999999999</c:v>
                </c:pt>
                <c:pt idx="32">
                  <c:v>1835.9</c:v>
                </c:pt>
                <c:pt idx="33">
                  <c:v>1559.3810000000001</c:v>
                </c:pt>
                <c:pt idx="34">
                  <c:v>1162.434</c:v>
                </c:pt>
                <c:pt idx="35">
                  <c:v>713.9</c:v>
                </c:pt>
                <c:pt idx="36">
                  <c:v>307.89999999999998</c:v>
                </c:pt>
                <c:pt idx="37">
                  <c:v>307.89999999999998</c:v>
                </c:pt>
                <c:pt idx="38">
                  <c:v>307.89999999999998</c:v>
                </c:pt>
                <c:pt idx="39">
                  <c:v>307.89999999999998</c:v>
                </c:pt>
                <c:pt idx="40">
                  <c:v>307.89999999999998</c:v>
                </c:pt>
                <c:pt idx="41">
                  <c:v>307.89999999999998</c:v>
                </c:pt>
                <c:pt idx="42">
                  <c:v>307.89999999999998</c:v>
                </c:pt>
                <c:pt idx="43">
                  <c:v>307.89999999999998</c:v>
                </c:pt>
                <c:pt idx="44">
                  <c:v>307.89999999999998</c:v>
                </c:pt>
                <c:pt idx="45">
                  <c:v>307.89999999999998</c:v>
                </c:pt>
                <c:pt idx="46">
                  <c:v>307.89999999999998</c:v>
                </c:pt>
                <c:pt idx="47">
                  <c:v>307.89999999999998</c:v>
                </c:pt>
                <c:pt idx="48">
                  <c:v>307.89999999999998</c:v>
                </c:pt>
                <c:pt idx="49">
                  <c:v>307.89999999999998</c:v>
                </c:pt>
                <c:pt idx="50">
                  <c:v>307.89999999999998</c:v>
                </c:pt>
                <c:pt idx="51">
                  <c:v>357.9</c:v>
                </c:pt>
                <c:pt idx="52">
                  <c:v>692.9</c:v>
                </c:pt>
                <c:pt idx="53">
                  <c:v>875.9</c:v>
                </c:pt>
                <c:pt idx="54">
                  <c:v>1162.9000000000001</c:v>
                </c:pt>
                <c:pt idx="55">
                  <c:v>1412.9</c:v>
                </c:pt>
                <c:pt idx="56">
                  <c:v>2021.748</c:v>
                </c:pt>
                <c:pt idx="57">
                  <c:v>2451.3630000000003</c:v>
                </c:pt>
                <c:pt idx="58">
                  <c:v>2896.46</c:v>
                </c:pt>
                <c:pt idx="59">
                  <c:v>3300.9</c:v>
                </c:pt>
                <c:pt idx="60">
                  <c:v>3586.9</c:v>
                </c:pt>
                <c:pt idx="61">
                  <c:v>3601.9</c:v>
                </c:pt>
                <c:pt idx="62">
                  <c:v>3631.9</c:v>
                </c:pt>
                <c:pt idx="63">
                  <c:v>3810.9</c:v>
                </c:pt>
                <c:pt idx="64">
                  <c:v>3816.9</c:v>
                </c:pt>
                <c:pt idx="65">
                  <c:v>3816.9</c:v>
                </c:pt>
                <c:pt idx="66">
                  <c:v>3816.9</c:v>
                </c:pt>
                <c:pt idx="67">
                  <c:v>3816.9</c:v>
                </c:pt>
                <c:pt idx="68">
                  <c:v>3820.9</c:v>
                </c:pt>
                <c:pt idx="69">
                  <c:v>3820.9</c:v>
                </c:pt>
                <c:pt idx="70">
                  <c:v>3820.9</c:v>
                </c:pt>
                <c:pt idx="71">
                  <c:v>3820.9</c:v>
                </c:pt>
                <c:pt idx="72">
                  <c:v>3801.9</c:v>
                </c:pt>
                <c:pt idx="73">
                  <c:v>3801.9</c:v>
                </c:pt>
                <c:pt idx="74">
                  <c:v>3801.9</c:v>
                </c:pt>
                <c:pt idx="75">
                  <c:v>3801.9</c:v>
                </c:pt>
                <c:pt idx="76">
                  <c:v>3801.9</c:v>
                </c:pt>
                <c:pt idx="77">
                  <c:v>3801.9</c:v>
                </c:pt>
                <c:pt idx="78">
                  <c:v>3801.9</c:v>
                </c:pt>
                <c:pt idx="79">
                  <c:v>3801.9</c:v>
                </c:pt>
                <c:pt idx="80">
                  <c:v>3800.9</c:v>
                </c:pt>
                <c:pt idx="81">
                  <c:v>3800.9</c:v>
                </c:pt>
                <c:pt idx="82">
                  <c:v>3800.9</c:v>
                </c:pt>
                <c:pt idx="83">
                  <c:v>3800.9</c:v>
                </c:pt>
                <c:pt idx="84">
                  <c:v>3802.9</c:v>
                </c:pt>
                <c:pt idx="85">
                  <c:v>3802.9</c:v>
                </c:pt>
                <c:pt idx="86">
                  <c:v>3802.9</c:v>
                </c:pt>
                <c:pt idx="87">
                  <c:v>3789.9700000000003</c:v>
                </c:pt>
                <c:pt idx="88">
                  <c:v>3803.9</c:v>
                </c:pt>
                <c:pt idx="89">
                  <c:v>3803.9</c:v>
                </c:pt>
                <c:pt idx="90">
                  <c:v>3619.9</c:v>
                </c:pt>
                <c:pt idx="91">
                  <c:v>3479.9</c:v>
                </c:pt>
                <c:pt idx="92">
                  <c:v>3374.4970000000003</c:v>
                </c:pt>
                <c:pt idx="93">
                  <c:v>3259.9</c:v>
                </c:pt>
                <c:pt idx="94">
                  <c:v>3259.9</c:v>
                </c:pt>
                <c:pt idx="95">
                  <c:v>3259.9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96F-4AA8-B71C-9874B1849F5C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51</c:v>
                </c:pt>
                <c:pt idx="1">
                  <c:v>51</c:v>
                </c:pt>
                <c:pt idx="2">
                  <c:v>51</c:v>
                </c:pt>
                <c:pt idx="3">
                  <c:v>51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96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140</c:v>
                </c:pt>
                <c:pt idx="16">
                  <c:v>101</c:v>
                </c:pt>
                <c:pt idx="17">
                  <c:v>101</c:v>
                </c:pt>
                <c:pt idx="18">
                  <c:v>101</c:v>
                </c:pt>
                <c:pt idx="19">
                  <c:v>111.1</c:v>
                </c:pt>
                <c:pt idx="20">
                  <c:v>240.3</c:v>
                </c:pt>
                <c:pt idx="21">
                  <c:v>368.5</c:v>
                </c:pt>
                <c:pt idx="22">
                  <c:v>403.1</c:v>
                </c:pt>
                <c:pt idx="23">
                  <c:v>467.7</c:v>
                </c:pt>
                <c:pt idx="24">
                  <c:v>470.5</c:v>
                </c:pt>
                <c:pt idx="25">
                  <c:v>536.70000000000005</c:v>
                </c:pt>
                <c:pt idx="26">
                  <c:v>242.6</c:v>
                </c:pt>
                <c:pt idx="27">
                  <c:v>82</c:v>
                </c:pt>
                <c:pt idx="28">
                  <c:v>51</c:v>
                </c:pt>
                <c:pt idx="29">
                  <c:v>51</c:v>
                </c:pt>
                <c:pt idx="30">
                  <c:v>51</c:v>
                </c:pt>
                <c:pt idx="31">
                  <c:v>51</c:v>
                </c:pt>
                <c:pt idx="32">
                  <c:v>51</c:v>
                </c:pt>
                <c:pt idx="33">
                  <c:v>51</c:v>
                </c:pt>
                <c:pt idx="34">
                  <c:v>51</c:v>
                </c:pt>
                <c:pt idx="35">
                  <c:v>51</c:v>
                </c:pt>
                <c:pt idx="36">
                  <c:v>51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  <c:pt idx="49">
                  <c:v>51</c:v>
                </c:pt>
                <c:pt idx="50">
                  <c:v>51</c:v>
                </c:pt>
                <c:pt idx="51">
                  <c:v>51</c:v>
                </c:pt>
                <c:pt idx="52">
                  <c:v>51</c:v>
                </c:pt>
                <c:pt idx="53">
                  <c:v>51</c:v>
                </c:pt>
                <c:pt idx="54">
                  <c:v>51</c:v>
                </c:pt>
                <c:pt idx="55">
                  <c:v>51</c:v>
                </c:pt>
                <c:pt idx="56">
                  <c:v>51</c:v>
                </c:pt>
                <c:pt idx="57">
                  <c:v>51</c:v>
                </c:pt>
                <c:pt idx="58">
                  <c:v>51</c:v>
                </c:pt>
                <c:pt idx="59">
                  <c:v>51</c:v>
                </c:pt>
                <c:pt idx="60">
                  <c:v>56</c:v>
                </c:pt>
                <c:pt idx="61">
                  <c:v>56</c:v>
                </c:pt>
                <c:pt idx="62">
                  <c:v>56</c:v>
                </c:pt>
                <c:pt idx="63">
                  <c:v>56</c:v>
                </c:pt>
                <c:pt idx="64">
                  <c:v>66</c:v>
                </c:pt>
                <c:pt idx="65">
                  <c:v>66</c:v>
                </c:pt>
                <c:pt idx="66">
                  <c:v>66</c:v>
                </c:pt>
                <c:pt idx="67">
                  <c:v>66</c:v>
                </c:pt>
                <c:pt idx="68">
                  <c:v>127.2</c:v>
                </c:pt>
                <c:pt idx="69">
                  <c:v>191.6</c:v>
                </c:pt>
                <c:pt idx="70">
                  <c:v>333.6</c:v>
                </c:pt>
                <c:pt idx="71">
                  <c:v>343.1</c:v>
                </c:pt>
                <c:pt idx="72">
                  <c:v>491.6</c:v>
                </c:pt>
                <c:pt idx="73">
                  <c:v>581.70000000000005</c:v>
                </c:pt>
                <c:pt idx="74">
                  <c:v>316.3</c:v>
                </c:pt>
                <c:pt idx="75">
                  <c:v>341.2</c:v>
                </c:pt>
                <c:pt idx="76">
                  <c:v>330.7</c:v>
                </c:pt>
                <c:pt idx="77">
                  <c:v>367.4</c:v>
                </c:pt>
                <c:pt idx="78">
                  <c:v>485.9</c:v>
                </c:pt>
                <c:pt idx="79">
                  <c:v>482.1</c:v>
                </c:pt>
                <c:pt idx="80">
                  <c:v>195.6</c:v>
                </c:pt>
                <c:pt idx="81">
                  <c:v>133</c:v>
                </c:pt>
                <c:pt idx="82">
                  <c:v>133</c:v>
                </c:pt>
                <c:pt idx="83">
                  <c:v>133</c:v>
                </c:pt>
                <c:pt idx="84">
                  <c:v>62</c:v>
                </c:pt>
                <c:pt idx="85">
                  <c:v>62</c:v>
                </c:pt>
                <c:pt idx="86">
                  <c:v>62</c:v>
                </c:pt>
                <c:pt idx="87">
                  <c:v>62</c:v>
                </c:pt>
                <c:pt idx="88">
                  <c:v>51</c:v>
                </c:pt>
                <c:pt idx="89">
                  <c:v>51</c:v>
                </c:pt>
                <c:pt idx="90">
                  <c:v>51</c:v>
                </c:pt>
                <c:pt idx="91">
                  <c:v>51</c:v>
                </c:pt>
                <c:pt idx="92">
                  <c:v>51</c:v>
                </c:pt>
                <c:pt idx="93">
                  <c:v>51</c:v>
                </c:pt>
                <c:pt idx="94">
                  <c:v>51</c:v>
                </c:pt>
                <c:pt idx="95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96F-4AA8-B71C-9874B1849F5C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6">
                  <c:v>143.452</c:v>
                </c:pt>
                <c:pt idx="27">
                  <c:v>139</c:v>
                </c:pt>
                <c:pt idx="28">
                  <c:v>133.30000000000001</c:v>
                </c:pt>
                <c:pt idx="29">
                  <c:v>133.30000000000001</c:v>
                </c:pt>
                <c:pt idx="30">
                  <c:v>84.3</c:v>
                </c:pt>
                <c:pt idx="31">
                  <c:v>64.92</c:v>
                </c:pt>
                <c:pt idx="32">
                  <c:v>58.94</c:v>
                </c:pt>
                <c:pt idx="33">
                  <c:v>58.94</c:v>
                </c:pt>
                <c:pt idx="34">
                  <c:v>22.5</c:v>
                </c:pt>
                <c:pt idx="58">
                  <c:v>2.7</c:v>
                </c:pt>
                <c:pt idx="59">
                  <c:v>2.7</c:v>
                </c:pt>
                <c:pt idx="60">
                  <c:v>115</c:v>
                </c:pt>
                <c:pt idx="61">
                  <c:v>115</c:v>
                </c:pt>
                <c:pt idx="62">
                  <c:v>229.3</c:v>
                </c:pt>
                <c:pt idx="63">
                  <c:v>372.74</c:v>
                </c:pt>
                <c:pt idx="64">
                  <c:v>494.9</c:v>
                </c:pt>
                <c:pt idx="65">
                  <c:v>527.1</c:v>
                </c:pt>
                <c:pt idx="66">
                  <c:v>537.1</c:v>
                </c:pt>
                <c:pt idx="67">
                  <c:v>544.1</c:v>
                </c:pt>
                <c:pt idx="68">
                  <c:v>552.1</c:v>
                </c:pt>
                <c:pt idx="69">
                  <c:v>552.1</c:v>
                </c:pt>
                <c:pt idx="70">
                  <c:v>452.3</c:v>
                </c:pt>
                <c:pt idx="71">
                  <c:v>452.3</c:v>
                </c:pt>
                <c:pt idx="72">
                  <c:v>310.56599999999997</c:v>
                </c:pt>
                <c:pt idx="73">
                  <c:v>182.5</c:v>
                </c:pt>
                <c:pt idx="74">
                  <c:v>182.5</c:v>
                </c:pt>
                <c:pt idx="75">
                  <c:v>199.1</c:v>
                </c:pt>
                <c:pt idx="76">
                  <c:v>281.89999999999998</c:v>
                </c:pt>
                <c:pt idx="77">
                  <c:v>204.26</c:v>
                </c:pt>
                <c:pt idx="78">
                  <c:v>182.5</c:v>
                </c:pt>
                <c:pt idx="79">
                  <c:v>157.80799999999999</c:v>
                </c:pt>
                <c:pt idx="80">
                  <c:v>122</c:v>
                </c:pt>
                <c:pt idx="81">
                  <c:v>117.9</c:v>
                </c:pt>
                <c:pt idx="82">
                  <c:v>100</c:v>
                </c:pt>
                <c:pt idx="83">
                  <c:v>100</c:v>
                </c:pt>
                <c:pt idx="84">
                  <c:v>80</c:v>
                </c:pt>
                <c:pt idx="8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96F-4AA8-B71C-9874B1849F5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2051.8209999999999</c:v>
                </c:pt>
                <c:pt idx="1">
                  <c:v>2021.7650000000001</c:v>
                </c:pt>
                <c:pt idx="2">
                  <c:v>1990.9349999999999</c:v>
                </c:pt>
                <c:pt idx="3">
                  <c:v>1970.1770000000001</c:v>
                </c:pt>
                <c:pt idx="4">
                  <c:v>1963.2149999999999</c:v>
                </c:pt>
                <c:pt idx="5">
                  <c:v>1952.5740000000001</c:v>
                </c:pt>
                <c:pt idx="6">
                  <c:v>1939.075</c:v>
                </c:pt>
                <c:pt idx="7">
                  <c:v>1931.3630000000001</c:v>
                </c:pt>
                <c:pt idx="8">
                  <c:v>1925.9690000000001</c:v>
                </c:pt>
                <c:pt idx="9">
                  <c:v>1917.7450000000001</c:v>
                </c:pt>
                <c:pt idx="10">
                  <c:v>1907.425</c:v>
                </c:pt>
                <c:pt idx="11">
                  <c:v>1896.191</c:v>
                </c:pt>
                <c:pt idx="12">
                  <c:v>1888.4920000000002</c:v>
                </c:pt>
                <c:pt idx="13">
                  <c:v>1872.306</c:v>
                </c:pt>
                <c:pt idx="14">
                  <c:v>1860.5820000000001</c:v>
                </c:pt>
                <c:pt idx="15">
                  <c:v>1850.319</c:v>
                </c:pt>
                <c:pt idx="16">
                  <c:v>1853.7840000000001</c:v>
                </c:pt>
                <c:pt idx="17">
                  <c:v>1846.8030000000001</c:v>
                </c:pt>
                <c:pt idx="18">
                  <c:v>1838.6970000000001</c:v>
                </c:pt>
                <c:pt idx="19">
                  <c:v>1827.4470000000001</c:v>
                </c:pt>
                <c:pt idx="20">
                  <c:v>1806.1659999999999</c:v>
                </c:pt>
                <c:pt idx="21">
                  <c:v>1793.845</c:v>
                </c:pt>
                <c:pt idx="22">
                  <c:v>1796.627</c:v>
                </c:pt>
                <c:pt idx="23">
                  <c:v>1797.9290000000001</c:v>
                </c:pt>
                <c:pt idx="24">
                  <c:v>1824.2149999999999</c:v>
                </c:pt>
                <c:pt idx="25">
                  <c:v>1935.056</c:v>
                </c:pt>
                <c:pt idx="26">
                  <c:v>2222.652</c:v>
                </c:pt>
                <c:pt idx="27">
                  <c:v>2661.8339999999998</c:v>
                </c:pt>
                <c:pt idx="28">
                  <c:v>3271.3919999999998</c:v>
                </c:pt>
                <c:pt idx="29">
                  <c:v>3858.5540000000001</c:v>
                </c:pt>
                <c:pt idx="30">
                  <c:v>4438.3730000000005</c:v>
                </c:pt>
                <c:pt idx="31">
                  <c:v>5024.1729999999998</c:v>
                </c:pt>
                <c:pt idx="32">
                  <c:v>5495.3789999999999</c:v>
                </c:pt>
                <c:pt idx="33">
                  <c:v>5955.4949999999999</c:v>
                </c:pt>
                <c:pt idx="34">
                  <c:v>6407.2380000000003</c:v>
                </c:pt>
                <c:pt idx="35">
                  <c:v>6820.7580000000007</c:v>
                </c:pt>
                <c:pt idx="36">
                  <c:v>7085.7389999999996</c:v>
                </c:pt>
                <c:pt idx="37">
                  <c:v>7346.2570000000005</c:v>
                </c:pt>
                <c:pt idx="38">
                  <c:v>7579.4259999999995</c:v>
                </c:pt>
                <c:pt idx="39">
                  <c:v>7775.11</c:v>
                </c:pt>
                <c:pt idx="40">
                  <c:v>7886.5370000000003</c:v>
                </c:pt>
                <c:pt idx="41">
                  <c:v>7987.433</c:v>
                </c:pt>
                <c:pt idx="42">
                  <c:v>8049.2609999999995</c:v>
                </c:pt>
                <c:pt idx="43">
                  <c:v>8057.4560000000001</c:v>
                </c:pt>
                <c:pt idx="44">
                  <c:v>8038.2809999999999</c:v>
                </c:pt>
                <c:pt idx="45">
                  <c:v>8003.9359999999997</c:v>
                </c:pt>
                <c:pt idx="46">
                  <c:v>7932.6509999999998</c:v>
                </c:pt>
                <c:pt idx="47">
                  <c:v>7830.18</c:v>
                </c:pt>
                <c:pt idx="48">
                  <c:v>7724.8060000000005</c:v>
                </c:pt>
                <c:pt idx="49">
                  <c:v>7549.8990000000003</c:v>
                </c:pt>
                <c:pt idx="50">
                  <c:v>7317.5010000000002</c:v>
                </c:pt>
                <c:pt idx="51">
                  <c:v>7068.5529999999999</c:v>
                </c:pt>
                <c:pt idx="52">
                  <c:v>6838.5450000000001</c:v>
                </c:pt>
                <c:pt idx="53">
                  <c:v>6520.5360000000001</c:v>
                </c:pt>
                <c:pt idx="54">
                  <c:v>6180.8890000000001</c:v>
                </c:pt>
                <c:pt idx="55">
                  <c:v>5845.2190000000001</c:v>
                </c:pt>
                <c:pt idx="56">
                  <c:v>5486.4070000000002</c:v>
                </c:pt>
                <c:pt idx="57">
                  <c:v>5040.7120000000004</c:v>
                </c:pt>
                <c:pt idx="58">
                  <c:v>4562.3379999999997</c:v>
                </c:pt>
                <c:pt idx="59">
                  <c:v>4067.2260000000001</c:v>
                </c:pt>
                <c:pt idx="60">
                  <c:v>3611.2860000000001</c:v>
                </c:pt>
                <c:pt idx="61">
                  <c:v>3113.3609999999999</c:v>
                </c:pt>
                <c:pt idx="62">
                  <c:v>2664.5060000000003</c:v>
                </c:pt>
                <c:pt idx="63">
                  <c:v>2285.221</c:v>
                </c:pt>
                <c:pt idx="64">
                  <c:v>1942.912</c:v>
                </c:pt>
                <c:pt idx="65">
                  <c:v>1799.0620000000001</c:v>
                </c:pt>
                <c:pt idx="66">
                  <c:v>1787.7630000000001</c:v>
                </c:pt>
                <c:pt idx="67">
                  <c:v>1787.375</c:v>
                </c:pt>
                <c:pt idx="68">
                  <c:v>1794.6780000000001</c:v>
                </c:pt>
                <c:pt idx="69">
                  <c:v>1810.7949999999998</c:v>
                </c:pt>
                <c:pt idx="70">
                  <c:v>1809.989</c:v>
                </c:pt>
                <c:pt idx="71">
                  <c:v>1822.559</c:v>
                </c:pt>
                <c:pt idx="72">
                  <c:v>1830.82</c:v>
                </c:pt>
                <c:pt idx="73">
                  <c:v>1844.453</c:v>
                </c:pt>
                <c:pt idx="74">
                  <c:v>1856.2830000000001</c:v>
                </c:pt>
                <c:pt idx="75">
                  <c:v>1870.5340000000001</c:v>
                </c:pt>
                <c:pt idx="76">
                  <c:v>1887.2629999999999</c:v>
                </c:pt>
                <c:pt idx="77">
                  <c:v>1910.0350000000001</c:v>
                </c:pt>
                <c:pt idx="78">
                  <c:v>1931.7379999999998</c:v>
                </c:pt>
                <c:pt idx="79">
                  <c:v>1955.0989999999999</c:v>
                </c:pt>
                <c:pt idx="80">
                  <c:v>1966.25</c:v>
                </c:pt>
                <c:pt idx="81">
                  <c:v>1991.8319999999999</c:v>
                </c:pt>
                <c:pt idx="82">
                  <c:v>2023.58</c:v>
                </c:pt>
                <c:pt idx="83">
                  <c:v>2052.5419999999999</c:v>
                </c:pt>
                <c:pt idx="84">
                  <c:v>2074.2150000000001</c:v>
                </c:pt>
                <c:pt idx="85">
                  <c:v>2095.94</c:v>
                </c:pt>
                <c:pt idx="86">
                  <c:v>2111.6189999999997</c:v>
                </c:pt>
                <c:pt idx="87">
                  <c:v>2138.4470000000001</c:v>
                </c:pt>
                <c:pt idx="88">
                  <c:v>2156.0699999999997</c:v>
                </c:pt>
                <c:pt idx="89">
                  <c:v>2177.761</c:v>
                </c:pt>
                <c:pt idx="90">
                  <c:v>2198.5949999999998</c:v>
                </c:pt>
                <c:pt idx="91">
                  <c:v>2235.027</c:v>
                </c:pt>
                <c:pt idx="92">
                  <c:v>2268.201</c:v>
                </c:pt>
                <c:pt idx="93">
                  <c:v>2299.5360000000001</c:v>
                </c:pt>
                <c:pt idx="94">
                  <c:v>2319.3850000000002</c:v>
                </c:pt>
                <c:pt idx="95">
                  <c:v>2339.3389999999999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96F-4AA8-B71C-9874B1849F5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51</c:v>
                </c:pt>
                <c:pt idx="1">
                  <c:v>51</c:v>
                </c:pt>
                <c:pt idx="2">
                  <c:v>51</c:v>
                </c:pt>
                <c:pt idx="3">
                  <c:v>51</c:v>
                </c:pt>
                <c:pt idx="4">
                  <c:v>41</c:v>
                </c:pt>
                <c:pt idx="5">
                  <c:v>41</c:v>
                </c:pt>
                <c:pt idx="6">
                  <c:v>41</c:v>
                </c:pt>
                <c:pt idx="7">
                  <c:v>41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31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19</c:v>
                </c:pt>
                <c:pt idx="20">
                  <c:v>18</c:v>
                </c:pt>
                <c:pt idx="21">
                  <c:v>18</c:v>
                </c:pt>
                <c:pt idx="22">
                  <c:v>18</c:v>
                </c:pt>
                <c:pt idx="23">
                  <c:v>18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64</c:v>
                </c:pt>
                <c:pt idx="33">
                  <c:v>64</c:v>
                </c:pt>
                <c:pt idx="34">
                  <c:v>64</c:v>
                </c:pt>
                <c:pt idx="35">
                  <c:v>64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101</c:v>
                </c:pt>
                <c:pt idx="45">
                  <c:v>101</c:v>
                </c:pt>
                <c:pt idx="46">
                  <c:v>101</c:v>
                </c:pt>
                <c:pt idx="47">
                  <c:v>101</c:v>
                </c:pt>
                <c:pt idx="48">
                  <c:v>106</c:v>
                </c:pt>
                <c:pt idx="49">
                  <c:v>106</c:v>
                </c:pt>
                <c:pt idx="50">
                  <c:v>106</c:v>
                </c:pt>
                <c:pt idx="51">
                  <c:v>106</c:v>
                </c:pt>
                <c:pt idx="52">
                  <c:v>105</c:v>
                </c:pt>
                <c:pt idx="53">
                  <c:v>105</c:v>
                </c:pt>
                <c:pt idx="54">
                  <c:v>105</c:v>
                </c:pt>
                <c:pt idx="55">
                  <c:v>105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>70</c:v>
                </c:pt>
                <c:pt idx="61">
                  <c:v>70</c:v>
                </c:pt>
                <c:pt idx="62">
                  <c:v>70</c:v>
                </c:pt>
                <c:pt idx="63">
                  <c:v>70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60</c:v>
                </c:pt>
                <c:pt idx="71">
                  <c:v>60</c:v>
                </c:pt>
                <c:pt idx="72">
                  <c:v>65</c:v>
                </c:pt>
                <c:pt idx="73">
                  <c:v>65</c:v>
                </c:pt>
                <c:pt idx="74">
                  <c:v>65</c:v>
                </c:pt>
                <c:pt idx="75">
                  <c:v>65</c:v>
                </c:pt>
                <c:pt idx="76">
                  <c:v>69</c:v>
                </c:pt>
                <c:pt idx="77">
                  <c:v>69</c:v>
                </c:pt>
                <c:pt idx="78">
                  <c:v>69</c:v>
                </c:pt>
                <c:pt idx="79">
                  <c:v>69</c:v>
                </c:pt>
                <c:pt idx="80">
                  <c:v>73</c:v>
                </c:pt>
                <c:pt idx="81">
                  <c:v>73</c:v>
                </c:pt>
                <c:pt idx="82">
                  <c:v>73</c:v>
                </c:pt>
                <c:pt idx="83">
                  <c:v>73</c:v>
                </c:pt>
                <c:pt idx="84">
                  <c:v>80</c:v>
                </c:pt>
                <c:pt idx="85">
                  <c:v>80</c:v>
                </c:pt>
                <c:pt idx="86">
                  <c:v>80</c:v>
                </c:pt>
                <c:pt idx="87">
                  <c:v>80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97</c:v>
                </c:pt>
                <c:pt idx="93">
                  <c:v>97</c:v>
                </c:pt>
                <c:pt idx="94">
                  <c:v>97</c:v>
                </c:pt>
                <c:pt idx="95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96F-4AA8-B71C-9874B1849F5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20">
                  <c:v>71</c:v>
                </c:pt>
                <c:pt idx="21">
                  <c:v>71</c:v>
                </c:pt>
                <c:pt idx="22">
                  <c:v>91</c:v>
                </c:pt>
                <c:pt idx="23">
                  <c:v>91</c:v>
                </c:pt>
                <c:pt idx="24">
                  <c:v>231.001</c:v>
                </c:pt>
                <c:pt idx="25">
                  <c:v>255.072</c:v>
                </c:pt>
                <c:pt idx="26">
                  <c:v>231.001</c:v>
                </c:pt>
                <c:pt idx="27">
                  <c:v>231.001</c:v>
                </c:pt>
                <c:pt idx="28">
                  <c:v>218.001</c:v>
                </c:pt>
                <c:pt idx="29">
                  <c:v>123.001</c:v>
                </c:pt>
                <c:pt idx="30">
                  <c:v>123</c:v>
                </c:pt>
                <c:pt idx="31">
                  <c:v>93</c:v>
                </c:pt>
                <c:pt idx="32">
                  <c:v>57.49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41</c:v>
                </c:pt>
                <c:pt idx="37">
                  <c:v>41</c:v>
                </c:pt>
                <c:pt idx="38">
                  <c:v>41</c:v>
                </c:pt>
                <c:pt idx="39">
                  <c:v>41</c:v>
                </c:pt>
                <c:pt idx="40">
                  <c:v>41</c:v>
                </c:pt>
                <c:pt idx="41">
                  <c:v>41</c:v>
                </c:pt>
                <c:pt idx="42">
                  <c:v>41</c:v>
                </c:pt>
                <c:pt idx="43">
                  <c:v>41</c:v>
                </c:pt>
                <c:pt idx="44">
                  <c:v>28</c:v>
                </c:pt>
                <c:pt idx="45">
                  <c:v>28</c:v>
                </c:pt>
                <c:pt idx="46">
                  <c:v>28</c:v>
                </c:pt>
                <c:pt idx="47">
                  <c:v>28</c:v>
                </c:pt>
                <c:pt idx="48">
                  <c:v>28</c:v>
                </c:pt>
                <c:pt idx="49">
                  <c:v>28</c:v>
                </c:pt>
                <c:pt idx="50">
                  <c:v>28</c:v>
                </c:pt>
                <c:pt idx="51">
                  <c:v>28</c:v>
                </c:pt>
                <c:pt idx="52">
                  <c:v>28</c:v>
                </c:pt>
                <c:pt idx="53">
                  <c:v>28</c:v>
                </c:pt>
                <c:pt idx="54">
                  <c:v>28</c:v>
                </c:pt>
                <c:pt idx="55">
                  <c:v>28</c:v>
                </c:pt>
                <c:pt idx="59">
                  <c:v>58.027999999999999</c:v>
                </c:pt>
                <c:pt idx="61">
                  <c:v>195</c:v>
                </c:pt>
                <c:pt idx="62">
                  <c:v>144.95400000000001</c:v>
                </c:pt>
                <c:pt idx="63">
                  <c:v>150.00200000000001</c:v>
                </c:pt>
                <c:pt idx="64">
                  <c:v>155.001</c:v>
                </c:pt>
                <c:pt idx="65">
                  <c:v>355.00099999999998</c:v>
                </c:pt>
                <c:pt idx="66">
                  <c:v>355.00099999999998</c:v>
                </c:pt>
                <c:pt idx="67">
                  <c:v>355.00099999999998</c:v>
                </c:pt>
                <c:pt idx="68">
                  <c:v>385.00099999999998</c:v>
                </c:pt>
                <c:pt idx="69">
                  <c:v>385.00099999999998</c:v>
                </c:pt>
                <c:pt idx="70">
                  <c:v>385.00099999999998</c:v>
                </c:pt>
                <c:pt idx="71">
                  <c:v>385.00099999999998</c:v>
                </c:pt>
                <c:pt idx="72">
                  <c:v>415</c:v>
                </c:pt>
                <c:pt idx="73">
                  <c:v>456.99700000000001</c:v>
                </c:pt>
                <c:pt idx="74">
                  <c:v>652.63200000000006</c:v>
                </c:pt>
                <c:pt idx="75">
                  <c:v>590</c:v>
                </c:pt>
                <c:pt idx="76">
                  <c:v>506</c:v>
                </c:pt>
                <c:pt idx="77">
                  <c:v>506</c:v>
                </c:pt>
                <c:pt idx="78">
                  <c:v>360</c:v>
                </c:pt>
                <c:pt idx="79">
                  <c:v>351</c:v>
                </c:pt>
                <c:pt idx="80">
                  <c:v>421</c:v>
                </c:pt>
                <c:pt idx="81">
                  <c:v>391</c:v>
                </c:pt>
                <c:pt idx="82">
                  <c:v>421</c:v>
                </c:pt>
                <c:pt idx="83">
                  <c:v>341</c:v>
                </c:pt>
                <c:pt idx="84">
                  <c:v>460</c:v>
                </c:pt>
                <c:pt idx="85">
                  <c:v>380</c:v>
                </c:pt>
                <c:pt idx="86">
                  <c:v>256</c:v>
                </c:pt>
                <c:pt idx="87">
                  <c:v>196</c:v>
                </c:pt>
                <c:pt idx="88">
                  <c:v>185</c:v>
                </c:pt>
                <c:pt idx="89">
                  <c:v>152.48400000000001</c:v>
                </c:pt>
                <c:pt idx="90">
                  <c:v>125</c:v>
                </c:pt>
                <c:pt idx="91">
                  <c:v>125</c:v>
                </c:pt>
                <c:pt idx="92">
                  <c:v>125</c:v>
                </c:pt>
                <c:pt idx="93">
                  <c:v>125</c:v>
                </c:pt>
                <c:pt idx="94">
                  <c:v>125</c:v>
                </c:pt>
                <c:pt idx="95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96F-4AA8-B71C-9874B1849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261.06</c:v>
                </c:pt>
                <c:pt idx="1">
                  <c:v>272.92</c:v>
                </c:pt>
                <c:pt idx="2">
                  <c:v>267.79000000000002</c:v>
                </c:pt>
                <c:pt idx="3">
                  <c:v>288.88</c:v>
                </c:pt>
                <c:pt idx="4">
                  <c:v>267.20999999999998</c:v>
                </c:pt>
                <c:pt idx="5">
                  <c:v>250</c:v>
                </c:pt>
                <c:pt idx="6">
                  <c:v>250.01</c:v>
                </c:pt>
                <c:pt idx="7">
                  <c:v>255.2</c:v>
                </c:pt>
                <c:pt idx="8">
                  <c:v>247.78</c:v>
                </c:pt>
                <c:pt idx="9">
                  <c:v>244.43</c:v>
                </c:pt>
                <c:pt idx="10">
                  <c:v>250.01</c:v>
                </c:pt>
                <c:pt idx="11">
                  <c:v>257.3</c:v>
                </c:pt>
                <c:pt idx="12">
                  <c:v>250</c:v>
                </c:pt>
                <c:pt idx="13">
                  <c:v>244.44</c:v>
                </c:pt>
                <c:pt idx="14">
                  <c:v>244.44</c:v>
                </c:pt>
                <c:pt idx="15">
                  <c:v>243.15</c:v>
                </c:pt>
                <c:pt idx="16">
                  <c:v>242.03</c:v>
                </c:pt>
                <c:pt idx="17">
                  <c:v>240.67</c:v>
                </c:pt>
                <c:pt idx="18">
                  <c:v>245.48</c:v>
                </c:pt>
                <c:pt idx="19">
                  <c:v>245.02</c:v>
                </c:pt>
                <c:pt idx="20">
                  <c:v>241.25</c:v>
                </c:pt>
                <c:pt idx="21">
                  <c:v>244.44</c:v>
                </c:pt>
                <c:pt idx="22">
                  <c:v>271.27</c:v>
                </c:pt>
                <c:pt idx="23">
                  <c:v>297.64</c:v>
                </c:pt>
                <c:pt idx="24">
                  <c:v>325.64</c:v>
                </c:pt>
                <c:pt idx="25">
                  <c:v>329.27</c:v>
                </c:pt>
                <c:pt idx="26">
                  <c:v>336.54</c:v>
                </c:pt>
                <c:pt idx="27">
                  <c:v>345.02</c:v>
                </c:pt>
                <c:pt idx="28">
                  <c:v>347.66</c:v>
                </c:pt>
                <c:pt idx="29">
                  <c:v>344.8</c:v>
                </c:pt>
                <c:pt idx="30">
                  <c:v>277.92</c:v>
                </c:pt>
                <c:pt idx="31">
                  <c:v>225.94</c:v>
                </c:pt>
                <c:pt idx="32">
                  <c:v>346.06</c:v>
                </c:pt>
                <c:pt idx="33">
                  <c:v>229.78</c:v>
                </c:pt>
                <c:pt idx="34">
                  <c:v>228.98</c:v>
                </c:pt>
                <c:pt idx="35">
                  <c:v>308.81</c:v>
                </c:pt>
                <c:pt idx="36">
                  <c:v>294.99</c:v>
                </c:pt>
                <c:pt idx="37">
                  <c:v>257.8</c:v>
                </c:pt>
                <c:pt idx="38">
                  <c:v>194.62</c:v>
                </c:pt>
                <c:pt idx="39">
                  <c:v>160</c:v>
                </c:pt>
                <c:pt idx="40">
                  <c:v>173.58</c:v>
                </c:pt>
                <c:pt idx="41">
                  <c:v>160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  <c:pt idx="49">
                  <c:v>172.95</c:v>
                </c:pt>
                <c:pt idx="50">
                  <c:v>251.63</c:v>
                </c:pt>
                <c:pt idx="51">
                  <c:v>250.9</c:v>
                </c:pt>
                <c:pt idx="52">
                  <c:v>259.24</c:v>
                </c:pt>
                <c:pt idx="53">
                  <c:v>266.29000000000002</c:v>
                </c:pt>
                <c:pt idx="54">
                  <c:v>273.77999999999997</c:v>
                </c:pt>
                <c:pt idx="55">
                  <c:v>288.70999999999998</c:v>
                </c:pt>
                <c:pt idx="56">
                  <c:v>204.88</c:v>
                </c:pt>
                <c:pt idx="57">
                  <c:v>203.37</c:v>
                </c:pt>
                <c:pt idx="58">
                  <c:v>208.62</c:v>
                </c:pt>
                <c:pt idx="59">
                  <c:v>327.97</c:v>
                </c:pt>
                <c:pt idx="60">
                  <c:v>303.33999999999997</c:v>
                </c:pt>
                <c:pt idx="61">
                  <c:v>339.17</c:v>
                </c:pt>
                <c:pt idx="62">
                  <c:v>345.85</c:v>
                </c:pt>
                <c:pt idx="63">
                  <c:v>352.03</c:v>
                </c:pt>
                <c:pt idx="64">
                  <c:v>343.16</c:v>
                </c:pt>
                <c:pt idx="65">
                  <c:v>344.16</c:v>
                </c:pt>
                <c:pt idx="66">
                  <c:v>345.02</c:v>
                </c:pt>
                <c:pt idx="67">
                  <c:v>347.56</c:v>
                </c:pt>
                <c:pt idx="68">
                  <c:v>350.78</c:v>
                </c:pt>
                <c:pt idx="69">
                  <c:v>353.58</c:v>
                </c:pt>
                <c:pt idx="70">
                  <c:v>355.01</c:v>
                </c:pt>
                <c:pt idx="71">
                  <c:v>361.89</c:v>
                </c:pt>
                <c:pt idx="72">
                  <c:v>356.56</c:v>
                </c:pt>
                <c:pt idx="73">
                  <c:v>363.31</c:v>
                </c:pt>
                <c:pt idx="74">
                  <c:v>368.2</c:v>
                </c:pt>
                <c:pt idx="75">
                  <c:v>367.72</c:v>
                </c:pt>
                <c:pt idx="76">
                  <c:v>369.25</c:v>
                </c:pt>
                <c:pt idx="77">
                  <c:v>367.62</c:v>
                </c:pt>
                <c:pt idx="78">
                  <c:v>365.6</c:v>
                </c:pt>
                <c:pt idx="79">
                  <c:v>355.01</c:v>
                </c:pt>
                <c:pt idx="80">
                  <c:v>372.24</c:v>
                </c:pt>
                <c:pt idx="81">
                  <c:v>363.28</c:v>
                </c:pt>
                <c:pt idx="82">
                  <c:v>360.64</c:v>
                </c:pt>
                <c:pt idx="83">
                  <c:v>347.15</c:v>
                </c:pt>
                <c:pt idx="84">
                  <c:v>363.76</c:v>
                </c:pt>
                <c:pt idx="85">
                  <c:v>353.58</c:v>
                </c:pt>
                <c:pt idx="86">
                  <c:v>325.74</c:v>
                </c:pt>
                <c:pt idx="87">
                  <c:v>279.88</c:v>
                </c:pt>
                <c:pt idx="88">
                  <c:v>321.58999999999997</c:v>
                </c:pt>
                <c:pt idx="89">
                  <c:v>306.5</c:v>
                </c:pt>
                <c:pt idx="90">
                  <c:v>291.64</c:v>
                </c:pt>
                <c:pt idx="91">
                  <c:v>261.70999999999998</c:v>
                </c:pt>
                <c:pt idx="92">
                  <c:v>269.48</c:v>
                </c:pt>
                <c:pt idx="93">
                  <c:v>263.41000000000003</c:v>
                </c:pt>
                <c:pt idx="94">
                  <c:v>258.27999999999997</c:v>
                </c:pt>
                <c:pt idx="95">
                  <c:v>249.6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96F-4AA8-B71C-9874B1849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102</c:v>
                </c:pt>
                <c:pt idx="1">
                  <c:v>101</c:v>
                </c:pt>
                <c:pt idx="2">
                  <c:v>100</c:v>
                </c:pt>
                <c:pt idx="3">
                  <c:v>99</c:v>
                </c:pt>
                <c:pt idx="4">
                  <c:v>99</c:v>
                </c:pt>
                <c:pt idx="5">
                  <c:v>99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97</c:v>
                </c:pt>
                <c:pt idx="10">
                  <c:v>97</c:v>
                </c:pt>
                <c:pt idx="11">
                  <c:v>97</c:v>
                </c:pt>
                <c:pt idx="12">
                  <c:v>96</c:v>
                </c:pt>
                <c:pt idx="13">
                  <c:v>96</c:v>
                </c:pt>
                <c:pt idx="14">
                  <c:v>97</c:v>
                </c:pt>
                <c:pt idx="15">
                  <c:v>97</c:v>
                </c:pt>
                <c:pt idx="16">
                  <c:v>98</c:v>
                </c:pt>
                <c:pt idx="17">
                  <c:v>99</c:v>
                </c:pt>
                <c:pt idx="18">
                  <c:v>101</c:v>
                </c:pt>
                <c:pt idx="19">
                  <c:v>103</c:v>
                </c:pt>
                <c:pt idx="20">
                  <c:v>105</c:v>
                </c:pt>
                <c:pt idx="21">
                  <c:v>108</c:v>
                </c:pt>
                <c:pt idx="22">
                  <c:v>111</c:v>
                </c:pt>
                <c:pt idx="23">
                  <c:v>115</c:v>
                </c:pt>
                <c:pt idx="24">
                  <c:v>119</c:v>
                </c:pt>
                <c:pt idx="25">
                  <c:v>121</c:v>
                </c:pt>
                <c:pt idx="26">
                  <c:v>120</c:v>
                </c:pt>
                <c:pt idx="27">
                  <c:v>117</c:v>
                </c:pt>
                <c:pt idx="28">
                  <c:v>112</c:v>
                </c:pt>
                <c:pt idx="29">
                  <c:v>106</c:v>
                </c:pt>
                <c:pt idx="30">
                  <c:v>101</c:v>
                </c:pt>
                <c:pt idx="31">
                  <c:v>95</c:v>
                </c:pt>
                <c:pt idx="32">
                  <c:v>89</c:v>
                </c:pt>
                <c:pt idx="33">
                  <c:v>84</c:v>
                </c:pt>
                <c:pt idx="34">
                  <c:v>81</c:v>
                </c:pt>
                <c:pt idx="35">
                  <c:v>78</c:v>
                </c:pt>
                <c:pt idx="36">
                  <c:v>76</c:v>
                </c:pt>
                <c:pt idx="37">
                  <c:v>74</c:v>
                </c:pt>
                <c:pt idx="38">
                  <c:v>73</c:v>
                </c:pt>
                <c:pt idx="39">
                  <c:v>73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73</c:v>
                </c:pt>
                <c:pt idx="48">
                  <c:v>73</c:v>
                </c:pt>
                <c:pt idx="49">
                  <c:v>74</c:v>
                </c:pt>
                <c:pt idx="50">
                  <c:v>75</c:v>
                </c:pt>
                <c:pt idx="51">
                  <c:v>76</c:v>
                </c:pt>
                <c:pt idx="52">
                  <c:v>77</c:v>
                </c:pt>
                <c:pt idx="53">
                  <c:v>79</c:v>
                </c:pt>
                <c:pt idx="54">
                  <c:v>81</c:v>
                </c:pt>
                <c:pt idx="55">
                  <c:v>84</c:v>
                </c:pt>
                <c:pt idx="56">
                  <c:v>88</c:v>
                </c:pt>
                <c:pt idx="57">
                  <c:v>93</c:v>
                </c:pt>
                <c:pt idx="58">
                  <c:v>98</c:v>
                </c:pt>
                <c:pt idx="59">
                  <c:v>104</c:v>
                </c:pt>
                <c:pt idx="60">
                  <c:v>111</c:v>
                </c:pt>
                <c:pt idx="61">
                  <c:v>117</c:v>
                </c:pt>
                <c:pt idx="62">
                  <c:v>123</c:v>
                </c:pt>
                <c:pt idx="63">
                  <c:v>129</c:v>
                </c:pt>
                <c:pt idx="64">
                  <c:v>135</c:v>
                </c:pt>
                <c:pt idx="65">
                  <c:v>139</c:v>
                </c:pt>
                <c:pt idx="66">
                  <c:v>143</c:v>
                </c:pt>
                <c:pt idx="67">
                  <c:v>147</c:v>
                </c:pt>
                <c:pt idx="68">
                  <c:v>149</c:v>
                </c:pt>
                <c:pt idx="69">
                  <c:v>150</c:v>
                </c:pt>
                <c:pt idx="70">
                  <c:v>151</c:v>
                </c:pt>
                <c:pt idx="71">
                  <c:v>151</c:v>
                </c:pt>
                <c:pt idx="72">
                  <c:v>151</c:v>
                </c:pt>
                <c:pt idx="73">
                  <c:v>151</c:v>
                </c:pt>
                <c:pt idx="74">
                  <c:v>151</c:v>
                </c:pt>
                <c:pt idx="75">
                  <c:v>150</c:v>
                </c:pt>
                <c:pt idx="76">
                  <c:v>150</c:v>
                </c:pt>
                <c:pt idx="77">
                  <c:v>150</c:v>
                </c:pt>
                <c:pt idx="78">
                  <c:v>149</c:v>
                </c:pt>
                <c:pt idx="79">
                  <c:v>147</c:v>
                </c:pt>
                <c:pt idx="80">
                  <c:v>144</c:v>
                </c:pt>
                <c:pt idx="81">
                  <c:v>141</c:v>
                </c:pt>
                <c:pt idx="82">
                  <c:v>138</c:v>
                </c:pt>
                <c:pt idx="83">
                  <c:v>135</c:v>
                </c:pt>
                <c:pt idx="84">
                  <c:v>131</c:v>
                </c:pt>
                <c:pt idx="85">
                  <c:v>128</c:v>
                </c:pt>
                <c:pt idx="86">
                  <c:v>125</c:v>
                </c:pt>
                <c:pt idx="87">
                  <c:v>123</c:v>
                </c:pt>
                <c:pt idx="88">
                  <c:v>120</c:v>
                </c:pt>
                <c:pt idx="89">
                  <c:v>118</c:v>
                </c:pt>
                <c:pt idx="90">
                  <c:v>116</c:v>
                </c:pt>
                <c:pt idx="91">
                  <c:v>113</c:v>
                </c:pt>
                <c:pt idx="92">
                  <c:v>110</c:v>
                </c:pt>
                <c:pt idx="93">
                  <c:v>108</c:v>
                </c:pt>
                <c:pt idx="94">
                  <c:v>105</c:v>
                </c:pt>
                <c:pt idx="95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B5-4C04-A2B8-FD964CE42D8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923.95799999999997</c:v>
                </c:pt>
                <c:pt idx="1">
                  <c:v>923.68100000000004</c:v>
                </c:pt>
                <c:pt idx="2">
                  <c:v>923.85400000000004</c:v>
                </c:pt>
                <c:pt idx="3">
                  <c:v>924.24300000000005</c:v>
                </c:pt>
                <c:pt idx="4">
                  <c:v>960.61400000000003</c:v>
                </c:pt>
                <c:pt idx="5">
                  <c:v>961.11500000000001</c:v>
                </c:pt>
                <c:pt idx="6">
                  <c:v>960.91800000000001</c:v>
                </c:pt>
                <c:pt idx="7">
                  <c:v>961.32600000000002</c:v>
                </c:pt>
                <c:pt idx="8">
                  <c:v>958.66700000000003</c:v>
                </c:pt>
                <c:pt idx="9">
                  <c:v>958.21799999999996</c:v>
                </c:pt>
                <c:pt idx="10">
                  <c:v>958.96900000000005</c:v>
                </c:pt>
                <c:pt idx="11">
                  <c:v>958.20399999999995</c:v>
                </c:pt>
                <c:pt idx="12">
                  <c:v>954.83900000000006</c:v>
                </c:pt>
                <c:pt idx="13">
                  <c:v>954.86800000000005</c:v>
                </c:pt>
                <c:pt idx="14">
                  <c:v>954.05600000000004</c:v>
                </c:pt>
                <c:pt idx="15">
                  <c:v>954.26900000000001</c:v>
                </c:pt>
                <c:pt idx="16">
                  <c:v>954.30799999999999</c:v>
                </c:pt>
                <c:pt idx="17">
                  <c:v>953.86400000000003</c:v>
                </c:pt>
                <c:pt idx="18">
                  <c:v>953.053</c:v>
                </c:pt>
                <c:pt idx="19">
                  <c:v>952.25699999999995</c:v>
                </c:pt>
                <c:pt idx="20">
                  <c:v>913.17100000000005</c:v>
                </c:pt>
                <c:pt idx="21">
                  <c:v>913.07</c:v>
                </c:pt>
                <c:pt idx="22">
                  <c:v>913.34</c:v>
                </c:pt>
                <c:pt idx="23">
                  <c:v>913.91499999999996</c:v>
                </c:pt>
                <c:pt idx="24">
                  <c:v>918.74400000000003</c:v>
                </c:pt>
                <c:pt idx="25">
                  <c:v>918.62099999999998</c:v>
                </c:pt>
                <c:pt idx="26">
                  <c:v>918.86699999999996</c:v>
                </c:pt>
                <c:pt idx="27">
                  <c:v>919.05899999999997</c:v>
                </c:pt>
                <c:pt idx="28">
                  <c:v>915.35599999999999</c:v>
                </c:pt>
                <c:pt idx="29">
                  <c:v>915.226</c:v>
                </c:pt>
                <c:pt idx="30">
                  <c:v>914.17</c:v>
                </c:pt>
                <c:pt idx="31">
                  <c:v>913.85799999999995</c:v>
                </c:pt>
                <c:pt idx="32">
                  <c:v>907.654</c:v>
                </c:pt>
                <c:pt idx="33">
                  <c:v>937.48099999999999</c:v>
                </c:pt>
                <c:pt idx="34">
                  <c:v>936.89300000000003</c:v>
                </c:pt>
                <c:pt idx="35">
                  <c:v>912.41600000000005</c:v>
                </c:pt>
                <c:pt idx="36">
                  <c:v>883.68799999999999</c:v>
                </c:pt>
                <c:pt idx="37">
                  <c:v>883.95699999999999</c:v>
                </c:pt>
                <c:pt idx="38">
                  <c:v>941.54600000000005</c:v>
                </c:pt>
                <c:pt idx="39">
                  <c:v>939.64</c:v>
                </c:pt>
                <c:pt idx="40">
                  <c:v>955.80600000000004</c:v>
                </c:pt>
                <c:pt idx="41">
                  <c:v>955.65800000000002</c:v>
                </c:pt>
                <c:pt idx="42">
                  <c:v>954.79499999999996</c:v>
                </c:pt>
                <c:pt idx="43">
                  <c:v>955.19899999999996</c:v>
                </c:pt>
                <c:pt idx="44">
                  <c:v>963.19</c:v>
                </c:pt>
                <c:pt idx="45">
                  <c:v>962.49300000000005</c:v>
                </c:pt>
                <c:pt idx="46">
                  <c:v>962.76099999999997</c:v>
                </c:pt>
                <c:pt idx="47">
                  <c:v>962.32799999999997</c:v>
                </c:pt>
                <c:pt idx="48">
                  <c:v>950.96799999999996</c:v>
                </c:pt>
                <c:pt idx="49">
                  <c:v>952.11300000000006</c:v>
                </c:pt>
                <c:pt idx="50">
                  <c:v>955.45100000000002</c:v>
                </c:pt>
                <c:pt idx="51">
                  <c:v>954.11199999999997</c:v>
                </c:pt>
                <c:pt idx="52">
                  <c:v>920.52200000000005</c:v>
                </c:pt>
                <c:pt idx="53">
                  <c:v>920.94600000000003</c:v>
                </c:pt>
                <c:pt idx="54">
                  <c:v>921.77200000000005</c:v>
                </c:pt>
                <c:pt idx="55">
                  <c:v>921.51300000000003</c:v>
                </c:pt>
                <c:pt idx="56">
                  <c:v>845.17200000000003</c:v>
                </c:pt>
                <c:pt idx="57">
                  <c:v>845.69899999999996</c:v>
                </c:pt>
                <c:pt idx="58">
                  <c:v>847.07299999999998</c:v>
                </c:pt>
                <c:pt idx="59">
                  <c:v>847.67</c:v>
                </c:pt>
                <c:pt idx="60">
                  <c:v>856.18399999999997</c:v>
                </c:pt>
                <c:pt idx="61">
                  <c:v>856.51499999999999</c:v>
                </c:pt>
                <c:pt idx="62">
                  <c:v>857.47</c:v>
                </c:pt>
                <c:pt idx="63">
                  <c:v>858.59900000000005</c:v>
                </c:pt>
                <c:pt idx="64">
                  <c:v>775.81299999999999</c:v>
                </c:pt>
                <c:pt idx="65">
                  <c:v>776.37699999999995</c:v>
                </c:pt>
                <c:pt idx="66">
                  <c:v>778.01599999999996</c:v>
                </c:pt>
                <c:pt idx="67">
                  <c:v>778.45699999999999</c:v>
                </c:pt>
                <c:pt idx="68">
                  <c:v>773.60900000000004</c:v>
                </c:pt>
                <c:pt idx="69">
                  <c:v>773.96799999999996</c:v>
                </c:pt>
                <c:pt idx="70">
                  <c:v>774.197</c:v>
                </c:pt>
                <c:pt idx="71">
                  <c:v>773.75099999999998</c:v>
                </c:pt>
                <c:pt idx="72">
                  <c:v>775.61900000000003</c:v>
                </c:pt>
                <c:pt idx="73">
                  <c:v>775.74300000000005</c:v>
                </c:pt>
                <c:pt idx="74">
                  <c:v>776.04899999999998</c:v>
                </c:pt>
                <c:pt idx="75">
                  <c:v>776.95</c:v>
                </c:pt>
                <c:pt idx="76">
                  <c:v>769.41200000000003</c:v>
                </c:pt>
                <c:pt idx="77">
                  <c:v>769.55600000000004</c:v>
                </c:pt>
                <c:pt idx="78">
                  <c:v>769.11900000000003</c:v>
                </c:pt>
                <c:pt idx="79">
                  <c:v>769.10900000000004</c:v>
                </c:pt>
                <c:pt idx="80">
                  <c:v>757.11500000000001</c:v>
                </c:pt>
                <c:pt idx="81">
                  <c:v>757.01</c:v>
                </c:pt>
                <c:pt idx="82">
                  <c:v>756.81100000000004</c:v>
                </c:pt>
                <c:pt idx="83">
                  <c:v>756.37699999999995</c:v>
                </c:pt>
                <c:pt idx="84">
                  <c:v>753.91499999999996</c:v>
                </c:pt>
                <c:pt idx="85">
                  <c:v>754.197</c:v>
                </c:pt>
                <c:pt idx="86">
                  <c:v>752.93299999999999</c:v>
                </c:pt>
                <c:pt idx="87">
                  <c:v>752.67899999999997</c:v>
                </c:pt>
                <c:pt idx="88">
                  <c:v>888.26599999999996</c:v>
                </c:pt>
                <c:pt idx="89">
                  <c:v>887.875</c:v>
                </c:pt>
                <c:pt idx="90">
                  <c:v>887.27800000000002</c:v>
                </c:pt>
                <c:pt idx="91">
                  <c:v>887.05</c:v>
                </c:pt>
                <c:pt idx="92">
                  <c:v>890.06700000000001</c:v>
                </c:pt>
                <c:pt idx="93">
                  <c:v>890.16800000000001</c:v>
                </c:pt>
                <c:pt idx="94">
                  <c:v>890.11699999999996</c:v>
                </c:pt>
                <c:pt idx="95">
                  <c:v>890.04100000000005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B5-4C04-A2B8-FD964CE42D8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1110.672</c:v>
                </c:pt>
                <c:pt idx="1">
                  <c:v>1107.9559999999999</c:v>
                </c:pt>
                <c:pt idx="2">
                  <c:v>1107.2729999999999</c:v>
                </c:pt>
                <c:pt idx="3">
                  <c:v>1101.682</c:v>
                </c:pt>
                <c:pt idx="4">
                  <c:v>1090.1859999999999</c:v>
                </c:pt>
                <c:pt idx="5">
                  <c:v>1099.192</c:v>
                </c:pt>
                <c:pt idx="6">
                  <c:v>1095.212</c:v>
                </c:pt>
                <c:pt idx="7">
                  <c:v>1083.6500000000001</c:v>
                </c:pt>
                <c:pt idx="8">
                  <c:v>1088.4069999999999</c:v>
                </c:pt>
                <c:pt idx="9">
                  <c:v>1087.674</c:v>
                </c:pt>
                <c:pt idx="10">
                  <c:v>1087.6489999999999</c:v>
                </c:pt>
                <c:pt idx="11">
                  <c:v>1085.7850000000001</c:v>
                </c:pt>
                <c:pt idx="12">
                  <c:v>1095.318</c:v>
                </c:pt>
                <c:pt idx="13">
                  <c:v>1096.961</c:v>
                </c:pt>
                <c:pt idx="14">
                  <c:v>1099.231</c:v>
                </c:pt>
                <c:pt idx="15">
                  <c:v>1103.7550000000001</c:v>
                </c:pt>
                <c:pt idx="16">
                  <c:v>1127.085</c:v>
                </c:pt>
                <c:pt idx="17">
                  <c:v>1133.1079999999999</c:v>
                </c:pt>
                <c:pt idx="18">
                  <c:v>1141.607</c:v>
                </c:pt>
                <c:pt idx="19">
                  <c:v>1156.3800000000001</c:v>
                </c:pt>
                <c:pt idx="20">
                  <c:v>1242.5730000000001</c:v>
                </c:pt>
                <c:pt idx="21">
                  <c:v>1275.0409999999999</c:v>
                </c:pt>
                <c:pt idx="22">
                  <c:v>1296.9010000000001</c:v>
                </c:pt>
                <c:pt idx="23">
                  <c:v>1309.9359999999999</c:v>
                </c:pt>
                <c:pt idx="24">
                  <c:v>1413.06</c:v>
                </c:pt>
                <c:pt idx="25">
                  <c:v>1466.2670000000001</c:v>
                </c:pt>
                <c:pt idx="26">
                  <c:v>1495.396</c:v>
                </c:pt>
                <c:pt idx="27">
                  <c:v>1514.75</c:v>
                </c:pt>
                <c:pt idx="28">
                  <c:v>1580.1479999999999</c:v>
                </c:pt>
                <c:pt idx="29">
                  <c:v>1591.431</c:v>
                </c:pt>
                <c:pt idx="30">
                  <c:v>1596.6469999999999</c:v>
                </c:pt>
                <c:pt idx="31">
                  <c:v>1596.482</c:v>
                </c:pt>
                <c:pt idx="32">
                  <c:v>1578.8330000000001</c:v>
                </c:pt>
                <c:pt idx="33">
                  <c:v>1613.059</c:v>
                </c:pt>
                <c:pt idx="34">
                  <c:v>1605.894</c:v>
                </c:pt>
                <c:pt idx="35">
                  <c:v>1566.67</c:v>
                </c:pt>
                <c:pt idx="36">
                  <c:v>1418.8209999999999</c:v>
                </c:pt>
                <c:pt idx="37">
                  <c:v>1532.7349999999999</c:v>
                </c:pt>
                <c:pt idx="38">
                  <c:v>1572.12</c:v>
                </c:pt>
                <c:pt idx="39">
                  <c:v>1563.451</c:v>
                </c:pt>
                <c:pt idx="40">
                  <c:v>1540.415</c:v>
                </c:pt>
                <c:pt idx="41">
                  <c:v>1533.0340000000001</c:v>
                </c:pt>
                <c:pt idx="42">
                  <c:v>1529.085</c:v>
                </c:pt>
                <c:pt idx="43">
                  <c:v>1524.8219999999999</c:v>
                </c:pt>
                <c:pt idx="44">
                  <c:v>1513.049</c:v>
                </c:pt>
                <c:pt idx="45">
                  <c:v>1515.444</c:v>
                </c:pt>
                <c:pt idx="46">
                  <c:v>1519.297</c:v>
                </c:pt>
                <c:pt idx="47">
                  <c:v>1522.9860000000001</c:v>
                </c:pt>
                <c:pt idx="48">
                  <c:v>1521.095</c:v>
                </c:pt>
                <c:pt idx="49">
                  <c:v>1520.77</c:v>
                </c:pt>
                <c:pt idx="50">
                  <c:v>1519.345</c:v>
                </c:pt>
                <c:pt idx="51">
                  <c:v>1513.4649999999999</c:v>
                </c:pt>
                <c:pt idx="52">
                  <c:v>1498.8140000000001</c:v>
                </c:pt>
                <c:pt idx="53">
                  <c:v>1500.3630000000001</c:v>
                </c:pt>
                <c:pt idx="54">
                  <c:v>1467.877</c:v>
                </c:pt>
                <c:pt idx="55">
                  <c:v>1459.047</c:v>
                </c:pt>
                <c:pt idx="56">
                  <c:v>1475.396</c:v>
                </c:pt>
                <c:pt idx="57">
                  <c:v>1470.7090000000001</c:v>
                </c:pt>
                <c:pt idx="58">
                  <c:v>1468.55</c:v>
                </c:pt>
                <c:pt idx="59">
                  <c:v>1464.703</c:v>
                </c:pt>
                <c:pt idx="60">
                  <c:v>1451.143</c:v>
                </c:pt>
                <c:pt idx="61">
                  <c:v>1450.991</c:v>
                </c:pt>
                <c:pt idx="62">
                  <c:v>1451.558</c:v>
                </c:pt>
                <c:pt idx="63">
                  <c:v>1451.2560000000001</c:v>
                </c:pt>
                <c:pt idx="64">
                  <c:v>1454.67</c:v>
                </c:pt>
                <c:pt idx="65">
                  <c:v>1459.318</c:v>
                </c:pt>
                <c:pt idx="66">
                  <c:v>1460.9760000000001</c:v>
                </c:pt>
                <c:pt idx="67">
                  <c:v>1458.6969999999999</c:v>
                </c:pt>
                <c:pt idx="68">
                  <c:v>1447.1780000000001</c:v>
                </c:pt>
                <c:pt idx="69">
                  <c:v>1443.9639999999999</c:v>
                </c:pt>
                <c:pt idx="70">
                  <c:v>1439.921</c:v>
                </c:pt>
                <c:pt idx="71">
                  <c:v>1438.9079999999999</c:v>
                </c:pt>
                <c:pt idx="72">
                  <c:v>1434.605</c:v>
                </c:pt>
                <c:pt idx="73">
                  <c:v>1431.184</c:v>
                </c:pt>
                <c:pt idx="74">
                  <c:v>1425.2380000000001</c:v>
                </c:pt>
                <c:pt idx="75">
                  <c:v>1420.039</c:v>
                </c:pt>
                <c:pt idx="76">
                  <c:v>1400.239</c:v>
                </c:pt>
                <c:pt idx="77">
                  <c:v>1394.79</c:v>
                </c:pt>
                <c:pt idx="78">
                  <c:v>1392.6890000000001</c:v>
                </c:pt>
                <c:pt idx="79">
                  <c:v>1383.9359999999999</c:v>
                </c:pt>
                <c:pt idx="80">
                  <c:v>1339.182</c:v>
                </c:pt>
                <c:pt idx="81">
                  <c:v>1322.3889999999999</c:v>
                </c:pt>
                <c:pt idx="82">
                  <c:v>1302.675</c:v>
                </c:pt>
                <c:pt idx="83">
                  <c:v>1263.5889999999999</c:v>
                </c:pt>
                <c:pt idx="84">
                  <c:v>1209.0119999999999</c:v>
                </c:pt>
                <c:pt idx="85">
                  <c:v>1202.3119999999999</c:v>
                </c:pt>
                <c:pt idx="86">
                  <c:v>1196.7439999999999</c:v>
                </c:pt>
                <c:pt idx="87">
                  <c:v>1199.163</c:v>
                </c:pt>
                <c:pt idx="88">
                  <c:v>1163.921</c:v>
                </c:pt>
                <c:pt idx="89">
                  <c:v>1154.8420000000001</c:v>
                </c:pt>
                <c:pt idx="90">
                  <c:v>1149.6859999999999</c:v>
                </c:pt>
                <c:pt idx="91">
                  <c:v>1155.9169999999999</c:v>
                </c:pt>
                <c:pt idx="92">
                  <c:v>1142.356</c:v>
                </c:pt>
                <c:pt idx="93">
                  <c:v>1139.646</c:v>
                </c:pt>
                <c:pt idx="94">
                  <c:v>1134.903</c:v>
                </c:pt>
                <c:pt idx="95">
                  <c:v>1131.8440000000001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B5-4C04-A2B8-FD964CE42D8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2133.4540000000002</c:v>
                </c:pt>
                <c:pt idx="1">
                  <c:v>2097.0140000000001</c:v>
                </c:pt>
                <c:pt idx="2">
                  <c:v>2062.1669999999999</c:v>
                </c:pt>
                <c:pt idx="3">
                  <c:v>2034.367</c:v>
                </c:pt>
                <c:pt idx="4">
                  <c:v>2000.9179999999999</c:v>
                </c:pt>
                <c:pt idx="5">
                  <c:v>2047.931</c:v>
                </c:pt>
                <c:pt idx="6">
                  <c:v>2034.0129999999999</c:v>
                </c:pt>
                <c:pt idx="7">
                  <c:v>1963.41</c:v>
                </c:pt>
                <c:pt idx="8">
                  <c:v>1996.855</c:v>
                </c:pt>
                <c:pt idx="9">
                  <c:v>1981.7819999999999</c:v>
                </c:pt>
                <c:pt idx="10">
                  <c:v>1970.7380000000001</c:v>
                </c:pt>
                <c:pt idx="11">
                  <c:v>1930.2049999999999</c:v>
                </c:pt>
                <c:pt idx="12">
                  <c:v>1948.8440000000001</c:v>
                </c:pt>
                <c:pt idx="13">
                  <c:v>1937.8240000000001</c:v>
                </c:pt>
                <c:pt idx="14">
                  <c:v>1928.769</c:v>
                </c:pt>
                <c:pt idx="15">
                  <c:v>1950.623</c:v>
                </c:pt>
                <c:pt idx="16">
                  <c:v>1982.913</c:v>
                </c:pt>
                <c:pt idx="17">
                  <c:v>2021.518</c:v>
                </c:pt>
                <c:pt idx="18">
                  <c:v>2062.7379999999998</c:v>
                </c:pt>
                <c:pt idx="19">
                  <c:v>2150.855</c:v>
                </c:pt>
                <c:pt idx="20">
                  <c:v>2213.6689999999999</c:v>
                </c:pt>
                <c:pt idx="21">
                  <c:v>2294.1410000000001</c:v>
                </c:pt>
                <c:pt idx="22">
                  <c:v>2333.1570000000002</c:v>
                </c:pt>
                <c:pt idx="23">
                  <c:v>2404.739</c:v>
                </c:pt>
                <c:pt idx="24">
                  <c:v>2471.3620000000001</c:v>
                </c:pt>
                <c:pt idx="25">
                  <c:v>2618.7959999999998</c:v>
                </c:pt>
                <c:pt idx="26">
                  <c:v>2704.9810000000002</c:v>
                </c:pt>
                <c:pt idx="27">
                  <c:v>2793.5590000000002</c:v>
                </c:pt>
                <c:pt idx="28">
                  <c:v>2862.5819999999999</c:v>
                </c:pt>
                <c:pt idx="29">
                  <c:v>2950.154</c:v>
                </c:pt>
                <c:pt idx="30">
                  <c:v>3076.5410000000002</c:v>
                </c:pt>
                <c:pt idx="31">
                  <c:v>3148.2719999999999</c:v>
                </c:pt>
                <c:pt idx="32">
                  <c:v>3120.2220000000002</c:v>
                </c:pt>
                <c:pt idx="33">
                  <c:v>3200.2759999999998</c:v>
                </c:pt>
                <c:pt idx="34">
                  <c:v>3229.3850000000002</c:v>
                </c:pt>
                <c:pt idx="35">
                  <c:v>3224.0729999999999</c:v>
                </c:pt>
                <c:pt idx="36">
                  <c:v>3232.33</c:v>
                </c:pt>
                <c:pt idx="37">
                  <c:v>3245.6289999999999</c:v>
                </c:pt>
                <c:pt idx="38">
                  <c:v>3254.4830000000002</c:v>
                </c:pt>
                <c:pt idx="39">
                  <c:v>3255.5630000000001</c:v>
                </c:pt>
                <c:pt idx="40">
                  <c:v>3244.96</c:v>
                </c:pt>
                <c:pt idx="41">
                  <c:v>3231.1460000000002</c:v>
                </c:pt>
                <c:pt idx="42">
                  <c:v>3243.5309999999999</c:v>
                </c:pt>
                <c:pt idx="43">
                  <c:v>3240.2869999999998</c:v>
                </c:pt>
                <c:pt idx="44">
                  <c:v>3265.3530000000001</c:v>
                </c:pt>
                <c:pt idx="45">
                  <c:v>3242.3119999999999</c:v>
                </c:pt>
                <c:pt idx="46">
                  <c:v>3242.0859999999998</c:v>
                </c:pt>
                <c:pt idx="47">
                  <c:v>3273.0619999999999</c:v>
                </c:pt>
                <c:pt idx="48">
                  <c:v>3322.4059999999999</c:v>
                </c:pt>
                <c:pt idx="49">
                  <c:v>3327.2719999999999</c:v>
                </c:pt>
                <c:pt idx="50">
                  <c:v>3288.0349999999999</c:v>
                </c:pt>
                <c:pt idx="51">
                  <c:v>3243.3090000000002</c:v>
                </c:pt>
                <c:pt idx="52">
                  <c:v>3210.232</c:v>
                </c:pt>
                <c:pt idx="53">
                  <c:v>3160.125</c:v>
                </c:pt>
                <c:pt idx="54">
                  <c:v>3146.06</c:v>
                </c:pt>
                <c:pt idx="55">
                  <c:v>3110.721</c:v>
                </c:pt>
                <c:pt idx="56">
                  <c:v>3149.0970000000002</c:v>
                </c:pt>
                <c:pt idx="57">
                  <c:v>3126.5540000000001</c:v>
                </c:pt>
                <c:pt idx="58">
                  <c:v>3100.116</c:v>
                </c:pt>
                <c:pt idx="59">
                  <c:v>3065.248</c:v>
                </c:pt>
                <c:pt idx="60">
                  <c:v>3074.9270000000001</c:v>
                </c:pt>
                <c:pt idx="61">
                  <c:v>3031.97</c:v>
                </c:pt>
                <c:pt idx="62">
                  <c:v>3062.13</c:v>
                </c:pt>
                <c:pt idx="63">
                  <c:v>3172.125</c:v>
                </c:pt>
                <c:pt idx="64">
                  <c:v>3266.6410000000001</c:v>
                </c:pt>
                <c:pt idx="65">
                  <c:v>3360.51</c:v>
                </c:pt>
                <c:pt idx="66">
                  <c:v>3445.4430000000002</c:v>
                </c:pt>
                <c:pt idx="67">
                  <c:v>3553.0909999999999</c:v>
                </c:pt>
                <c:pt idx="68">
                  <c:v>3673.1370000000002</c:v>
                </c:pt>
                <c:pt idx="69">
                  <c:v>3755.4490000000001</c:v>
                </c:pt>
                <c:pt idx="70">
                  <c:v>3799.6239999999998</c:v>
                </c:pt>
                <c:pt idx="71">
                  <c:v>3823.1950000000002</c:v>
                </c:pt>
                <c:pt idx="72">
                  <c:v>3868.6439999999998</c:v>
                </c:pt>
                <c:pt idx="73">
                  <c:v>3889.6289999999999</c:v>
                </c:pt>
                <c:pt idx="74">
                  <c:v>3837.328</c:v>
                </c:pt>
                <c:pt idx="75">
                  <c:v>3835.7640000000001</c:v>
                </c:pt>
                <c:pt idx="76">
                  <c:v>3862.1379999999999</c:v>
                </c:pt>
                <c:pt idx="77">
                  <c:v>3849.2849999999999</c:v>
                </c:pt>
                <c:pt idx="78">
                  <c:v>3825.1959999999999</c:v>
                </c:pt>
                <c:pt idx="79">
                  <c:v>3821.8290000000002</c:v>
                </c:pt>
                <c:pt idx="80">
                  <c:v>3722.4670000000001</c:v>
                </c:pt>
                <c:pt idx="81">
                  <c:v>3641.3389999999999</c:v>
                </c:pt>
                <c:pt idx="82">
                  <c:v>3557.3649999999998</c:v>
                </c:pt>
                <c:pt idx="83">
                  <c:v>3428.924</c:v>
                </c:pt>
                <c:pt idx="84">
                  <c:v>3338.5059999999999</c:v>
                </c:pt>
                <c:pt idx="85">
                  <c:v>3231.3490000000002</c:v>
                </c:pt>
                <c:pt idx="86">
                  <c:v>3197.627</c:v>
                </c:pt>
                <c:pt idx="87">
                  <c:v>3121.806</c:v>
                </c:pt>
                <c:pt idx="88">
                  <c:v>2972.2820000000002</c:v>
                </c:pt>
                <c:pt idx="89">
                  <c:v>2853.9830000000002</c:v>
                </c:pt>
                <c:pt idx="90">
                  <c:v>2771.511</c:v>
                </c:pt>
                <c:pt idx="91">
                  <c:v>2697.4549999999999</c:v>
                </c:pt>
                <c:pt idx="92">
                  <c:v>2562.7570000000001</c:v>
                </c:pt>
                <c:pt idx="93">
                  <c:v>2448.6950000000002</c:v>
                </c:pt>
                <c:pt idx="94">
                  <c:v>2383.1179999999999</c:v>
                </c:pt>
                <c:pt idx="95">
                  <c:v>2322.8180000000002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B5-4C04-A2B8-FD964CE42D8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231</c:v>
                </c:pt>
                <c:pt idx="1">
                  <c:v>231</c:v>
                </c:pt>
                <c:pt idx="2">
                  <c:v>231</c:v>
                </c:pt>
                <c:pt idx="3">
                  <c:v>231</c:v>
                </c:pt>
                <c:pt idx="4">
                  <c:v>220</c:v>
                </c:pt>
                <c:pt idx="5">
                  <c:v>220</c:v>
                </c:pt>
                <c:pt idx="6">
                  <c:v>220</c:v>
                </c:pt>
                <c:pt idx="7">
                  <c:v>220</c:v>
                </c:pt>
                <c:pt idx="8">
                  <c:v>215</c:v>
                </c:pt>
                <c:pt idx="9">
                  <c:v>215</c:v>
                </c:pt>
                <c:pt idx="10">
                  <c:v>215</c:v>
                </c:pt>
                <c:pt idx="11">
                  <c:v>215</c:v>
                </c:pt>
                <c:pt idx="12">
                  <c:v>213</c:v>
                </c:pt>
                <c:pt idx="13">
                  <c:v>213</c:v>
                </c:pt>
                <c:pt idx="14">
                  <c:v>213</c:v>
                </c:pt>
                <c:pt idx="15">
                  <c:v>213</c:v>
                </c:pt>
                <c:pt idx="16">
                  <c:v>222</c:v>
                </c:pt>
                <c:pt idx="17">
                  <c:v>222</c:v>
                </c:pt>
                <c:pt idx="18">
                  <c:v>222</c:v>
                </c:pt>
                <c:pt idx="19">
                  <c:v>222</c:v>
                </c:pt>
                <c:pt idx="20">
                  <c:v>251</c:v>
                </c:pt>
                <c:pt idx="21">
                  <c:v>251</c:v>
                </c:pt>
                <c:pt idx="22">
                  <c:v>251</c:v>
                </c:pt>
                <c:pt idx="23">
                  <c:v>251</c:v>
                </c:pt>
                <c:pt idx="24">
                  <c:v>288</c:v>
                </c:pt>
                <c:pt idx="25">
                  <c:v>288</c:v>
                </c:pt>
                <c:pt idx="26">
                  <c:v>288</c:v>
                </c:pt>
                <c:pt idx="27">
                  <c:v>288</c:v>
                </c:pt>
                <c:pt idx="28">
                  <c:v>322</c:v>
                </c:pt>
                <c:pt idx="29">
                  <c:v>322</c:v>
                </c:pt>
                <c:pt idx="30">
                  <c:v>322</c:v>
                </c:pt>
                <c:pt idx="31">
                  <c:v>322</c:v>
                </c:pt>
                <c:pt idx="32">
                  <c:v>357</c:v>
                </c:pt>
                <c:pt idx="33">
                  <c:v>357</c:v>
                </c:pt>
                <c:pt idx="34">
                  <c:v>357</c:v>
                </c:pt>
                <c:pt idx="35">
                  <c:v>357</c:v>
                </c:pt>
                <c:pt idx="36">
                  <c:v>355</c:v>
                </c:pt>
                <c:pt idx="37">
                  <c:v>355</c:v>
                </c:pt>
                <c:pt idx="38">
                  <c:v>355</c:v>
                </c:pt>
                <c:pt idx="39">
                  <c:v>355</c:v>
                </c:pt>
                <c:pt idx="40">
                  <c:v>330</c:v>
                </c:pt>
                <c:pt idx="41">
                  <c:v>330</c:v>
                </c:pt>
                <c:pt idx="42">
                  <c:v>330</c:v>
                </c:pt>
                <c:pt idx="43">
                  <c:v>330</c:v>
                </c:pt>
                <c:pt idx="44">
                  <c:v>320</c:v>
                </c:pt>
                <c:pt idx="45">
                  <c:v>320</c:v>
                </c:pt>
                <c:pt idx="46">
                  <c:v>320</c:v>
                </c:pt>
                <c:pt idx="47">
                  <c:v>320</c:v>
                </c:pt>
                <c:pt idx="48">
                  <c:v>310</c:v>
                </c:pt>
                <c:pt idx="49">
                  <c:v>310</c:v>
                </c:pt>
                <c:pt idx="50">
                  <c:v>310</c:v>
                </c:pt>
                <c:pt idx="51">
                  <c:v>310</c:v>
                </c:pt>
                <c:pt idx="52">
                  <c:v>295</c:v>
                </c:pt>
                <c:pt idx="53">
                  <c:v>295</c:v>
                </c:pt>
                <c:pt idx="54">
                  <c:v>295</c:v>
                </c:pt>
                <c:pt idx="55">
                  <c:v>295</c:v>
                </c:pt>
                <c:pt idx="56">
                  <c:v>327</c:v>
                </c:pt>
                <c:pt idx="57">
                  <c:v>327</c:v>
                </c:pt>
                <c:pt idx="58">
                  <c:v>327</c:v>
                </c:pt>
                <c:pt idx="59">
                  <c:v>327</c:v>
                </c:pt>
                <c:pt idx="60">
                  <c:v>350</c:v>
                </c:pt>
                <c:pt idx="61">
                  <c:v>350</c:v>
                </c:pt>
                <c:pt idx="62">
                  <c:v>350</c:v>
                </c:pt>
                <c:pt idx="63">
                  <c:v>350</c:v>
                </c:pt>
                <c:pt idx="64">
                  <c:v>379</c:v>
                </c:pt>
                <c:pt idx="65">
                  <c:v>379</c:v>
                </c:pt>
                <c:pt idx="66">
                  <c:v>379</c:v>
                </c:pt>
                <c:pt idx="67">
                  <c:v>379</c:v>
                </c:pt>
                <c:pt idx="68">
                  <c:v>397</c:v>
                </c:pt>
                <c:pt idx="69">
                  <c:v>397</c:v>
                </c:pt>
                <c:pt idx="70">
                  <c:v>397</c:v>
                </c:pt>
                <c:pt idx="71">
                  <c:v>397</c:v>
                </c:pt>
                <c:pt idx="72">
                  <c:v>390</c:v>
                </c:pt>
                <c:pt idx="73">
                  <c:v>390</c:v>
                </c:pt>
                <c:pt idx="74">
                  <c:v>390</c:v>
                </c:pt>
                <c:pt idx="75">
                  <c:v>390</c:v>
                </c:pt>
                <c:pt idx="76">
                  <c:v>382</c:v>
                </c:pt>
                <c:pt idx="77">
                  <c:v>382</c:v>
                </c:pt>
                <c:pt idx="78">
                  <c:v>382</c:v>
                </c:pt>
                <c:pt idx="79">
                  <c:v>382</c:v>
                </c:pt>
                <c:pt idx="80">
                  <c:v>351</c:v>
                </c:pt>
                <c:pt idx="81">
                  <c:v>351</c:v>
                </c:pt>
                <c:pt idx="82">
                  <c:v>351</c:v>
                </c:pt>
                <c:pt idx="83">
                  <c:v>351</c:v>
                </c:pt>
                <c:pt idx="84">
                  <c:v>311</c:v>
                </c:pt>
                <c:pt idx="85">
                  <c:v>311</c:v>
                </c:pt>
                <c:pt idx="86">
                  <c:v>311</c:v>
                </c:pt>
                <c:pt idx="87">
                  <c:v>311</c:v>
                </c:pt>
                <c:pt idx="88">
                  <c:v>284</c:v>
                </c:pt>
                <c:pt idx="89">
                  <c:v>284</c:v>
                </c:pt>
                <c:pt idx="90">
                  <c:v>284</c:v>
                </c:pt>
                <c:pt idx="91">
                  <c:v>284</c:v>
                </c:pt>
                <c:pt idx="92">
                  <c:v>252</c:v>
                </c:pt>
                <c:pt idx="93">
                  <c:v>252</c:v>
                </c:pt>
                <c:pt idx="94">
                  <c:v>252</c:v>
                </c:pt>
                <c:pt idx="95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B5-4C04-A2B8-FD964CE42D8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8B5-4C04-A2B8-FD964CE42D82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181</c:v>
                </c:pt>
                <c:pt idx="1">
                  <c:v>199.1</c:v>
                </c:pt>
                <c:pt idx="2">
                  <c:v>218.9</c:v>
                </c:pt>
                <c:pt idx="3">
                  <c:v>218.9</c:v>
                </c:pt>
                <c:pt idx="4">
                  <c:v>159</c:v>
                </c:pt>
                <c:pt idx="5">
                  <c:v>111.1</c:v>
                </c:pt>
                <c:pt idx="6">
                  <c:v>130.6</c:v>
                </c:pt>
                <c:pt idx="7">
                  <c:v>145.80000000000001</c:v>
                </c:pt>
                <c:pt idx="8">
                  <c:v>158.69999999999999</c:v>
                </c:pt>
                <c:pt idx="9">
                  <c:v>138.19999999999999</c:v>
                </c:pt>
                <c:pt idx="10">
                  <c:v>204.9</c:v>
                </c:pt>
                <c:pt idx="11">
                  <c:v>218.9</c:v>
                </c:pt>
                <c:pt idx="12">
                  <c:v>232.9</c:v>
                </c:pt>
                <c:pt idx="13">
                  <c:v>232.9</c:v>
                </c:pt>
                <c:pt idx="14">
                  <c:v>232.9</c:v>
                </c:pt>
                <c:pt idx="15">
                  <c:v>232.9</c:v>
                </c:pt>
                <c:pt idx="16">
                  <c:v>192.4</c:v>
                </c:pt>
                <c:pt idx="17">
                  <c:v>138.60900000000001</c:v>
                </c:pt>
                <c:pt idx="18">
                  <c:v>130.19999999999999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32">
                  <c:v>9</c:v>
                </c:pt>
                <c:pt idx="33">
                  <c:v>9</c:v>
                </c:pt>
                <c:pt idx="34">
                  <c:v>9</c:v>
                </c:pt>
                <c:pt idx="35">
                  <c:v>58.9</c:v>
                </c:pt>
                <c:pt idx="36">
                  <c:v>98.8</c:v>
                </c:pt>
                <c:pt idx="37">
                  <c:v>233.83600000000001</c:v>
                </c:pt>
                <c:pt idx="38">
                  <c:v>331.3</c:v>
                </c:pt>
                <c:pt idx="39">
                  <c:v>351.8</c:v>
                </c:pt>
                <c:pt idx="40">
                  <c:v>420.8</c:v>
                </c:pt>
                <c:pt idx="41">
                  <c:v>420.8</c:v>
                </c:pt>
                <c:pt idx="42">
                  <c:v>420.8</c:v>
                </c:pt>
                <c:pt idx="43">
                  <c:v>420.8</c:v>
                </c:pt>
                <c:pt idx="44">
                  <c:v>420.8</c:v>
                </c:pt>
                <c:pt idx="45">
                  <c:v>420.8</c:v>
                </c:pt>
                <c:pt idx="46">
                  <c:v>386.7</c:v>
                </c:pt>
                <c:pt idx="47">
                  <c:v>306.60000000000002</c:v>
                </c:pt>
                <c:pt idx="48">
                  <c:v>170.042</c:v>
                </c:pt>
                <c:pt idx="49">
                  <c:v>46.817999999999998</c:v>
                </c:pt>
                <c:pt idx="50">
                  <c:v>9</c:v>
                </c:pt>
                <c:pt idx="51">
                  <c:v>9</c:v>
                </c:pt>
                <c:pt idx="52">
                  <c:v>9</c:v>
                </c:pt>
                <c:pt idx="53">
                  <c:v>9</c:v>
                </c:pt>
                <c:pt idx="54">
                  <c:v>9</c:v>
                </c:pt>
                <c:pt idx="55">
                  <c:v>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8B5-4C04-A2B8-FD964CE42D82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9">
                  <c:v>67.555999999999997</c:v>
                </c:pt>
                <c:pt idx="41">
                  <c:v>75.694999999999993</c:v>
                </c:pt>
                <c:pt idx="42">
                  <c:v>129.94999999999999</c:v>
                </c:pt>
                <c:pt idx="43">
                  <c:v>145.24799999999999</c:v>
                </c:pt>
                <c:pt idx="44">
                  <c:v>125.789</c:v>
                </c:pt>
                <c:pt idx="45">
                  <c:v>112.78700000000001</c:v>
                </c:pt>
                <c:pt idx="46">
                  <c:v>71.706999999999994</c:v>
                </c:pt>
                <c:pt idx="47">
                  <c:v>14.103999999999999</c:v>
                </c:pt>
                <c:pt idx="48">
                  <c:v>24.195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8B5-4C04-A2B8-FD964CE42D82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8B5-4C04-A2B8-FD964CE42D82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8B5-4C04-A2B8-FD964CE42D82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A8B5-4C04-A2B8-FD964CE42D82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1120.5999999999999</c:v>
                </c:pt>
                <c:pt idx="1">
                  <c:v>1033.3</c:v>
                </c:pt>
                <c:pt idx="2">
                  <c:v>924.5</c:v>
                </c:pt>
                <c:pt idx="3">
                  <c:v>874.8</c:v>
                </c:pt>
                <c:pt idx="4">
                  <c:v>957.3</c:v>
                </c:pt>
                <c:pt idx="5">
                  <c:v>936.1</c:v>
                </c:pt>
                <c:pt idx="6">
                  <c:v>922.2</c:v>
                </c:pt>
                <c:pt idx="7">
                  <c:v>981.1</c:v>
                </c:pt>
                <c:pt idx="8">
                  <c:v>928.2</c:v>
                </c:pt>
                <c:pt idx="9">
                  <c:v>957.8</c:v>
                </c:pt>
                <c:pt idx="10">
                  <c:v>891.1</c:v>
                </c:pt>
                <c:pt idx="11">
                  <c:v>909</c:v>
                </c:pt>
                <c:pt idx="12">
                  <c:v>877.5</c:v>
                </c:pt>
                <c:pt idx="13">
                  <c:v>870.7</c:v>
                </c:pt>
                <c:pt idx="14">
                  <c:v>865.5</c:v>
                </c:pt>
                <c:pt idx="15">
                  <c:v>828.7</c:v>
                </c:pt>
                <c:pt idx="16">
                  <c:v>765</c:v>
                </c:pt>
                <c:pt idx="17">
                  <c:v>766.6</c:v>
                </c:pt>
                <c:pt idx="18">
                  <c:v>716</c:v>
                </c:pt>
                <c:pt idx="19">
                  <c:v>621</c:v>
                </c:pt>
                <c:pt idx="20">
                  <c:v>658</c:v>
                </c:pt>
                <c:pt idx="21">
                  <c:v>658</c:v>
                </c:pt>
                <c:pt idx="22">
                  <c:v>658</c:v>
                </c:pt>
                <c:pt idx="23">
                  <c:v>658</c:v>
                </c:pt>
                <c:pt idx="24">
                  <c:v>675</c:v>
                </c:pt>
                <c:pt idx="25">
                  <c:v>675</c:v>
                </c:pt>
                <c:pt idx="26">
                  <c:v>675</c:v>
                </c:pt>
                <c:pt idx="27">
                  <c:v>846.4</c:v>
                </c:pt>
                <c:pt idx="28">
                  <c:v>1386.9</c:v>
                </c:pt>
                <c:pt idx="29">
                  <c:v>1789.4</c:v>
                </c:pt>
                <c:pt idx="30">
                  <c:v>1951</c:v>
                </c:pt>
                <c:pt idx="31">
                  <c:v>1951</c:v>
                </c:pt>
                <c:pt idx="32">
                  <c:v>1951</c:v>
                </c:pt>
                <c:pt idx="33">
                  <c:v>1951</c:v>
                </c:pt>
                <c:pt idx="34">
                  <c:v>1951</c:v>
                </c:pt>
                <c:pt idx="35">
                  <c:v>1915.6</c:v>
                </c:pt>
                <c:pt idx="36">
                  <c:v>1951</c:v>
                </c:pt>
                <c:pt idx="37">
                  <c:v>1951</c:v>
                </c:pt>
                <c:pt idx="38">
                  <c:v>1951</c:v>
                </c:pt>
                <c:pt idx="39">
                  <c:v>1951</c:v>
                </c:pt>
                <c:pt idx="40">
                  <c:v>2163</c:v>
                </c:pt>
                <c:pt idx="41">
                  <c:v>2163</c:v>
                </c:pt>
                <c:pt idx="42">
                  <c:v>2163</c:v>
                </c:pt>
                <c:pt idx="43">
                  <c:v>2163</c:v>
                </c:pt>
                <c:pt idx="44">
                  <c:v>2148</c:v>
                </c:pt>
                <c:pt idx="45">
                  <c:v>2148</c:v>
                </c:pt>
                <c:pt idx="46">
                  <c:v>2148</c:v>
                </c:pt>
                <c:pt idx="47">
                  <c:v>2148</c:v>
                </c:pt>
                <c:pt idx="48">
                  <c:v>2148</c:v>
                </c:pt>
                <c:pt idx="49">
                  <c:v>2148</c:v>
                </c:pt>
                <c:pt idx="50">
                  <c:v>2103.6</c:v>
                </c:pt>
                <c:pt idx="51">
                  <c:v>1955.6</c:v>
                </c:pt>
                <c:pt idx="52">
                  <c:v>2154.9</c:v>
                </c:pt>
                <c:pt idx="53">
                  <c:v>2066</c:v>
                </c:pt>
                <c:pt idx="54">
                  <c:v>2057.1</c:v>
                </c:pt>
                <c:pt idx="55">
                  <c:v>2010.1</c:v>
                </c:pt>
                <c:pt idx="56">
                  <c:v>2148</c:v>
                </c:pt>
                <c:pt idx="57">
                  <c:v>2148</c:v>
                </c:pt>
                <c:pt idx="58">
                  <c:v>2148</c:v>
                </c:pt>
                <c:pt idx="59">
                  <c:v>2148</c:v>
                </c:pt>
                <c:pt idx="60">
                  <c:v>2029</c:v>
                </c:pt>
                <c:pt idx="61">
                  <c:v>1774.9</c:v>
                </c:pt>
                <c:pt idx="62">
                  <c:v>1381.2</c:v>
                </c:pt>
                <c:pt idx="63">
                  <c:v>1211.5999999999999</c:v>
                </c:pt>
                <c:pt idx="64">
                  <c:v>950.4</c:v>
                </c:pt>
                <c:pt idx="65">
                  <c:v>935.2</c:v>
                </c:pt>
                <c:pt idx="66">
                  <c:v>841.3</c:v>
                </c:pt>
                <c:pt idx="67">
                  <c:v>738.1</c:v>
                </c:pt>
                <c:pt idx="68">
                  <c:v>726</c:v>
                </c:pt>
                <c:pt idx="69">
                  <c:v>726</c:v>
                </c:pt>
                <c:pt idx="70">
                  <c:v>726</c:v>
                </c:pt>
                <c:pt idx="71">
                  <c:v>726</c:v>
                </c:pt>
                <c:pt idx="72">
                  <c:v>721</c:v>
                </c:pt>
                <c:pt idx="73">
                  <c:v>721</c:v>
                </c:pt>
                <c:pt idx="74">
                  <c:v>721</c:v>
                </c:pt>
                <c:pt idx="75">
                  <c:v>721</c:v>
                </c:pt>
                <c:pt idx="76">
                  <c:v>739</c:v>
                </c:pt>
                <c:pt idx="77">
                  <c:v>739</c:v>
                </c:pt>
                <c:pt idx="78">
                  <c:v>739</c:v>
                </c:pt>
                <c:pt idx="79">
                  <c:v>739</c:v>
                </c:pt>
                <c:pt idx="80">
                  <c:v>691</c:v>
                </c:pt>
                <c:pt idx="81">
                  <c:v>720.9</c:v>
                </c:pt>
                <c:pt idx="82">
                  <c:v>871.6</c:v>
                </c:pt>
                <c:pt idx="83">
                  <c:v>991.6</c:v>
                </c:pt>
                <c:pt idx="84">
                  <c:v>1241.7</c:v>
                </c:pt>
                <c:pt idx="85">
                  <c:v>1300</c:v>
                </c:pt>
                <c:pt idx="86">
                  <c:v>1155.2</c:v>
                </c:pt>
                <c:pt idx="87">
                  <c:v>1184.8</c:v>
                </c:pt>
                <c:pt idx="88">
                  <c:v>1282.5</c:v>
                </c:pt>
                <c:pt idx="89">
                  <c:v>1401.4</c:v>
                </c:pt>
                <c:pt idx="90">
                  <c:v>1301</c:v>
                </c:pt>
                <c:pt idx="91">
                  <c:v>1268.5</c:v>
                </c:pt>
                <c:pt idx="92">
                  <c:v>1384.5</c:v>
                </c:pt>
                <c:pt idx="93">
                  <c:v>1419.9</c:v>
                </c:pt>
                <c:pt idx="94">
                  <c:v>1513.1</c:v>
                </c:pt>
                <c:pt idx="95">
                  <c:v>1598.5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8B5-4C04-A2B8-FD964CE42D8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23.971</c:v>
                </c:pt>
                <c:pt idx="23">
                  <c:v>23.942</c:v>
                </c:pt>
                <c:pt idx="24">
                  <c:v>23.492000000000001</c:v>
                </c:pt>
                <c:pt idx="25">
                  <c:v>22.026</c:v>
                </c:pt>
                <c:pt idx="26">
                  <c:v>20.393000000000001</c:v>
                </c:pt>
                <c:pt idx="27">
                  <c:v>17.981000000000002</c:v>
                </c:pt>
                <c:pt idx="28">
                  <c:v>14.632999999999999</c:v>
                </c:pt>
                <c:pt idx="29">
                  <c:v>11.577</c:v>
                </c:pt>
                <c:pt idx="30">
                  <c:v>7.9340000000000002</c:v>
                </c:pt>
                <c:pt idx="31">
                  <c:v>4.0430000000000001</c:v>
                </c:pt>
                <c:pt idx="55">
                  <c:v>2.6970000000000001</c:v>
                </c:pt>
                <c:pt idx="56">
                  <c:v>7.1260000000000003</c:v>
                </c:pt>
                <c:pt idx="57">
                  <c:v>9.7390000000000008</c:v>
                </c:pt>
                <c:pt idx="58">
                  <c:v>11.885999999999999</c:v>
                </c:pt>
                <c:pt idx="59">
                  <c:v>14.233000000000001</c:v>
                </c:pt>
                <c:pt idx="60">
                  <c:v>16.931999999999999</c:v>
                </c:pt>
                <c:pt idx="61">
                  <c:v>19.896000000000001</c:v>
                </c:pt>
                <c:pt idx="62">
                  <c:v>21.259</c:v>
                </c:pt>
                <c:pt idx="63">
                  <c:v>22.312000000000001</c:v>
                </c:pt>
                <c:pt idx="64">
                  <c:v>23.175999999999998</c:v>
                </c:pt>
                <c:pt idx="65">
                  <c:v>23.667999999999999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8B5-4C04-A2B8-FD964CE42D8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8B5-4C04-A2B8-FD964CE42D8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8B5-4C04-A2B8-FD964CE42D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261.06</c:v>
                </c:pt>
                <c:pt idx="1">
                  <c:v>272.92</c:v>
                </c:pt>
                <c:pt idx="2">
                  <c:v>267.79000000000002</c:v>
                </c:pt>
                <c:pt idx="3">
                  <c:v>288.88</c:v>
                </c:pt>
                <c:pt idx="4">
                  <c:v>267.20999999999998</c:v>
                </c:pt>
                <c:pt idx="5">
                  <c:v>250</c:v>
                </c:pt>
                <c:pt idx="6">
                  <c:v>250.01</c:v>
                </c:pt>
                <c:pt idx="7">
                  <c:v>255.2</c:v>
                </c:pt>
                <c:pt idx="8">
                  <c:v>247.78</c:v>
                </c:pt>
                <c:pt idx="9">
                  <c:v>244.43</c:v>
                </c:pt>
                <c:pt idx="10">
                  <c:v>250.01</c:v>
                </c:pt>
                <c:pt idx="11">
                  <c:v>257.3</c:v>
                </c:pt>
                <c:pt idx="12">
                  <c:v>250</c:v>
                </c:pt>
                <c:pt idx="13">
                  <c:v>244.44</c:v>
                </c:pt>
                <c:pt idx="14">
                  <c:v>244.44</c:v>
                </c:pt>
                <c:pt idx="15">
                  <c:v>243.15</c:v>
                </c:pt>
                <c:pt idx="16">
                  <c:v>242.03</c:v>
                </c:pt>
                <c:pt idx="17">
                  <c:v>240.67</c:v>
                </c:pt>
                <c:pt idx="18">
                  <c:v>245.48</c:v>
                </c:pt>
                <c:pt idx="19">
                  <c:v>245.02</c:v>
                </c:pt>
                <c:pt idx="20">
                  <c:v>241.25</c:v>
                </c:pt>
                <c:pt idx="21">
                  <c:v>244.44</c:v>
                </c:pt>
                <c:pt idx="22">
                  <c:v>271.27</c:v>
                </c:pt>
                <c:pt idx="23">
                  <c:v>297.64</c:v>
                </c:pt>
                <c:pt idx="24">
                  <c:v>325.64</c:v>
                </c:pt>
                <c:pt idx="25">
                  <c:v>329.27</c:v>
                </c:pt>
                <c:pt idx="26">
                  <c:v>336.54</c:v>
                </c:pt>
                <c:pt idx="27">
                  <c:v>345.02</c:v>
                </c:pt>
                <c:pt idx="28">
                  <c:v>347.66</c:v>
                </c:pt>
                <c:pt idx="29">
                  <c:v>344.8</c:v>
                </c:pt>
                <c:pt idx="30">
                  <c:v>277.92</c:v>
                </c:pt>
                <c:pt idx="31">
                  <c:v>225.94</c:v>
                </c:pt>
                <c:pt idx="32">
                  <c:v>346.06</c:v>
                </c:pt>
                <c:pt idx="33">
                  <c:v>229.78</c:v>
                </c:pt>
                <c:pt idx="34">
                  <c:v>228.98</c:v>
                </c:pt>
                <c:pt idx="35">
                  <c:v>308.81</c:v>
                </c:pt>
                <c:pt idx="36">
                  <c:v>294.99</c:v>
                </c:pt>
                <c:pt idx="37">
                  <c:v>257.8</c:v>
                </c:pt>
                <c:pt idx="38">
                  <c:v>194.62</c:v>
                </c:pt>
                <c:pt idx="39">
                  <c:v>160</c:v>
                </c:pt>
                <c:pt idx="40">
                  <c:v>173.58</c:v>
                </c:pt>
                <c:pt idx="41">
                  <c:v>160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  <c:pt idx="49">
                  <c:v>172.95</c:v>
                </c:pt>
                <c:pt idx="50">
                  <c:v>251.63</c:v>
                </c:pt>
                <c:pt idx="51">
                  <c:v>250.9</c:v>
                </c:pt>
                <c:pt idx="52">
                  <c:v>259.24</c:v>
                </c:pt>
                <c:pt idx="53">
                  <c:v>266.29000000000002</c:v>
                </c:pt>
                <c:pt idx="54">
                  <c:v>273.77999999999997</c:v>
                </c:pt>
                <c:pt idx="55">
                  <c:v>288.70999999999998</c:v>
                </c:pt>
                <c:pt idx="56">
                  <c:v>204.88</c:v>
                </c:pt>
                <c:pt idx="57">
                  <c:v>203.37</c:v>
                </c:pt>
                <c:pt idx="58">
                  <c:v>208.62</c:v>
                </c:pt>
                <c:pt idx="59">
                  <c:v>327.97</c:v>
                </c:pt>
                <c:pt idx="60">
                  <c:v>303.33999999999997</c:v>
                </c:pt>
                <c:pt idx="61">
                  <c:v>339.17</c:v>
                </c:pt>
                <c:pt idx="62">
                  <c:v>345.85</c:v>
                </c:pt>
                <c:pt idx="63">
                  <c:v>352.03</c:v>
                </c:pt>
                <c:pt idx="64">
                  <c:v>343.16</c:v>
                </c:pt>
                <c:pt idx="65">
                  <c:v>344.16</c:v>
                </c:pt>
                <c:pt idx="66">
                  <c:v>345.02</c:v>
                </c:pt>
                <c:pt idx="67">
                  <c:v>347.56</c:v>
                </c:pt>
                <c:pt idx="68">
                  <c:v>350.78</c:v>
                </c:pt>
                <c:pt idx="69">
                  <c:v>353.58</c:v>
                </c:pt>
                <c:pt idx="70">
                  <c:v>355.01</c:v>
                </c:pt>
                <c:pt idx="71">
                  <c:v>361.89</c:v>
                </c:pt>
                <c:pt idx="72">
                  <c:v>356.56</c:v>
                </c:pt>
                <c:pt idx="73">
                  <c:v>363.31</c:v>
                </c:pt>
                <c:pt idx="74">
                  <c:v>368.2</c:v>
                </c:pt>
                <c:pt idx="75">
                  <c:v>367.72</c:v>
                </c:pt>
                <c:pt idx="76">
                  <c:v>369.25</c:v>
                </c:pt>
                <c:pt idx="77">
                  <c:v>367.62</c:v>
                </c:pt>
                <c:pt idx="78">
                  <c:v>365.6</c:v>
                </c:pt>
                <c:pt idx="79">
                  <c:v>355.01</c:v>
                </c:pt>
                <c:pt idx="80">
                  <c:v>372.24</c:v>
                </c:pt>
                <c:pt idx="81">
                  <c:v>363.28</c:v>
                </c:pt>
                <c:pt idx="82">
                  <c:v>360.64</c:v>
                </c:pt>
                <c:pt idx="83">
                  <c:v>347.15</c:v>
                </c:pt>
                <c:pt idx="84">
                  <c:v>363.76</c:v>
                </c:pt>
                <c:pt idx="85">
                  <c:v>353.58</c:v>
                </c:pt>
                <c:pt idx="86">
                  <c:v>325.74</c:v>
                </c:pt>
                <c:pt idx="87">
                  <c:v>279.88</c:v>
                </c:pt>
                <c:pt idx="88">
                  <c:v>321.58999999999997</c:v>
                </c:pt>
                <c:pt idx="89">
                  <c:v>306.5</c:v>
                </c:pt>
                <c:pt idx="90">
                  <c:v>291.64</c:v>
                </c:pt>
                <c:pt idx="91">
                  <c:v>261.70999999999998</c:v>
                </c:pt>
                <c:pt idx="92">
                  <c:v>269.48</c:v>
                </c:pt>
                <c:pt idx="93">
                  <c:v>263.41000000000003</c:v>
                </c:pt>
                <c:pt idx="94">
                  <c:v>258.27999999999997</c:v>
                </c:pt>
                <c:pt idx="95">
                  <c:v>249.6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8B5-4C04-A2B8-FD964CE42D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46330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5826.7209999999995</v>
      </c>
      <c r="C5" s="25">
        <v>5717.06</v>
      </c>
      <c r="D5" s="25">
        <v>5591.7359999999999</v>
      </c>
      <c r="E5" s="25">
        <v>5507.95</v>
      </c>
      <c r="F5" s="25">
        <v>5510.982</v>
      </c>
      <c r="G5" s="25">
        <v>5498.4740000000002</v>
      </c>
      <c r="H5" s="25">
        <v>5484.9750000000004</v>
      </c>
      <c r="I5" s="25">
        <v>5477.2629999999999</v>
      </c>
      <c r="J5" s="25">
        <v>5467.8689999999997</v>
      </c>
      <c r="K5" s="25">
        <v>5459.6450000000004</v>
      </c>
      <c r="L5" s="25">
        <v>5449.3249999999998</v>
      </c>
      <c r="M5" s="25">
        <v>5438.0910000000003</v>
      </c>
      <c r="N5" s="25">
        <v>5442.3919999999998</v>
      </c>
      <c r="O5" s="25">
        <v>5426.2060000000001</v>
      </c>
      <c r="P5" s="25">
        <v>5414.482</v>
      </c>
      <c r="Q5" s="25">
        <v>5404.2190000000001</v>
      </c>
      <c r="R5" s="25">
        <v>5365.6840000000002</v>
      </c>
      <c r="S5" s="25">
        <v>5358.7030000000004</v>
      </c>
      <c r="T5" s="25">
        <v>5350.5969999999998</v>
      </c>
      <c r="U5" s="25">
        <v>5349.4470000000001</v>
      </c>
      <c r="V5" s="25">
        <v>5527.366</v>
      </c>
      <c r="W5" s="25">
        <v>5643.2449999999999</v>
      </c>
      <c r="X5" s="25">
        <v>5707.375</v>
      </c>
      <c r="Y5" s="25">
        <v>5796.5290000000005</v>
      </c>
      <c r="Z5" s="25">
        <v>6028.616</v>
      </c>
      <c r="AA5" s="25">
        <v>6229.7280000000001</v>
      </c>
      <c r="AB5" s="25">
        <v>6342.6049999999996</v>
      </c>
      <c r="AC5" s="25">
        <v>6616.7349999999997</v>
      </c>
      <c r="AD5" s="25">
        <v>7193.5929999999998</v>
      </c>
      <c r="AE5" s="25">
        <v>7685.7550000000001</v>
      </c>
      <c r="AF5" s="25">
        <v>7969.2920000000004</v>
      </c>
      <c r="AG5" s="25">
        <v>8030.6549999999997</v>
      </c>
      <c r="AH5" s="25">
        <v>8012.7089999999998</v>
      </c>
      <c r="AI5" s="25">
        <v>8151.8159999999998</v>
      </c>
      <c r="AJ5" s="25">
        <v>8170.1719999999996</v>
      </c>
      <c r="AK5" s="25">
        <v>8112.6580000000004</v>
      </c>
      <c r="AL5" s="25">
        <v>8015.6390000000001</v>
      </c>
      <c r="AM5" s="25">
        <v>8276.1569999999992</v>
      </c>
      <c r="AN5" s="25">
        <v>8478.4490000000005</v>
      </c>
      <c r="AO5" s="25">
        <v>8557.01</v>
      </c>
      <c r="AP5" s="25">
        <v>8726.9809999999998</v>
      </c>
      <c r="AQ5" s="25">
        <v>8781.3330000000005</v>
      </c>
      <c r="AR5" s="25">
        <v>8843.1610000000001</v>
      </c>
      <c r="AS5" s="25">
        <v>8851.3559999999998</v>
      </c>
      <c r="AT5" s="25">
        <v>8828.1810000000005</v>
      </c>
      <c r="AU5" s="25">
        <v>8793.8359999999993</v>
      </c>
      <c r="AV5" s="25">
        <v>8722.5509999999995</v>
      </c>
      <c r="AW5" s="25">
        <v>8620.08</v>
      </c>
      <c r="AX5" s="25">
        <v>8519.7060000000001</v>
      </c>
      <c r="AY5" s="25">
        <v>8378.973</v>
      </c>
      <c r="AZ5" s="25">
        <v>8260.4009999999998</v>
      </c>
      <c r="BA5" s="25">
        <v>8061.4530000000004</v>
      </c>
      <c r="BB5" s="25">
        <v>8165.4449999999997</v>
      </c>
      <c r="BC5" s="25">
        <v>8030.4359999999997</v>
      </c>
      <c r="BD5" s="25">
        <v>7977.7889999999998</v>
      </c>
      <c r="BE5" s="25">
        <v>7892.1189999999997</v>
      </c>
      <c r="BF5" s="25">
        <v>8089.7910000000002</v>
      </c>
      <c r="BG5" s="25">
        <v>8070.701</v>
      </c>
      <c r="BH5" s="25">
        <v>8050.625</v>
      </c>
      <c r="BI5" s="25">
        <v>8020.8540000000003</v>
      </c>
      <c r="BJ5" s="25">
        <v>7889.1859999999997</v>
      </c>
      <c r="BK5" s="25">
        <v>7601.2610000000004</v>
      </c>
      <c r="BL5" s="25">
        <v>7246.66</v>
      </c>
      <c r="BM5" s="25">
        <v>7194.8630000000003</v>
      </c>
      <c r="BN5" s="25">
        <v>6984.7129999999997</v>
      </c>
      <c r="BO5" s="25">
        <v>7073.0630000000001</v>
      </c>
      <c r="BP5" s="25">
        <v>7071.7640000000001</v>
      </c>
      <c r="BQ5" s="25">
        <v>7078.3760000000002</v>
      </c>
      <c r="BR5" s="25">
        <v>7189.8789999999999</v>
      </c>
      <c r="BS5" s="25">
        <v>7270.3959999999997</v>
      </c>
      <c r="BT5" s="25">
        <v>7311.79</v>
      </c>
      <c r="BU5" s="25">
        <v>7333.86</v>
      </c>
      <c r="BV5" s="25">
        <v>7364.8860000000004</v>
      </c>
      <c r="BW5" s="25">
        <v>7382.55</v>
      </c>
      <c r="BX5" s="25">
        <v>7324.6149999999998</v>
      </c>
      <c r="BY5" s="25">
        <v>7317.7340000000004</v>
      </c>
      <c r="BZ5" s="25">
        <v>7326.7629999999999</v>
      </c>
      <c r="CA5" s="25">
        <v>7308.5950000000003</v>
      </c>
      <c r="CB5" s="25">
        <v>7281.0379999999996</v>
      </c>
      <c r="CC5" s="25">
        <v>7266.9070000000002</v>
      </c>
      <c r="CD5" s="25">
        <v>7028.75</v>
      </c>
      <c r="CE5" s="25">
        <v>6957.6319999999996</v>
      </c>
      <c r="CF5" s="25">
        <v>7001.48</v>
      </c>
      <c r="CG5" s="25">
        <v>6950.442</v>
      </c>
      <c r="CH5" s="25">
        <v>7009.1149999999998</v>
      </c>
      <c r="CI5" s="25">
        <v>6950.84</v>
      </c>
      <c r="CJ5" s="25">
        <v>6762.5190000000002</v>
      </c>
      <c r="CK5" s="25">
        <v>6716.4170000000004</v>
      </c>
      <c r="CL5" s="25">
        <v>6734.97</v>
      </c>
      <c r="CM5" s="25">
        <v>6724.1450000000004</v>
      </c>
      <c r="CN5" s="25">
        <v>6533.4949999999999</v>
      </c>
      <c r="CO5" s="25">
        <v>6429.9269999999997</v>
      </c>
      <c r="CP5" s="25">
        <v>6365.6980000000003</v>
      </c>
      <c r="CQ5" s="25">
        <v>6282.4359999999997</v>
      </c>
      <c r="CR5" s="25">
        <v>6302.2849999999999</v>
      </c>
      <c r="CS5" s="25">
        <v>6322.2389999999996</v>
      </c>
      <c r="CT5" s="26"/>
      <c r="CU5" s="26"/>
      <c r="CV5" s="26"/>
      <c r="CW5" s="27"/>
      <c r="CX5" s="28">
        <f t="array" ref="CX5">SUMPRODUCT(B5:CW5*0.25)</f>
        <v>168666.24649999995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261.06</v>
      </c>
      <c r="C8" s="37">
        <v>272.92</v>
      </c>
      <c r="D8" s="37">
        <v>267.79000000000002</v>
      </c>
      <c r="E8" s="37">
        <v>288.88</v>
      </c>
      <c r="F8" s="37">
        <v>267.20999999999998</v>
      </c>
      <c r="G8" s="37">
        <v>250</v>
      </c>
      <c r="H8" s="37">
        <v>250.01</v>
      </c>
      <c r="I8" s="37">
        <v>255.2</v>
      </c>
      <c r="J8" s="37">
        <v>247.78</v>
      </c>
      <c r="K8" s="37">
        <v>244.43</v>
      </c>
      <c r="L8" s="37">
        <v>250.01</v>
      </c>
      <c r="M8" s="37">
        <v>257.3</v>
      </c>
      <c r="N8" s="37">
        <v>250</v>
      </c>
      <c r="O8" s="37">
        <v>244.44</v>
      </c>
      <c r="P8" s="37">
        <v>244.44</v>
      </c>
      <c r="Q8" s="37">
        <v>243.15</v>
      </c>
      <c r="R8" s="37">
        <v>242.03</v>
      </c>
      <c r="S8" s="37">
        <v>240.67</v>
      </c>
      <c r="T8" s="37">
        <v>245.48</v>
      </c>
      <c r="U8" s="37">
        <v>245.02</v>
      </c>
      <c r="V8" s="37">
        <v>241.25</v>
      </c>
      <c r="W8" s="37">
        <v>244.44</v>
      </c>
      <c r="X8" s="37">
        <v>271.27</v>
      </c>
      <c r="Y8" s="37">
        <v>297.64</v>
      </c>
      <c r="Z8" s="37">
        <v>325.64</v>
      </c>
      <c r="AA8" s="37">
        <v>329.27</v>
      </c>
      <c r="AB8" s="37">
        <v>336.54</v>
      </c>
      <c r="AC8" s="37">
        <v>345.02</v>
      </c>
      <c r="AD8" s="37">
        <v>347.66</v>
      </c>
      <c r="AE8" s="37">
        <v>344.8</v>
      </c>
      <c r="AF8" s="37">
        <v>277.92</v>
      </c>
      <c r="AG8" s="37">
        <v>225.94</v>
      </c>
      <c r="AH8" s="37">
        <v>346.06</v>
      </c>
      <c r="AI8" s="37">
        <v>229.78</v>
      </c>
      <c r="AJ8" s="37">
        <v>228.98</v>
      </c>
      <c r="AK8" s="37">
        <v>308.81</v>
      </c>
      <c r="AL8" s="37">
        <v>294.99</v>
      </c>
      <c r="AM8" s="37">
        <v>257.8</v>
      </c>
      <c r="AN8" s="37">
        <v>194.62</v>
      </c>
      <c r="AO8" s="37">
        <v>160</v>
      </c>
      <c r="AP8" s="37">
        <v>173.58</v>
      </c>
      <c r="AQ8" s="37">
        <v>160</v>
      </c>
      <c r="AR8" s="37">
        <v>150</v>
      </c>
      <c r="AS8" s="37">
        <v>150</v>
      </c>
      <c r="AT8" s="37">
        <v>150</v>
      </c>
      <c r="AU8" s="37">
        <v>160</v>
      </c>
      <c r="AV8" s="37">
        <v>160</v>
      </c>
      <c r="AW8" s="37">
        <v>160</v>
      </c>
      <c r="AX8" s="37">
        <v>160</v>
      </c>
      <c r="AY8" s="37">
        <v>172.95</v>
      </c>
      <c r="AZ8" s="37">
        <v>251.63</v>
      </c>
      <c r="BA8" s="37">
        <v>250.9</v>
      </c>
      <c r="BB8" s="37">
        <v>259.24</v>
      </c>
      <c r="BC8" s="37">
        <v>266.29000000000002</v>
      </c>
      <c r="BD8" s="37">
        <v>273.77999999999997</v>
      </c>
      <c r="BE8" s="37">
        <v>288.70999999999998</v>
      </c>
      <c r="BF8" s="37">
        <v>204.88</v>
      </c>
      <c r="BG8" s="37">
        <v>203.37</v>
      </c>
      <c r="BH8" s="37">
        <v>208.62</v>
      </c>
      <c r="BI8" s="37">
        <v>327.97</v>
      </c>
      <c r="BJ8" s="37">
        <v>303.33999999999997</v>
      </c>
      <c r="BK8" s="37">
        <v>339.17</v>
      </c>
      <c r="BL8" s="37">
        <v>345.85</v>
      </c>
      <c r="BM8" s="37">
        <v>352.03</v>
      </c>
      <c r="BN8" s="37">
        <v>343.16</v>
      </c>
      <c r="BO8" s="37">
        <v>344.16</v>
      </c>
      <c r="BP8" s="37">
        <v>345.02</v>
      </c>
      <c r="BQ8" s="37">
        <v>347.56</v>
      </c>
      <c r="BR8" s="37">
        <v>350.78</v>
      </c>
      <c r="BS8" s="37">
        <v>353.58</v>
      </c>
      <c r="BT8" s="37">
        <v>355.01</v>
      </c>
      <c r="BU8" s="37">
        <v>361.89</v>
      </c>
      <c r="BV8" s="37">
        <v>356.56</v>
      </c>
      <c r="BW8" s="37">
        <v>363.31</v>
      </c>
      <c r="BX8" s="37">
        <v>368.2</v>
      </c>
      <c r="BY8" s="37">
        <v>367.72</v>
      </c>
      <c r="BZ8" s="37">
        <v>369.25</v>
      </c>
      <c r="CA8" s="37">
        <v>367.62</v>
      </c>
      <c r="CB8" s="37">
        <v>365.6</v>
      </c>
      <c r="CC8" s="37">
        <v>355.01</v>
      </c>
      <c r="CD8" s="37">
        <v>372.24</v>
      </c>
      <c r="CE8" s="37">
        <v>363.28</v>
      </c>
      <c r="CF8" s="37">
        <v>360.64</v>
      </c>
      <c r="CG8" s="37">
        <v>347.15</v>
      </c>
      <c r="CH8" s="37">
        <v>363.76</v>
      </c>
      <c r="CI8" s="37">
        <v>353.58</v>
      </c>
      <c r="CJ8" s="37">
        <v>325.74</v>
      </c>
      <c r="CK8" s="37">
        <v>279.88</v>
      </c>
      <c r="CL8" s="37">
        <v>321.58999999999997</v>
      </c>
      <c r="CM8" s="37">
        <v>306.5</v>
      </c>
      <c r="CN8" s="37">
        <v>291.64</v>
      </c>
      <c r="CO8" s="37">
        <v>261.70999999999998</v>
      </c>
      <c r="CP8" s="37">
        <v>269.48</v>
      </c>
      <c r="CQ8" s="37">
        <v>263.41000000000003</v>
      </c>
      <c r="CR8" s="37">
        <v>258.27999999999997</v>
      </c>
      <c r="CS8" s="37">
        <v>249.6</v>
      </c>
      <c r="CT8" s="38"/>
      <c r="CU8" s="38"/>
      <c r="CV8" s="38"/>
      <c r="CW8" s="39"/>
      <c r="CX8" s="40">
        <f>IF(SUM(B8:CW8)&lt;&gt;0,AVERAGEIF(B8:CW8,"&lt;&gt;"""),"")</f>
        <v>279.70281249999999</v>
      </c>
    </row>
    <row r="9" spans="1:102" ht="24.95" customHeight="1" thickBot="1" x14ac:dyDescent="0.25">
      <c r="A9" s="41" t="s">
        <v>6</v>
      </c>
      <c r="B9" s="42">
        <v>272.66250000000002</v>
      </c>
      <c r="C9" s="43">
        <v>272.66250000000002</v>
      </c>
      <c r="D9" s="43">
        <v>272.66250000000002</v>
      </c>
      <c r="E9" s="43">
        <v>272.66250000000002</v>
      </c>
      <c r="F9" s="43">
        <v>255.60499999999999</v>
      </c>
      <c r="G9" s="43">
        <v>255.60499999999999</v>
      </c>
      <c r="H9" s="43">
        <v>255.60499999999999</v>
      </c>
      <c r="I9" s="43">
        <v>255.60499999999999</v>
      </c>
      <c r="J9" s="43">
        <v>249.88</v>
      </c>
      <c r="K9" s="43">
        <v>249.88</v>
      </c>
      <c r="L9" s="43">
        <v>249.88</v>
      </c>
      <c r="M9" s="43">
        <v>249.88</v>
      </c>
      <c r="N9" s="43">
        <v>245.50749999999999</v>
      </c>
      <c r="O9" s="43">
        <v>245.50749999999999</v>
      </c>
      <c r="P9" s="43">
        <v>245.50749999999999</v>
      </c>
      <c r="Q9" s="43">
        <v>245.50749999999999</v>
      </c>
      <c r="R9" s="43">
        <v>243.3</v>
      </c>
      <c r="S9" s="43">
        <v>243.3</v>
      </c>
      <c r="T9" s="43">
        <v>243.3</v>
      </c>
      <c r="U9" s="43">
        <v>243.3</v>
      </c>
      <c r="V9" s="43">
        <v>263.64999999999998</v>
      </c>
      <c r="W9" s="43">
        <v>263.64999999999998</v>
      </c>
      <c r="X9" s="43">
        <v>263.64999999999998</v>
      </c>
      <c r="Y9" s="43">
        <v>263.64999999999998</v>
      </c>
      <c r="Z9" s="43">
        <v>334.11750000000001</v>
      </c>
      <c r="AA9" s="43">
        <v>334.11750000000001</v>
      </c>
      <c r="AB9" s="43">
        <v>334.11750000000001</v>
      </c>
      <c r="AC9" s="43">
        <v>334.11750000000001</v>
      </c>
      <c r="AD9" s="43">
        <v>299.08</v>
      </c>
      <c r="AE9" s="43">
        <v>299.08</v>
      </c>
      <c r="AF9" s="43">
        <v>299.08</v>
      </c>
      <c r="AG9" s="43">
        <v>299.08</v>
      </c>
      <c r="AH9" s="43">
        <v>278.40750000000003</v>
      </c>
      <c r="AI9" s="43">
        <v>278.40750000000003</v>
      </c>
      <c r="AJ9" s="43">
        <v>278.40750000000003</v>
      </c>
      <c r="AK9" s="43">
        <v>278.40750000000003</v>
      </c>
      <c r="AL9" s="43">
        <v>226.85249999999999</v>
      </c>
      <c r="AM9" s="43">
        <v>226.85249999999999</v>
      </c>
      <c r="AN9" s="43">
        <v>226.85249999999999</v>
      </c>
      <c r="AO9" s="43">
        <v>226.85249999999999</v>
      </c>
      <c r="AP9" s="43">
        <v>158.39500000000001</v>
      </c>
      <c r="AQ9" s="43">
        <v>158.39500000000001</v>
      </c>
      <c r="AR9" s="43">
        <v>158.39500000000001</v>
      </c>
      <c r="AS9" s="43">
        <v>158.39500000000001</v>
      </c>
      <c r="AT9" s="43">
        <v>157.5</v>
      </c>
      <c r="AU9" s="43">
        <v>157.5</v>
      </c>
      <c r="AV9" s="43">
        <v>157.5</v>
      </c>
      <c r="AW9" s="43">
        <v>157.5</v>
      </c>
      <c r="AX9" s="43">
        <v>208.87</v>
      </c>
      <c r="AY9" s="43">
        <v>208.87</v>
      </c>
      <c r="AZ9" s="43">
        <v>208.87</v>
      </c>
      <c r="BA9" s="43">
        <v>208.87</v>
      </c>
      <c r="BB9" s="43">
        <v>272.005</v>
      </c>
      <c r="BC9" s="43">
        <v>272.005</v>
      </c>
      <c r="BD9" s="43">
        <v>272.005</v>
      </c>
      <c r="BE9" s="43">
        <v>272.005</v>
      </c>
      <c r="BF9" s="43">
        <v>236.21</v>
      </c>
      <c r="BG9" s="43">
        <v>236.21</v>
      </c>
      <c r="BH9" s="43">
        <v>236.21</v>
      </c>
      <c r="BI9" s="43">
        <v>236.21</v>
      </c>
      <c r="BJ9" s="43">
        <v>335.09750000000003</v>
      </c>
      <c r="BK9" s="43">
        <v>335.09750000000003</v>
      </c>
      <c r="BL9" s="43">
        <v>335.09750000000003</v>
      </c>
      <c r="BM9" s="43">
        <v>335.09750000000003</v>
      </c>
      <c r="BN9" s="43">
        <v>344.97500000000002</v>
      </c>
      <c r="BO9" s="43">
        <v>344.97500000000002</v>
      </c>
      <c r="BP9" s="43">
        <v>344.97500000000002</v>
      </c>
      <c r="BQ9" s="43">
        <v>344.97500000000002</v>
      </c>
      <c r="BR9" s="43">
        <v>355.315</v>
      </c>
      <c r="BS9" s="43">
        <v>355.315</v>
      </c>
      <c r="BT9" s="43">
        <v>355.315</v>
      </c>
      <c r="BU9" s="43">
        <v>355.315</v>
      </c>
      <c r="BV9" s="43">
        <v>363.94749999999999</v>
      </c>
      <c r="BW9" s="43">
        <v>363.94749999999999</v>
      </c>
      <c r="BX9" s="43">
        <v>363.94749999999999</v>
      </c>
      <c r="BY9" s="43">
        <v>363.94749999999999</v>
      </c>
      <c r="BZ9" s="43">
        <v>364.37</v>
      </c>
      <c r="CA9" s="43">
        <v>364.37</v>
      </c>
      <c r="CB9" s="43">
        <v>364.37</v>
      </c>
      <c r="CC9" s="43">
        <v>364.37</v>
      </c>
      <c r="CD9" s="43">
        <v>360.82749999999999</v>
      </c>
      <c r="CE9" s="43">
        <v>360.82749999999999</v>
      </c>
      <c r="CF9" s="43">
        <v>360.82749999999999</v>
      </c>
      <c r="CG9" s="43">
        <v>360.82749999999999</v>
      </c>
      <c r="CH9" s="43">
        <v>330.74</v>
      </c>
      <c r="CI9" s="43">
        <v>330.74</v>
      </c>
      <c r="CJ9" s="43">
        <v>330.74</v>
      </c>
      <c r="CK9" s="43">
        <v>330.74</v>
      </c>
      <c r="CL9" s="43">
        <v>295.36</v>
      </c>
      <c r="CM9" s="43">
        <v>295.36</v>
      </c>
      <c r="CN9" s="43">
        <v>295.36</v>
      </c>
      <c r="CO9" s="43">
        <v>295.36</v>
      </c>
      <c r="CP9" s="43">
        <v>260.1925</v>
      </c>
      <c r="CQ9" s="43">
        <v>260.1925</v>
      </c>
      <c r="CR9" s="43">
        <v>260.1925</v>
      </c>
      <c r="CS9" s="43">
        <v>260.1925</v>
      </c>
      <c r="CT9" s="44"/>
      <c r="CU9" s="44"/>
      <c r="CV9" s="44"/>
      <c r="CW9" s="45"/>
      <c r="CX9" s="46">
        <f>IF(SUM(B9:CW9)&lt;&gt;0,AVERAGEIF(B9:CW9,"&lt;&gt;"""),"")</f>
        <v>279.70281249999988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450</v>
      </c>
      <c r="C11" s="53">
        <v>450</v>
      </c>
      <c r="D11" s="53">
        <v>450</v>
      </c>
      <c r="E11" s="53">
        <v>450</v>
      </c>
      <c r="F11" s="53">
        <v>450</v>
      </c>
      <c r="G11" s="53">
        <v>450</v>
      </c>
      <c r="H11" s="53">
        <v>450</v>
      </c>
      <c r="I11" s="53">
        <v>450</v>
      </c>
      <c r="J11" s="53">
        <v>450</v>
      </c>
      <c r="K11" s="53">
        <v>450</v>
      </c>
      <c r="L11" s="53">
        <v>450</v>
      </c>
      <c r="M11" s="53">
        <v>450</v>
      </c>
      <c r="N11" s="53">
        <v>450</v>
      </c>
      <c r="O11" s="53">
        <v>450</v>
      </c>
      <c r="P11" s="53">
        <v>450</v>
      </c>
      <c r="Q11" s="53">
        <v>450</v>
      </c>
      <c r="R11" s="53">
        <v>450</v>
      </c>
      <c r="S11" s="53">
        <v>450</v>
      </c>
      <c r="T11" s="53">
        <v>450</v>
      </c>
      <c r="U11" s="53">
        <v>450</v>
      </c>
      <c r="V11" s="53">
        <v>450</v>
      </c>
      <c r="W11" s="53">
        <v>450</v>
      </c>
      <c r="X11" s="53">
        <v>450</v>
      </c>
      <c r="Y11" s="53">
        <v>450</v>
      </c>
      <c r="Z11" s="53">
        <v>450</v>
      </c>
      <c r="AA11" s="53">
        <v>450</v>
      </c>
      <c r="AB11" s="53">
        <v>450</v>
      </c>
      <c r="AC11" s="53">
        <v>450</v>
      </c>
      <c r="AD11" s="53">
        <v>450</v>
      </c>
      <c r="AE11" s="53">
        <v>450</v>
      </c>
      <c r="AF11" s="53">
        <v>450</v>
      </c>
      <c r="AG11" s="53">
        <v>450</v>
      </c>
      <c r="AH11" s="53">
        <v>450</v>
      </c>
      <c r="AI11" s="53">
        <v>450</v>
      </c>
      <c r="AJ11" s="53">
        <v>450</v>
      </c>
      <c r="AK11" s="53">
        <v>450</v>
      </c>
      <c r="AL11" s="53">
        <v>450</v>
      </c>
      <c r="AM11" s="53">
        <v>450</v>
      </c>
      <c r="AN11" s="53">
        <v>419.12299999999999</v>
      </c>
      <c r="AO11" s="53">
        <v>302</v>
      </c>
      <c r="AP11" s="53">
        <v>348.54399999999998</v>
      </c>
      <c r="AQ11" s="53">
        <v>302</v>
      </c>
      <c r="AR11" s="53">
        <v>302</v>
      </c>
      <c r="AS11" s="53">
        <v>302</v>
      </c>
      <c r="AT11" s="53">
        <v>302</v>
      </c>
      <c r="AU11" s="53">
        <v>302</v>
      </c>
      <c r="AV11" s="53">
        <v>302</v>
      </c>
      <c r="AW11" s="53">
        <v>302</v>
      </c>
      <c r="AX11" s="53">
        <v>302</v>
      </c>
      <c r="AY11" s="53">
        <v>336.17399999999998</v>
      </c>
      <c r="AZ11" s="53">
        <v>450</v>
      </c>
      <c r="BA11" s="53">
        <v>450</v>
      </c>
      <c r="BB11" s="53">
        <v>450</v>
      </c>
      <c r="BC11" s="53">
        <v>450</v>
      </c>
      <c r="BD11" s="53">
        <v>450</v>
      </c>
      <c r="BE11" s="53">
        <v>450</v>
      </c>
      <c r="BF11" s="53">
        <v>439.63600000000002</v>
      </c>
      <c r="BG11" s="53">
        <v>436.62599999999998</v>
      </c>
      <c r="BH11" s="53">
        <v>447.12700000000001</v>
      </c>
      <c r="BI11" s="53">
        <v>450</v>
      </c>
      <c r="BJ11" s="53">
        <v>450</v>
      </c>
      <c r="BK11" s="53">
        <v>450</v>
      </c>
      <c r="BL11" s="53">
        <v>450</v>
      </c>
      <c r="BM11" s="53">
        <v>450</v>
      </c>
      <c r="BN11" s="53">
        <v>450</v>
      </c>
      <c r="BO11" s="53">
        <v>450</v>
      </c>
      <c r="BP11" s="53">
        <v>450</v>
      </c>
      <c r="BQ11" s="53">
        <v>450</v>
      </c>
      <c r="BR11" s="53">
        <v>450</v>
      </c>
      <c r="BS11" s="53">
        <v>450</v>
      </c>
      <c r="BT11" s="53">
        <v>450</v>
      </c>
      <c r="BU11" s="53">
        <v>450</v>
      </c>
      <c r="BV11" s="53">
        <v>450</v>
      </c>
      <c r="BW11" s="53">
        <v>450</v>
      </c>
      <c r="BX11" s="53">
        <v>450</v>
      </c>
      <c r="BY11" s="53">
        <v>450</v>
      </c>
      <c r="BZ11" s="53">
        <v>450</v>
      </c>
      <c r="CA11" s="53">
        <v>450</v>
      </c>
      <c r="CB11" s="53">
        <v>450</v>
      </c>
      <c r="CC11" s="53">
        <v>450</v>
      </c>
      <c r="CD11" s="53">
        <v>450</v>
      </c>
      <c r="CE11" s="53">
        <v>450</v>
      </c>
      <c r="CF11" s="53">
        <v>450</v>
      </c>
      <c r="CG11" s="53">
        <v>450</v>
      </c>
      <c r="CH11" s="53">
        <v>450</v>
      </c>
      <c r="CI11" s="53">
        <v>450</v>
      </c>
      <c r="CJ11" s="53">
        <v>450</v>
      </c>
      <c r="CK11" s="53">
        <v>450</v>
      </c>
      <c r="CL11" s="53">
        <v>450</v>
      </c>
      <c r="CM11" s="53">
        <v>450</v>
      </c>
      <c r="CN11" s="53">
        <v>450</v>
      </c>
      <c r="CO11" s="53">
        <v>450</v>
      </c>
      <c r="CP11" s="53">
        <v>450</v>
      </c>
      <c r="CQ11" s="53">
        <v>450</v>
      </c>
      <c r="CR11" s="53">
        <v>450</v>
      </c>
      <c r="CS11" s="53">
        <v>450</v>
      </c>
      <c r="CT11" s="54"/>
      <c r="CU11" s="54"/>
      <c r="CV11" s="54"/>
      <c r="CW11" s="55"/>
      <c r="CX11" s="56">
        <f t="array" ref="CX11">SUMPRODUCT(B11:CW11*0.25)</f>
        <v>10398.807499999999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3202.9</v>
      </c>
      <c r="C13" s="65">
        <v>3123.2950000000001</v>
      </c>
      <c r="D13" s="65">
        <v>3028.8009999999999</v>
      </c>
      <c r="E13" s="65">
        <v>2965.7730000000001</v>
      </c>
      <c r="F13" s="65">
        <v>2940.7670000000003</v>
      </c>
      <c r="G13" s="65">
        <v>2938.9</v>
      </c>
      <c r="H13" s="65">
        <v>2938.9</v>
      </c>
      <c r="I13" s="65">
        <v>2938.9</v>
      </c>
      <c r="J13" s="65">
        <v>2939.9</v>
      </c>
      <c r="K13" s="65">
        <v>2939.9</v>
      </c>
      <c r="L13" s="65">
        <v>2939.9</v>
      </c>
      <c r="M13" s="65">
        <v>2939.9</v>
      </c>
      <c r="N13" s="65">
        <v>2940.9</v>
      </c>
      <c r="O13" s="65">
        <v>2940.9</v>
      </c>
      <c r="P13" s="65">
        <v>2940.9</v>
      </c>
      <c r="Q13" s="65">
        <v>2940.9</v>
      </c>
      <c r="R13" s="65">
        <v>2941.9</v>
      </c>
      <c r="S13" s="65">
        <v>2941.9</v>
      </c>
      <c r="T13" s="65">
        <v>2941.9</v>
      </c>
      <c r="U13" s="65">
        <v>2941.9</v>
      </c>
      <c r="V13" s="65">
        <v>2941.9</v>
      </c>
      <c r="W13" s="65">
        <v>2941.9</v>
      </c>
      <c r="X13" s="65">
        <v>2948.6480000000001</v>
      </c>
      <c r="Y13" s="65">
        <v>2971.9</v>
      </c>
      <c r="Z13" s="65">
        <v>3027.9</v>
      </c>
      <c r="AA13" s="65">
        <v>3027.9</v>
      </c>
      <c r="AB13" s="65">
        <v>3027.9</v>
      </c>
      <c r="AC13" s="65">
        <v>3027.9</v>
      </c>
      <c r="AD13" s="65">
        <v>3025.9</v>
      </c>
      <c r="AE13" s="65">
        <v>3025.9</v>
      </c>
      <c r="AF13" s="65">
        <v>2778.6190000000001</v>
      </c>
      <c r="AG13" s="65">
        <v>2303.5619999999999</v>
      </c>
      <c r="AH13" s="65">
        <v>1835.9</v>
      </c>
      <c r="AI13" s="65">
        <v>1559.3810000000001</v>
      </c>
      <c r="AJ13" s="65">
        <v>1162.434</v>
      </c>
      <c r="AK13" s="65">
        <v>713.9</v>
      </c>
      <c r="AL13" s="65">
        <v>307.89999999999998</v>
      </c>
      <c r="AM13" s="65">
        <v>307.89999999999998</v>
      </c>
      <c r="AN13" s="65">
        <v>307.89999999999998</v>
      </c>
      <c r="AO13" s="65">
        <v>307.89999999999998</v>
      </c>
      <c r="AP13" s="65">
        <v>307.89999999999998</v>
      </c>
      <c r="AQ13" s="65">
        <v>307.89999999999998</v>
      </c>
      <c r="AR13" s="65">
        <v>307.89999999999998</v>
      </c>
      <c r="AS13" s="65">
        <v>307.89999999999998</v>
      </c>
      <c r="AT13" s="65">
        <v>307.89999999999998</v>
      </c>
      <c r="AU13" s="65">
        <v>307.89999999999998</v>
      </c>
      <c r="AV13" s="65">
        <v>307.89999999999998</v>
      </c>
      <c r="AW13" s="65">
        <v>307.89999999999998</v>
      </c>
      <c r="AX13" s="65">
        <v>307.89999999999998</v>
      </c>
      <c r="AY13" s="65">
        <v>307.89999999999998</v>
      </c>
      <c r="AZ13" s="65">
        <v>307.89999999999998</v>
      </c>
      <c r="BA13" s="65">
        <v>357.9</v>
      </c>
      <c r="BB13" s="65">
        <v>692.9</v>
      </c>
      <c r="BC13" s="65">
        <v>875.9</v>
      </c>
      <c r="BD13" s="65">
        <v>1162.9000000000001</v>
      </c>
      <c r="BE13" s="65">
        <v>1412.9</v>
      </c>
      <c r="BF13" s="65">
        <v>2021.748</v>
      </c>
      <c r="BG13" s="65">
        <v>2451.3630000000003</v>
      </c>
      <c r="BH13" s="65">
        <v>2896.46</v>
      </c>
      <c r="BI13" s="65">
        <v>3300.9</v>
      </c>
      <c r="BJ13" s="65">
        <v>3586.9</v>
      </c>
      <c r="BK13" s="65">
        <v>3601.9</v>
      </c>
      <c r="BL13" s="65">
        <v>3631.9</v>
      </c>
      <c r="BM13" s="65">
        <v>3810.9</v>
      </c>
      <c r="BN13" s="65">
        <v>3816.9</v>
      </c>
      <c r="BO13" s="65">
        <v>3816.9</v>
      </c>
      <c r="BP13" s="65">
        <v>3816.9</v>
      </c>
      <c r="BQ13" s="65">
        <v>3816.9</v>
      </c>
      <c r="BR13" s="65">
        <v>3820.9</v>
      </c>
      <c r="BS13" s="65">
        <v>3820.9</v>
      </c>
      <c r="BT13" s="65">
        <v>3820.9</v>
      </c>
      <c r="BU13" s="65">
        <v>3820.9</v>
      </c>
      <c r="BV13" s="65">
        <v>3801.9</v>
      </c>
      <c r="BW13" s="65">
        <v>3801.9</v>
      </c>
      <c r="BX13" s="65">
        <v>3801.9</v>
      </c>
      <c r="BY13" s="65">
        <v>3801.9</v>
      </c>
      <c r="BZ13" s="65">
        <v>3801.9</v>
      </c>
      <c r="CA13" s="65">
        <v>3801.9</v>
      </c>
      <c r="CB13" s="65">
        <v>3801.9</v>
      </c>
      <c r="CC13" s="65">
        <v>3801.9</v>
      </c>
      <c r="CD13" s="65">
        <v>3800.9</v>
      </c>
      <c r="CE13" s="65">
        <v>3800.9</v>
      </c>
      <c r="CF13" s="65">
        <v>3800.9</v>
      </c>
      <c r="CG13" s="65">
        <v>3800.9</v>
      </c>
      <c r="CH13" s="65">
        <v>3802.9</v>
      </c>
      <c r="CI13" s="65">
        <v>3802.9</v>
      </c>
      <c r="CJ13" s="65">
        <v>3802.9</v>
      </c>
      <c r="CK13" s="65">
        <v>3789.9700000000003</v>
      </c>
      <c r="CL13" s="65">
        <v>3803.9</v>
      </c>
      <c r="CM13" s="65">
        <v>3803.9</v>
      </c>
      <c r="CN13" s="65">
        <v>3619.9</v>
      </c>
      <c r="CO13" s="65">
        <v>3479.9</v>
      </c>
      <c r="CP13" s="65">
        <v>3374.4970000000003</v>
      </c>
      <c r="CQ13" s="65">
        <v>3259.9</v>
      </c>
      <c r="CR13" s="65">
        <v>3259.9</v>
      </c>
      <c r="CS13" s="65">
        <v>3259.9</v>
      </c>
      <c r="CT13" s="66"/>
      <c r="CU13" s="66"/>
      <c r="CV13" s="66"/>
      <c r="CW13" s="67"/>
      <c r="CX13" s="68">
        <f t="array" ref="CX13">SUMPRODUCT(B13:CW13*0.25)</f>
        <v>63336.029499999917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71</v>
      </c>
      <c r="W14" s="65">
        <v>71</v>
      </c>
      <c r="X14" s="65">
        <v>91</v>
      </c>
      <c r="Y14" s="65">
        <v>91</v>
      </c>
      <c r="Z14" s="65">
        <v>231.001</v>
      </c>
      <c r="AA14" s="65">
        <v>255.072</v>
      </c>
      <c r="AB14" s="65">
        <v>231.001</v>
      </c>
      <c r="AC14" s="65">
        <v>231.001</v>
      </c>
      <c r="AD14" s="65">
        <v>218.001</v>
      </c>
      <c r="AE14" s="65">
        <v>123.001</v>
      </c>
      <c r="AF14" s="65">
        <v>123</v>
      </c>
      <c r="AG14" s="65">
        <v>93</v>
      </c>
      <c r="AH14" s="65">
        <v>57.49</v>
      </c>
      <c r="AI14" s="65">
        <v>13</v>
      </c>
      <c r="AJ14" s="65">
        <v>13</v>
      </c>
      <c r="AK14" s="65">
        <v>13</v>
      </c>
      <c r="AL14" s="65">
        <v>41</v>
      </c>
      <c r="AM14" s="65">
        <v>41</v>
      </c>
      <c r="AN14" s="65">
        <v>41</v>
      </c>
      <c r="AO14" s="65">
        <v>41</v>
      </c>
      <c r="AP14" s="65">
        <v>41</v>
      </c>
      <c r="AQ14" s="65">
        <v>41</v>
      </c>
      <c r="AR14" s="65">
        <v>41</v>
      </c>
      <c r="AS14" s="65">
        <v>41</v>
      </c>
      <c r="AT14" s="65">
        <v>28</v>
      </c>
      <c r="AU14" s="65">
        <v>28</v>
      </c>
      <c r="AV14" s="65">
        <v>28</v>
      </c>
      <c r="AW14" s="65">
        <v>28</v>
      </c>
      <c r="AX14" s="65">
        <v>28</v>
      </c>
      <c r="AY14" s="65">
        <v>28</v>
      </c>
      <c r="AZ14" s="65">
        <v>28</v>
      </c>
      <c r="BA14" s="65">
        <v>28</v>
      </c>
      <c r="BB14" s="65">
        <v>28</v>
      </c>
      <c r="BC14" s="65">
        <v>28</v>
      </c>
      <c r="BD14" s="65">
        <v>28</v>
      </c>
      <c r="BE14" s="65">
        <v>28</v>
      </c>
      <c r="BF14" s="65"/>
      <c r="BG14" s="65"/>
      <c r="BH14" s="65"/>
      <c r="BI14" s="65">
        <v>58.027999999999999</v>
      </c>
      <c r="BJ14" s="65"/>
      <c r="BK14" s="65">
        <v>195</v>
      </c>
      <c r="BL14" s="65">
        <v>144.95400000000001</v>
      </c>
      <c r="BM14" s="65">
        <v>150.00200000000001</v>
      </c>
      <c r="BN14" s="65">
        <v>155.001</v>
      </c>
      <c r="BO14" s="65">
        <v>355.00099999999998</v>
      </c>
      <c r="BP14" s="65">
        <v>355.00099999999998</v>
      </c>
      <c r="BQ14" s="65">
        <v>355.00099999999998</v>
      </c>
      <c r="BR14" s="65">
        <v>385.00099999999998</v>
      </c>
      <c r="BS14" s="65">
        <v>385.00099999999998</v>
      </c>
      <c r="BT14" s="65">
        <v>385.00099999999998</v>
      </c>
      <c r="BU14" s="65">
        <v>385.00099999999998</v>
      </c>
      <c r="BV14" s="65">
        <v>415</v>
      </c>
      <c r="BW14" s="65">
        <v>456.99700000000001</v>
      </c>
      <c r="BX14" s="65">
        <v>652.63200000000006</v>
      </c>
      <c r="BY14" s="65">
        <v>590</v>
      </c>
      <c r="BZ14" s="65">
        <v>506</v>
      </c>
      <c r="CA14" s="65">
        <v>506</v>
      </c>
      <c r="CB14" s="65">
        <v>360</v>
      </c>
      <c r="CC14" s="65">
        <v>351</v>
      </c>
      <c r="CD14" s="65">
        <v>421</v>
      </c>
      <c r="CE14" s="65">
        <v>391</v>
      </c>
      <c r="CF14" s="65">
        <v>421</v>
      </c>
      <c r="CG14" s="65">
        <v>341</v>
      </c>
      <c r="CH14" s="65">
        <v>460</v>
      </c>
      <c r="CI14" s="65">
        <v>380</v>
      </c>
      <c r="CJ14" s="65">
        <v>256</v>
      </c>
      <c r="CK14" s="65">
        <v>196</v>
      </c>
      <c r="CL14" s="65">
        <v>185</v>
      </c>
      <c r="CM14" s="65">
        <v>152.48400000000001</v>
      </c>
      <c r="CN14" s="65">
        <v>125</v>
      </c>
      <c r="CO14" s="65">
        <v>125</v>
      </c>
      <c r="CP14" s="65">
        <v>125</v>
      </c>
      <c r="CQ14" s="65">
        <v>125</v>
      </c>
      <c r="CR14" s="65">
        <v>125</v>
      </c>
      <c r="CS14" s="65">
        <v>125</v>
      </c>
      <c r="CT14" s="66"/>
      <c r="CU14" s="66"/>
      <c r="CV14" s="66"/>
      <c r="CW14" s="67"/>
      <c r="CX14" s="68">
        <f t="array" ref="CX14">SUMPRODUCT(B14:CW14*0.25)</f>
        <v>3462.1680000000006</v>
      </c>
    </row>
    <row r="15" spans="1:102" ht="24.95" customHeight="1" x14ac:dyDescent="0.2">
      <c r="A15" s="69" t="s">
        <v>12</v>
      </c>
      <c r="B15" s="70">
        <v>2051.8209999999999</v>
      </c>
      <c r="C15" s="71">
        <v>2021.7650000000001</v>
      </c>
      <c r="D15" s="71">
        <v>1990.9349999999999</v>
      </c>
      <c r="E15" s="71">
        <v>1970.1770000000001</v>
      </c>
      <c r="F15" s="71">
        <v>1963.2149999999999</v>
      </c>
      <c r="G15" s="71">
        <v>1952.5740000000001</v>
      </c>
      <c r="H15" s="71">
        <v>1939.075</v>
      </c>
      <c r="I15" s="71">
        <v>1931.3630000000001</v>
      </c>
      <c r="J15" s="71">
        <v>1925.9690000000001</v>
      </c>
      <c r="K15" s="71">
        <v>1917.7450000000001</v>
      </c>
      <c r="L15" s="71">
        <v>1907.425</v>
      </c>
      <c r="M15" s="71">
        <v>1896.191</v>
      </c>
      <c r="N15" s="71">
        <v>1888.4920000000002</v>
      </c>
      <c r="O15" s="71">
        <v>1872.306</v>
      </c>
      <c r="P15" s="71">
        <v>1860.5820000000001</v>
      </c>
      <c r="Q15" s="71">
        <v>1850.319</v>
      </c>
      <c r="R15" s="71">
        <v>1853.7840000000001</v>
      </c>
      <c r="S15" s="71">
        <v>1846.8030000000001</v>
      </c>
      <c r="T15" s="71">
        <v>1838.6970000000001</v>
      </c>
      <c r="U15" s="71">
        <v>1827.4470000000001</v>
      </c>
      <c r="V15" s="71">
        <v>1806.1659999999999</v>
      </c>
      <c r="W15" s="71">
        <v>1793.845</v>
      </c>
      <c r="X15" s="71">
        <v>1796.627</v>
      </c>
      <c r="Y15" s="71">
        <v>1797.9290000000001</v>
      </c>
      <c r="Z15" s="71">
        <v>1824.2149999999999</v>
      </c>
      <c r="AA15" s="71">
        <v>1935.056</v>
      </c>
      <c r="AB15" s="71">
        <v>2222.652</v>
      </c>
      <c r="AC15" s="71">
        <v>2661.8339999999998</v>
      </c>
      <c r="AD15" s="71">
        <v>3271.3919999999998</v>
      </c>
      <c r="AE15" s="71">
        <v>3858.5540000000001</v>
      </c>
      <c r="AF15" s="71">
        <v>4438.3730000000005</v>
      </c>
      <c r="AG15" s="71">
        <v>5024.1729999999998</v>
      </c>
      <c r="AH15" s="71">
        <v>5495.3789999999999</v>
      </c>
      <c r="AI15" s="71">
        <v>5955.4949999999999</v>
      </c>
      <c r="AJ15" s="71">
        <v>6407.2380000000003</v>
      </c>
      <c r="AK15" s="71">
        <v>6820.7580000000007</v>
      </c>
      <c r="AL15" s="71">
        <v>7085.7389999999996</v>
      </c>
      <c r="AM15" s="71">
        <v>7346.2570000000005</v>
      </c>
      <c r="AN15" s="71">
        <v>7579.4259999999995</v>
      </c>
      <c r="AO15" s="71">
        <v>7775.11</v>
      </c>
      <c r="AP15" s="71">
        <v>7886.5370000000003</v>
      </c>
      <c r="AQ15" s="71">
        <v>7987.433</v>
      </c>
      <c r="AR15" s="71">
        <v>8049.2609999999995</v>
      </c>
      <c r="AS15" s="71">
        <v>8057.4560000000001</v>
      </c>
      <c r="AT15" s="71">
        <v>8038.2809999999999</v>
      </c>
      <c r="AU15" s="71">
        <v>8003.9359999999997</v>
      </c>
      <c r="AV15" s="71">
        <v>7932.6509999999998</v>
      </c>
      <c r="AW15" s="71">
        <v>7830.18</v>
      </c>
      <c r="AX15" s="71">
        <v>7724.8060000000005</v>
      </c>
      <c r="AY15" s="71">
        <v>7549.8990000000003</v>
      </c>
      <c r="AZ15" s="71">
        <v>7317.5010000000002</v>
      </c>
      <c r="BA15" s="71">
        <v>7068.5529999999999</v>
      </c>
      <c r="BB15" s="71">
        <v>6838.5450000000001</v>
      </c>
      <c r="BC15" s="71">
        <v>6520.5360000000001</v>
      </c>
      <c r="BD15" s="71">
        <v>6180.8890000000001</v>
      </c>
      <c r="BE15" s="71">
        <v>5845.2190000000001</v>
      </c>
      <c r="BF15" s="71">
        <v>5486.4070000000002</v>
      </c>
      <c r="BG15" s="71">
        <v>5040.7120000000004</v>
      </c>
      <c r="BH15" s="71">
        <v>4562.3379999999997</v>
      </c>
      <c r="BI15" s="71">
        <v>4067.2260000000001</v>
      </c>
      <c r="BJ15" s="71">
        <v>3611.2860000000001</v>
      </c>
      <c r="BK15" s="71">
        <v>3113.3609999999999</v>
      </c>
      <c r="BL15" s="71">
        <v>2664.5060000000003</v>
      </c>
      <c r="BM15" s="71">
        <v>2285.221</v>
      </c>
      <c r="BN15" s="71">
        <v>1942.912</v>
      </c>
      <c r="BO15" s="71">
        <v>1799.0620000000001</v>
      </c>
      <c r="BP15" s="71">
        <v>1787.7630000000001</v>
      </c>
      <c r="BQ15" s="71">
        <v>1787.375</v>
      </c>
      <c r="BR15" s="71">
        <v>1794.6780000000001</v>
      </c>
      <c r="BS15" s="71">
        <v>1810.7949999999998</v>
      </c>
      <c r="BT15" s="71">
        <v>1809.989</v>
      </c>
      <c r="BU15" s="71">
        <v>1822.559</v>
      </c>
      <c r="BV15" s="71">
        <v>1830.82</v>
      </c>
      <c r="BW15" s="71">
        <v>1844.453</v>
      </c>
      <c r="BX15" s="71">
        <v>1856.2830000000001</v>
      </c>
      <c r="BY15" s="71">
        <v>1870.5340000000001</v>
      </c>
      <c r="BZ15" s="71">
        <v>1887.2629999999999</v>
      </c>
      <c r="CA15" s="71">
        <v>1910.0350000000001</v>
      </c>
      <c r="CB15" s="71">
        <v>1931.7379999999998</v>
      </c>
      <c r="CC15" s="71">
        <v>1955.0989999999999</v>
      </c>
      <c r="CD15" s="71">
        <v>1966.25</v>
      </c>
      <c r="CE15" s="71">
        <v>1991.8319999999999</v>
      </c>
      <c r="CF15" s="71">
        <v>2023.58</v>
      </c>
      <c r="CG15" s="71">
        <v>2052.5419999999999</v>
      </c>
      <c r="CH15" s="71">
        <v>2074.2150000000001</v>
      </c>
      <c r="CI15" s="71">
        <v>2095.94</v>
      </c>
      <c r="CJ15" s="71">
        <v>2111.6189999999997</v>
      </c>
      <c r="CK15" s="71">
        <v>2138.4470000000001</v>
      </c>
      <c r="CL15" s="71">
        <v>2156.0699999999997</v>
      </c>
      <c r="CM15" s="71">
        <v>2177.761</v>
      </c>
      <c r="CN15" s="71">
        <v>2198.5949999999998</v>
      </c>
      <c r="CO15" s="71">
        <v>2235.027</v>
      </c>
      <c r="CP15" s="71">
        <v>2268.201</v>
      </c>
      <c r="CQ15" s="71">
        <v>2299.5360000000001</v>
      </c>
      <c r="CR15" s="71">
        <v>2319.3850000000002</v>
      </c>
      <c r="CS15" s="71">
        <v>2339.3389999999999</v>
      </c>
      <c r="CT15" s="72"/>
      <c r="CU15" s="72"/>
      <c r="CV15" s="72"/>
      <c r="CW15" s="73"/>
      <c r="CX15" s="74">
        <f t="array" ref="CX15">SUMPRODUCT(B15:CW15*0.25)</f>
        <v>84738.834999999977</v>
      </c>
    </row>
    <row r="16" spans="1:102" ht="24.95" customHeight="1" x14ac:dyDescent="0.2">
      <c r="A16" s="69" t="s">
        <v>13</v>
      </c>
      <c r="B16" s="70">
        <v>51</v>
      </c>
      <c r="C16" s="71">
        <v>51</v>
      </c>
      <c r="D16" s="71">
        <v>51</v>
      </c>
      <c r="E16" s="71">
        <v>51</v>
      </c>
      <c r="F16" s="71">
        <v>41</v>
      </c>
      <c r="G16" s="71">
        <v>41</v>
      </c>
      <c r="H16" s="71">
        <v>41</v>
      </c>
      <c r="I16" s="71">
        <v>41</v>
      </c>
      <c r="J16" s="71">
        <v>31</v>
      </c>
      <c r="K16" s="71">
        <v>31</v>
      </c>
      <c r="L16" s="71">
        <v>31</v>
      </c>
      <c r="M16" s="71">
        <v>31</v>
      </c>
      <c r="N16" s="71">
        <v>23</v>
      </c>
      <c r="O16" s="71">
        <v>23</v>
      </c>
      <c r="P16" s="71">
        <v>23</v>
      </c>
      <c r="Q16" s="71">
        <v>23</v>
      </c>
      <c r="R16" s="71">
        <v>19</v>
      </c>
      <c r="S16" s="71">
        <v>19</v>
      </c>
      <c r="T16" s="71">
        <v>19</v>
      </c>
      <c r="U16" s="71">
        <v>19</v>
      </c>
      <c r="V16" s="71">
        <v>18</v>
      </c>
      <c r="W16" s="71">
        <v>18</v>
      </c>
      <c r="X16" s="71">
        <v>18</v>
      </c>
      <c r="Y16" s="71">
        <v>18</v>
      </c>
      <c r="Z16" s="71">
        <v>25</v>
      </c>
      <c r="AA16" s="71">
        <v>25</v>
      </c>
      <c r="AB16" s="71">
        <v>25</v>
      </c>
      <c r="AC16" s="71">
        <v>25</v>
      </c>
      <c r="AD16" s="71">
        <v>44</v>
      </c>
      <c r="AE16" s="71">
        <v>44</v>
      </c>
      <c r="AF16" s="71">
        <v>44</v>
      </c>
      <c r="AG16" s="71">
        <v>44</v>
      </c>
      <c r="AH16" s="71">
        <v>64</v>
      </c>
      <c r="AI16" s="71">
        <v>64</v>
      </c>
      <c r="AJ16" s="71">
        <v>64</v>
      </c>
      <c r="AK16" s="71">
        <v>64</v>
      </c>
      <c r="AL16" s="71">
        <v>80</v>
      </c>
      <c r="AM16" s="71">
        <v>80</v>
      </c>
      <c r="AN16" s="71">
        <v>80</v>
      </c>
      <c r="AO16" s="71">
        <v>80</v>
      </c>
      <c r="AP16" s="71">
        <v>92</v>
      </c>
      <c r="AQ16" s="71">
        <v>92</v>
      </c>
      <c r="AR16" s="71">
        <v>92</v>
      </c>
      <c r="AS16" s="71">
        <v>92</v>
      </c>
      <c r="AT16" s="71">
        <v>101</v>
      </c>
      <c r="AU16" s="71">
        <v>101</v>
      </c>
      <c r="AV16" s="71">
        <v>101</v>
      </c>
      <c r="AW16" s="71">
        <v>101</v>
      </c>
      <c r="AX16" s="71">
        <v>106</v>
      </c>
      <c r="AY16" s="71">
        <v>106</v>
      </c>
      <c r="AZ16" s="71">
        <v>106</v>
      </c>
      <c r="BA16" s="71">
        <v>106</v>
      </c>
      <c r="BB16" s="71">
        <v>105</v>
      </c>
      <c r="BC16" s="71">
        <v>105</v>
      </c>
      <c r="BD16" s="71">
        <v>105</v>
      </c>
      <c r="BE16" s="71">
        <v>105</v>
      </c>
      <c r="BF16" s="71">
        <v>91</v>
      </c>
      <c r="BG16" s="71">
        <v>91</v>
      </c>
      <c r="BH16" s="71">
        <v>91</v>
      </c>
      <c r="BI16" s="71">
        <v>91</v>
      </c>
      <c r="BJ16" s="71">
        <v>70</v>
      </c>
      <c r="BK16" s="71">
        <v>70</v>
      </c>
      <c r="BL16" s="71">
        <v>70</v>
      </c>
      <c r="BM16" s="71">
        <v>70</v>
      </c>
      <c r="BN16" s="71">
        <v>59</v>
      </c>
      <c r="BO16" s="71">
        <v>59</v>
      </c>
      <c r="BP16" s="71">
        <v>59</v>
      </c>
      <c r="BQ16" s="71">
        <v>59</v>
      </c>
      <c r="BR16" s="71">
        <v>60</v>
      </c>
      <c r="BS16" s="71">
        <v>60</v>
      </c>
      <c r="BT16" s="71">
        <v>60</v>
      </c>
      <c r="BU16" s="71">
        <v>60</v>
      </c>
      <c r="BV16" s="71">
        <v>65</v>
      </c>
      <c r="BW16" s="71">
        <v>65</v>
      </c>
      <c r="BX16" s="71">
        <v>65</v>
      </c>
      <c r="BY16" s="71">
        <v>65</v>
      </c>
      <c r="BZ16" s="71">
        <v>69</v>
      </c>
      <c r="CA16" s="71">
        <v>69</v>
      </c>
      <c r="CB16" s="71">
        <v>69</v>
      </c>
      <c r="CC16" s="71">
        <v>69</v>
      </c>
      <c r="CD16" s="71">
        <v>73</v>
      </c>
      <c r="CE16" s="71">
        <v>73</v>
      </c>
      <c r="CF16" s="71">
        <v>73</v>
      </c>
      <c r="CG16" s="71">
        <v>73</v>
      </c>
      <c r="CH16" s="71">
        <v>80</v>
      </c>
      <c r="CI16" s="71">
        <v>80</v>
      </c>
      <c r="CJ16" s="71">
        <v>80</v>
      </c>
      <c r="CK16" s="71">
        <v>80</v>
      </c>
      <c r="CL16" s="71">
        <v>89</v>
      </c>
      <c r="CM16" s="71">
        <v>89</v>
      </c>
      <c r="CN16" s="71">
        <v>89</v>
      </c>
      <c r="CO16" s="71">
        <v>89</v>
      </c>
      <c r="CP16" s="71">
        <v>97</v>
      </c>
      <c r="CQ16" s="71">
        <v>97</v>
      </c>
      <c r="CR16" s="71">
        <v>97</v>
      </c>
      <c r="CS16" s="71">
        <v>97</v>
      </c>
      <c r="CT16" s="72"/>
      <c r="CU16" s="72"/>
      <c r="CV16" s="72"/>
      <c r="CW16" s="73"/>
      <c r="CX16" s="74">
        <f t="array" ref="CX16">SUMPRODUCT(B16:CW16*0.25)</f>
        <v>1553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>
        <v>143.452</v>
      </c>
      <c r="AC17" s="71">
        <v>139</v>
      </c>
      <c r="AD17" s="71">
        <v>133.30000000000001</v>
      </c>
      <c r="AE17" s="71">
        <v>133.30000000000001</v>
      </c>
      <c r="AF17" s="71">
        <v>84.3</v>
      </c>
      <c r="AG17" s="71">
        <v>64.92</v>
      </c>
      <c r="AH17" s="71">
        <v>58.94</v>
      </c>
      <c r="AI17" s="71">
        <v>58.94</v>
      </c>
      <c r="AJ17" s="71">
        <v>22.5</v>
      </c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>
        <v>2.7</v>
      </c>
      <c r="BI17" s="71">
        <v>2.7</v>
      </c>
      <c r="BJ17" s="71">
        <v>115</v>
      </c>
      <c r="BK17" s="71">
        <v>115</v>
      </c>
      <c r="BL17" s="71">
        <v>229.3</v>
      </c>
      <c r="BM17" s="71">
        <v>372.74</v>
      </c>
      <c r="BN17" s="71">
        <v>494.9</v>
      </c>
      <c r="BO17" s="71">
        <v>527.1</v>
      </c>
      <c r="BP17" s="71">
        <v>537.1</v>
      </c>
      <c r="BQ17" s="71">
        <v>544.1</v>
      </c>
      <c r="BR17" s="71">
        <v>552.1</v>
      </c>
      <c r="BS17" s="71">
        <v>552.1</v>
      </c>
      <c r="BT17" s="71">
        <v>452.3</v>
      </c>
      <c r="BU17" s="71">
        <v>452.3</v>
      </c>
      <c r="BV17" s="71">
        <v>310.56599999999997</v>
      </c>
      <c r="BW17" s="71">
        <v>182.5</v>
      </c>
      <c r="BX17" s="71">
        <v>182.5</v>
      </c>
      <c r="BY17" s="71">
        <v>199.1</v>
      </c>
      <c r="BZ17" s="71">
        <v>281.89999999999998</v>
      </c>
      <c r="CA17" s="71">
        <v>204.26</v>
      </c>
      <c r="CB17" s="71">
        <v>182.5</v>
      </c>
      <c r="CC17" s="71">
        <v>157.80799999999999</v>
      </c>
      <c r="CD17" s="71">
        <v>122</v>
      </c>
      <c r="CE17" s="71">
        <v>117.9</v>
      </c>
      <c r="CF17" s="71">
        <v>100</v>
      </c>
      <c r="CG17" s="71">
        <v>100</v>
      </c>
      <c r="CH17" s="71">
        <v>80</v>
      </c>
      <c r="CI17" s="71">
        <v>80</v>
      </c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2022.2815000000001</v>
      </c>
    </row>
    <row r="18" spans="1:102" ht="30" customHeight="1" thickBot="1" x14ac:dyDescent="0.25">
      <c r="A18" s="75" t="s">
        <v>15</v>
      </c>
      <c r="B18" s="76">
        <f>SUM(B11:B17)</f>
        <v>5775.7209999999995</v>
      </c>
      <c r="C18" s="77">
        <f t="shared" ref="C18:BN18" si="0">SUM(C11:C17)</f>
        <v>5666.06</v>
      </c>
      <c r="D18" s="77">
        <f t="shared" si="0"/>
        <v>5540.7359999999999</v>
      </c>
      <c r="E18" s="77">
        <f t="shared" si="0"/>
        <v>5456.9500000000007</v>
      </c>
      <c r="F18" s="77">
        <f t="shared" si="0"/>
        <v>5414.982</v>
      </c>
      <c r="G18" s="77">
        <f t="shared" si="0"/>
        <v>5402.4740000000002</v>
      </c>
      <c r="H18" s="77">
        <f t="shared" si="0"/>
        <v>5388.9750000000004</v>
      </c>
      <c r="I18" s="77">
        <f t="shared" si="0"/>
        <v>5381.2629999999999</v>
      </c>
      <c r="J18" s="77">
        <f t="shared" si="0"/>
        <v>5346.8690000000006</v>
      </c>
      <c r="K18" s="77">
        <f t="shared" si="0"/>
        <v>5338.6450000000004</v>
      </c>
      <c r="L18" s="77">
        <f t="shared" si="0"/>
        <v>5328.3249999999998</v>
      </c>
      <c r="M18" s="77">
        <f t="shared" si="0"/>
        <v>5317.0910000000003</v>
      </c>
      <c r="N18" s="77">
        <f t="shared" si="0"/>
        <v>5302.3919999999998</v>
      </c>
      <c r="O18" s="77">
        <f t="shared" si="0"/>
        <v>5286.2060000000001</v>
      </c>
      <c r="P18" s="77">
        <f t="shared" si="0"/>
        <v>5274.482</v>
      </c>
      <c r="Q18" s="77">
        <f t="shared" si="0"/>
        <v>5264.2190000000001</v>
      </c>
      <c r="R18" s="77">
        <f t="shared" si="0"/>
        <v>5264.6840000000002</v>
      </c>
      <c r="S18" s="77">
        <f t="shared" si="0"/>
        <v>5257.7030000000004</v>
      </c>
      <c r="T18" s="77">
        <f t="shared" si="0"/>
        <v>5249.5969999999998</v>
      </c>
      <c r="U18" s="77">
        <f t="shared" si="0"/>
        <v>5238.3469999999998</v>
      </c>
      <c r="V18" s="77">
        <f t="shared" si="0"/>
        <v>5287.0659999999998</v>
      </c>
      <c r="W18" s="77">
        <f t="shared" si="0"/>
        <v>5274.7449999999999</v>
      </c>
      <c r="X18" s="77">
        <f t="shared" si="0"/>
        <v>5304.2749999999996</v>
      </c>
      <c r="Y18" s="77">
        <f t="shared" si="0"/>
        <v>5328.8289999999997</v>
      </c>
      <c r="Z18" s="77">
        <f t="shared" si="0"/>
        <v>5558.116</v>
      </c>
      <c r="AA18" s="77">
        <f t="shared" si="0"/>
        <v>5693.0280000000002</v>
      </c>
      <c r="AB18" s="77">
        <f t="shared" si="0"/>
        <v>6100.0050000000001</v>
      </c>
      <c r="AC18" s="77">
        <f t="shared" si="0"/>
        <v>6534.7350000000006</v>
      </c>
      <c r="AD18" s="77">
        <f t="shared" si="0"/>
        <v>7142.5929999999998</v>
      </c>
      <c r="AE18" s="77">
        <f t="shared" si="0"/>
        <v>7634.7550000000001</v>
      </c>
      <c r="AF18" s="77">
        <f t="shared" si="0"/>
        <v>7918.2920000000004</v>
      </c>
      <c r="AG18" s="77">
        <f t="shared" si="0"/>
        <v>7979.6549999999997</v>
      </c>
      <c r="AH18" s="77">
        <f t="shared" si="0"/>
        <v>7961.7089999999998</v>
      </c>
      <c r="AI18" s="77">
        <f t="shared" si="0"/>
        <v>8100.8159999999998</v>
      </c>
      <c r="AJ18" s="77">
        <f t="shared" si="0"/>
        <v>8119.1720000000005</v>
      </c>
      <c r="AK18" s="77">
        <f t="shared" si="0"/>
        <v>8061.6580000000013</v>
      </c>
      <c r="AL18" s="77">
        <f t="shared" si="0"/>
        <v>7964.6389999999992</v>
      </c>
      <c r="AM18" s="77">
        <f t="shared" si="0"/>
        <v>8225.1569999999992</v>
      </c>
      <c r="AN18" s="77">
        <f t="shared" si="0"/>
        <v>8427.4489999999987</v>
      </c>
      <c r="AO18" s="77">
        <f t="shared" si="0"/>
        <v>8506.01</v>
      </c>
      <c r="AP18" s="77">
        <f t="shared" si="0"/>
        <v>8675.9809999999998</v>
      </c>
      <c r="AQ18" s="77">
        <f t="shared" si="0"/>
        <v>8730.3330000000005</v>
      </c>
      <c r="AR18" s="77">
        <f t="shared" si="0"/>
        <v>8792.1610000000001</v>
      </c>
      <c r="AS18" s="77">
        <f t="shared" si="0"/>
        <v>8800.3559999999998</v>
      </c>
      <c r="AT18" s="77">
        <f t="shared" si="0"/>
        <v>8777.1810000000005</v>
      </c>
      <c r="AU18" s="77">
        <f t="shared" si="0"/>
        <v>8742.8359999999993</v>
      </c>
      <c r="AV18" s="77">
        <f t="shared" si="0"/>
        <v>8671.5509999999995</v>
      </c>
      <c r="AW18" s="77">
        <f t="shared" si="0"/>
        <v>8569.08</v>
      </c>
      <c r="AX18" s="77">
        <f t="shared" si="0"/>
        <v>8468.7060000000001</v>
      </c>
      <c r="AY18" s="77">
        <f t="shared" si="0"/>
        <v>8327.973</v>
      </c>
      <c r="AZ18" s="77">
        <f t="shared" si="0"/>
        <v>8209.4009999999998</v>
      </c>
      <c r="BA18" s="77">
        <f t="shared" si="0"/>
        <v>8010.4529999999995</v>
      </c>
      <c r="BB18" s="77">
        <f t="shared" si="0"/>
        <v>8114.4449999999997</v>
      </c>
      <c r="BC18" s="77">
        <f t="shared" si="0"/>
        <v>7979.4359999999997</v>
      </c>
      <c r="BD18" s="77">
        <f t="shared" si="0"/>
        <v>7926.7890000000007</v>
      </c>
      <c r="BE18" s="77">
        <f t="shared" si="0"/>
        <v>7841.1190000000006</v>
      </c>
      <c r="BF18" s="77">
        <f t="shared" si="0"/>
        <v>8038.7910000000002</v>
      </c>
      <c r="BG18" s="77">
        <f t="shared" si="0"/>
        <v>8019.7010000000009</v>
      </c>
      <c r="BH18" s="77">
        <f t="shared" si="0"/>
        <v>7999.6249999999991</v>
      </c>
      <c r="BI18" s="77">
        <f t="shared" si="0"/>
        <v>7969.8540000000003</v>
      </c>
      <c r="BJ18" s="77">
        <f t="shared" si="0"/>
        <v>7833.1859999999997</v>
      </c>
      <c r="BK18" s="77">
        <f t="shared" si="0"/>
        <v>7545.2609999999995</v>
      </c>
      <c r="BL18" s="77">
        <f t="shared" si="0"/>
        <v>7190.6600000000008</v>
      </c>
      <c r="BM18" s="77">
        <f t="shared" si="0"/>
        <v>7138.8629999999994</v>
      </c>
      <c r="BN18" s="77">
        <f t="shared" si="0"/>
        <v>6918.7129999999997</v>
      </c>
      <c r="BO18" s="77">
        <f t="shared" ref="BO18:CW18" si="1">SUM(BO11:BO17)</f>
        <v>7007.0630000000001</v>
      </c>
      <c r="BP18" s="77">
        <f t="shared" si="1"/>
        <v>7005.7640000000001</v>
      </c>
      <c r="BQ18" s="77">
        <f t="shared" si="1"/>
        <v>7012.3760000000002</v>
      </c>
      <c r="BR18" s="77">
        <f t="shared" si="1"/>
        <v>7062.6790000000001</v>
      </c>
      <c r="BS18" s="77">
        <f t="shared" si="1"/>
        <v>7078.7960000000003</v>
      </c>
      <c r="BT18" s="77">
        <f t="shared" si="1"/>
        <v>6978.19</v>
      </c>
      <c r="BU18" s="77">
        <f t="shared" si="1"/>
        <v>6990.76</v>
      </c>
      <c r="BV18" s="77">
        <f t="shared" si="1"/>
        <v>6873.2859999999991</v>
      </c>
      <c r="BW18" s="77">
        <f t="shared" si="1"/>
        <v>6800.85</v>
      </c>
      <c r="BX18" s="77">
        <f t="shared" si="1"/>
        <v>7008.3149999999996</v>
      </c>
      <c r="BY18" s="77">
        <f t="shared" si="1"/>
        <v>6976.5339999999997</v>
      </c>
      <c r="BZ18" s="77">
        <f t="shared" si="1"/>
        <v>6996.0629999999992</v>
      </c>
      <c r="CA18" s="77">
        <f t="shared" si="1"/>
        <v>6941.1949999999997</v>
      </c>
      <c r="CB18" s="77">
        <f t="shared" si="1"/>
        <v>6795.137999999999</v>
      </c>
      <c r="CC18" s="77">
        <f t="shared" si="1"/>
        <v>6784.8069999999998</v>
      </c>
      <c r="CD18" s="77">
        <f t="shared" si="1"/>
        <v>6833.15</v>
      </c>
      <c r="CE18" s="77">
        <f t="shared" si="1"/>
        <v>6824.6319999999996</v>
      </c>
      <c r="CF18" s="77">
        <f t="shared" si="1"/>
        <v>6868.48</v>
      </c>
      <c r="CG18" s="77">
        <f t="shared" si="1"/>
        <v>6817.4419999999991</v>
      </c>
      <c r="CH18" s="77">
        <f t="shared" si="1"/>
        <v>6947.1149999999998</v>
      </c>
      <c r="CI18" s="77">
        <f t="shared" si="1"/>
        <v>6888.84</v>
      </c>
      <c r="CJ18" s="77">
        <f t="shared" si="1"/>
        <v>6700.5189999999993</v>
      </c>
      <c r="CK18" s="77">
        <f t="shared" si="1"/>
        <v>6654.4170000000004</v>
      </c>
      <c r="CL18" s="77">
        <f t="shared" si="1"/>
        <v>6683.9699999999993</v>
      </c>
      <c r="CM18" s="77">
        <f t="shared" si="1"/>
        <v>6673.1450000000004</v>
      </c>
      <c r="CN18" s="77">
        <f t="shared" si="1"/>
        <v>6482.494999999999</v>
      </c>
      <c r="CO18" s="77">
        <f t="shared" si="1"/>
        <v>6378.9269999999997</v>
      </c>
      <c r="CP18" s="77">
        <f t="shared" si="1"/>
        <v>6314.6980000000003</v>
      </c>
      <c r="CQ18" s="77">
        <f t="shared" si="1"/>
        <v>6231.4359999999997</v>
      </c>
      <c r="CR18" s="77">
        <f t="shared" si="1"/>
        <v>6251.2849999999999</v>
      </c>
      <c r="CS18" s="77">
        <f t="shared" si="1"/>
        <v>6271.2389999999996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165511.12149999992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2019.75</v>
      </c>
      <c r="C31" s="88">
        <v>2004.75</v>
      </c>
      <c r="D31" s="88">
        <v>1992.75</v>
      </c>
      <c r="E31" s="88">
        <v>1981.75</v>
      </c>
      <c r="F31" s="88">
        <v>1988.75</v>
      </c>
      <c r="G31" s="88">
        <v>1984.75</v>
      </c>
      <c r="H31" s="88">
        <v>1980.75</v>
      </c>
      <c r="I31" s="88">
        <v>1976.75</v>
      </c>
      <c r="J31" s="88">
        <v>1943.75</v>
      </c>
      <c r="K31" s="88">
        <v>1940.75</v>
      </c>
      <c r="L31" s="88">
        <v>1936.75</v>
      </c>
      <c r="M31" s="88">
        <v>1932.75</v>
      </c>
      <c r="N31" s="88">
        <v>1919.75</v>
      </c>
      <c r="O31" s="88">
        <v>1914.75</v>
      </c>
      <c r="P31" s="88">
        <v>1910.75</v>
      </c>
      <c r="Q31" s="88">
        <v>1906.75</v>
      </c>
      <c r="R31" s="88">
        <v>1899.75</v>
      </c>
      <c r="S31" s="88">
        <v>1894.75</v>
      </c>
      <c r="T31" s="88">
        <v>1888.75</v>
      </c>
      <c r="U31" s="88">
        <v>1879.75</v>
      </c>
      <c r="V31" s="88">
        <v>1937.75</v>
      </c>
      <c r="W31" s="88">
        <v>1924.75</v>
      </c>
      <c r="X31" s="88">
        <v>1948.75</v>
      </c>
      <c r="Y31" s="88">
        <v>1951.75</v>
      </c>
      <c r="Z31" s="88">
        <v>2018.365</v>
      </c>
      <c r="AA31" s="88">
        <v>2025.365</v>
      </c>
      <c r="AB31" s="88">
        <v>2212.817</v>
      </c>
      <c r="AC31" s="88">
        <v>2299.3649999999998</v>
      </c>
      <c r="AD31" s="88">
        <v>2436.1860000000001</v>
      </c>
      <c r="AE31" s="88">
        <v>2594.1860000000001</v>
      </c>
      <c r="AF31" s="88">
        <v>2697.1860000000001</v>
      </c>
      <c r="AG31" s="88">
        <v>2618.806</v>
      </c>
      <c r="AH31" s="88">
        <v>2528.654</v>
      </c>
      <c r="AI31" s="88">
        <v>2541.654</v>
      </c>
      <c r="AJ31" s="88">
        <v>2560.2139999999999</v>
      </c>
      <c r="AK31" s="88">
        <v>2370.7139999999999</v>
      </c>
      <c r="AL31" s="88">
        <v>2448.3449999999998</v>
      </c>
      <c r="AM31" s="88">
        <v>2526.3449999999998</v>
      </c>
      <c r="AN31" s="88">
        <v>2593.3449999999998</v>
      </c>
      <c r="AO31" s="88">
        <v>2649.3449999999998</v>
      </c>
      <c r="AP31" s="88">
        <v>2714.44</v>
      </c>
      <c r="AQ31" s="88">
        <v>2743.44</v>
      </c>
      <c r="AR31" s="88">
        <v>2759.44</v>
      </c>
      <c r="AS31" s="88">
        <v>2763.44</v>
      </c>
      <c r="AT31" s="88">
        <v>2760.3139999999999</v>
      </c>
      <c r="AU31" s="88">
        <v>2760.3139999999999</v>
      </c>
      <c r="AV31" s="88">
        <v>2744.3139999999999</v>
      </c>
      <c r="AW31" s="88">
        <v>2716.3139999999999</v>
      </c>
      <c r="AX31" s="88">
        <v>2686.3319999999999</v>
      </c>
      <c r="AY31" s="88">
        <v>2641.3319999999999</v>
      </c>
      <c r="AZ31" s="88">
        <v>2588.3319999999999</v>
      </c>
      <c r="BA31" s="88">
        <v>2525.3319999999999</v>
      </c>
      <c r="BB31" s="88">
        <v>2598.9299999999998</v>
      </c>
      <c r="BC31" s="88">
        <v>2575.9299999999998</v>
      </c>
      <c r="BD31" s="88">
        <v>2625.93</v>
      </c>
      <c r="BE31" s="88">
        <v>2526.9299999999998</v>
      </c>
      <c r="BF31" s="88">
        <v>2537.2049999999999</v>
      </c>
      <c r="BG31" s="88">
        <v>2620.2049999999999</v>
      </c>
      <c r="BH31" s="88">
        <v>2607.9050000000002</v>
      </c>
      <c r="BI31" s="88">
        <v>2473.9050000000002</v>
      </c>
      <c r="BJ31" s="88">
        <v>2431.0250000000001</v>
      </c>
      <c r="BK31" s="88">
        <v>2380.0250000000001</v>
      </c>
      <c r="BL31" s="88">
        <v>2387.3249999999998</v>
      </c>
      <c r="BM31" s="88">
        <v>2469.7649999999999</v>
      </c>
      <c r="BN31" s="88">
        <v>2580.9670000000001</v>
      </c>
      <c r="BO31" s="88">
        <v>2779.1669999999999</v>
      </c>
      <c r="BP31" s="88">
        <v>2790.1669999999999</v>
      </c>
      <c r="BQ31" s="88">
        <v>2797.1669999999999</v>
      </c>
      <c r="BR31" s="88">
        <v>2809.85</v>
      </c>
      <c r="BS31" s="88">
        <v>2813.85</v>
      </c>
      <c r="BT31" s="88">
        <v>2720.05</v>
      </c>
      <c r="BU31" s="88">
        <v>2729.05</v>
      </c>
      <c r="BV31" s="88">
        <v>2576.3159999999998</v>
      </c>
      <c r="BW31" s="88">
        <v>2452.25</v>
      </c>
      <c r="BX31" s="88">
        <v>2381.25</v>
      </c>
      <c r="BY31" s="88">
        <v>2365.85</v>
      </c>
      <c r="BZ31" s="88">
        <v>2478.65</v>
      </c>
      <c r="CA31" s="88">
        <v>2411.0100000000002</v>
      </c>
      <c r="CB31" s="88">
        <v>2398.25</v>
      </c>
      <c r="CC31" s="88">
        <v>2383.558</v>
      </c>
      <c r="CD31" s="88">
        <v>2323.75</v>
      </c>
      <c r="CE31" s="88">
        <v>2330.65</v>
      </c>
      <c r="CF31" s="88">
        <v>2322.75</v>
      </c>
      <c r="CG31" s="88">
        <v>2334.75</v>
      </c>
      <c r="CH31" s="88">
        <v>2296.75</v>
      </c>
      <c r="CI31" s="88">
        <v>2306.75</v>
      </c>
      <c r="CJ31" s="88">
        <v>2235.75</v>
      </c>
      <c r="CK31" s="88">
        <v>2243.75</v>
      </c>
      <c r="CL31" s="88">
        <v>2184.75</v>
      </c>
      <c r="CM31" s="88">
        <v>2196.75</v>
      </c>
      <c r="CN31" s="88">
        <v>2211.75</v>
      </c>
      <c r="CO31" s="88">
        <v>2228.75</v>
      </c>
      <c r="CP31" s="88">
        <v>2255.75</v>
      </c>
      <c r="CQ31" s="88">
        <v>2270.75</v>
      </c>
      <c r="CR31" s="88">
        <v>2280.75</v>
      </c>
      <c r="CS31" s="88">
        <v>2287.75</v>
      </c>
      <c r="CT31" s="89"/>
      <c r="CU31" s="89"/>
      <c r="CV31" s="89"/>
      <c r="CW31" s="90"/>
      <c r="CX31" s="91">
        <f t="array" ref="CX31">SUMPRODUCT(B31:CW31*0.25)</f>
        <v>56550.154499999975</v>
      </c>
    </row>
    <row r="32" spans="1:102" ht="24.95" customHeight="1" x14ac:dyDescent="0.2">
      <c r="A32" s="92" t="s">
        <v>27</v>
      </c>
      <c r="B32" s="93">
        <v>2547.971</v>
      </c>
      <c r="C32" s="94">
        <v>2453.31</v>
      </c>
      <c r="D32" s="94">
        <v>2339.9859999999999</v>
      </c>
      <c r="E32" s="94">
        <v>2267.1999999999998</v>
      </c>
      <c r="F32" s="94">
        <v>2263.232</v>
      </c>
      <c r="G32" s="94">
        <v>2254.7240000000002</v>
      </c>
      <c r="H32" s="94">
        <v>2245.2249999999999</v>
      </c>
      <c r="I32" s="94">
        <v>2241.5129999999999</v>
      </c>
      <c r="J32" s="94">
        <v>2265.1190000000001</v>
      </c>
      <c r="K32" s="94">
        <v>2259.895</v>
      </c>
      <c r="L32" s="94">
        <v>2253.5749999999998</v>
      </c>
      <c r="M32" s="94">
        <v>2246.3409999999999</v>
      </c>
      <c r="N32" s="94">
        <v>2263.6419999999998</v>
      </c>
      <c r="O32" s="94">
        <v>2252.4560000000001</v>
      </c>
      <c r="P32" s="94">
        <v>2244.732</v>
      </c>
      <c r="Q32" s="94">
        <v>2238.4690000000001</v>
      </c>
      <c r="R32" s="94">
        <v>2206.9340000000002</v>
      </c>
      <c r="S32" s="94">
        <v>2204.953</v>
      </c>
      <c r="T32" s="94">
        <v>2202.8470000000002</v>
      </c>
      <c r="U32" s="94">
        <v>2200.5970000000002</v>
      </c>
      <c r="V32" s="94">
        <v>2172.3159999999998</v>
      </c>
      <c r="W32" s="94">
        <v>2172.9949999999999</v>
      </c>
      <c r="X32" s="94">
        <v>2178.5250000000001</v>
      </c>
      <c r="Y32" s="94">
        <v>2200.0790000000002</v>
      </c>
      <c r="Z32" s="94">
        <v>2362.7510000000002</v>
      </c>
      <c r="AA32" s="94">
        <v>2490.663</v>
      </c>
      <c r="AB32" s="94">
        <v>2710.1880000000001</v>
      </c>
      <c r="AC32" s="94">
        <v>3058.37</v>
      </c>
      <c r="AD32" s="94">
        <v>3498.4070000000002</v>
      </c>
      <c r="AE32" s="94">
        <v>3832.569</v>
      </c>
      <c r="AF32" s="94">
        <v>4014.1060000000002</v>
      </c>
      <c r="AG32" s="94">
        <v>4216.8490000000002</v>
      </c>
      <c r="AH32" s="94">
        <v>4381.0550000000003</v>
      </c>
      <c r="AI32" s="94">
        <v>4587.1620000000003</v>
      </c>
      <c r="AJ32" s="94">
        <v>4757.9579999999996</v>
      </c>
      <c r="AK32" s="94">
        <v>5084.9440000000004</v>
      </c>
      <c r="AL32" s="94">
        <v>5105.2939999999999</v>
      </c>
      <c r="AM32" s="94">
        <v>5287.8119999999999</v>
      </c>
      <c r="AN32" s="94">
        <v>5423.1040000000003</v>
      </c>
      <c r="AO32" s="94">
        <v>5445.665</v>
      </c>
      <c r="AP32" s="94">
        <v>5550.5410000000002</v>
      </c>
      <c r="AQ32" s="94">
        <v>5575.893</v>
      </c>
      <c r="AR32" s="94">
        <v>5621.7209999999995</v>
      </c>
      <c r="AS32" s="94">
        <v>5625.9160000000002</v>
      </c>
      <c r="AT32" s="94">
        <v>5605.8670000000002</v>
      </c>
      <c r="AU32" s="94">
        <v>5571.5219999999999</v>
      </c>
      <c r="AV32" s="94">
        <v>5516.2370000000001</v>
      </c>
      <c r="AW32" s="94">
        <v>5441.7659999999996</v>
      </c>
      <c r="AX32" s="94">
        <v>5371.3739999999998</v>
      </c>
      <c r="AY32" s="94">
        <v>5275.6409999999996</v>
      </c>
      <c r="AZ32" s="94">
        <v>5210.0690000000004</v>
      </c>
      <c r="BA32" s="94">
        <v>5024.1210000000001</v>
      </c>
      <c r="BB32" s="94">
        <v>4869.5150000000003</v>
      </c>
      <c r="BC32" s="94">
        <v>4634.5060000000003</v>
      </c>
      <c r="BD32" s="94">
        <v>4384.8590000000004</v>
      </c>
      <c r="BE32" s="94">
        <v>4148.1890000000003</v>
      </c>
      <c r="BF32" s="94">
        <v>4102.5859999999993</v>
      </c>
      <c r="BG32" s="94">
        <v>3934.4960000000001</v>
      </c>
      <c r="BH32" s="94">
        <v>3796.72</v>
      </c>
      <c r="BI32" s="94">
        <v>3795.9490000000001</v>
      </c>
      <c r="BJ32" s="94">
        <v>3624.1610000000001</v>
      </c>
      <c r="BK32" s="94">
        <v>3372.2359999999999</v>
      </c>
      <c r="BL32" s="94">
        <v>2980.335</v>
      </c>
      <c r="BM32" s="94">
        <v>2667.098</v>
      </c>
      <c r="BN32" s="94">
        <v>2342.7460000000001</v>
      </c>
      <c r="BO32" s="94">
        <v>2232.8960000000002</v>
      </c>
      <c r="BP32" s="94">
        <v>2220.5970000000002</v>
      </c>
      <c r="BQ32" s="94">
        <v>2220.2089999999998</v>
      </c>
      <c r="BR32" s="94">
        <v>2205.8290000000002</v>
      </c>
      <c r="BS32" s="94">
        <v>2217.9459999999999</v>
      </c>
      <c r="BT32" s="94">
        <v>2211.14</v>
      </c>
      <c r="BU32" s="94">
        <v>2214.71</v>
      </c>
      <c r="BV32" s="94">
        <v>2249.9699999999998</v>
      </c>
      <c r="BW32" s="94">
        <v>2301.6</v>
      </c>
      <c r="BX32" s="94">
        <v>2580.0650000000001</v>
      </c>
      <c r="BY32" s="94">
        <v>2563.6840000000002</v>
      </c>
      <c r="BZ32" s="94">
        <v>2495.413</v>
      </c>
      <c r="CA32" s="94">
        <v>2508.1849999999999</v>
      </c>
      <c r="CB32" s="94">
        <v>2374.8879999999999</v>
      </c>
      <c r="CC32" s="94">
        <v>2379.2489999999998</v>
      </c>
      <c r="CD32" s="94">
        <v>2531.4</v>
      </c>
      <c r="CE32" s="94">
        <v>2515.982</v>
      </c>
      <c r="CF32" s="94">
        <v>2567.73</v>
      </c>
      <c r="CG32" s="94">
        <v>2504.692</v>
      </c>
      <c r="CH32" s="94">
        <v>2599.3649999999998</v>
      </c>
      <c r="CI32" s="94">
        <v>2531.09</v>
      </c>
      <c r="CJ32" s="94">
        <v>2413.7689999999998</v>
      </c>
      <c r="CK32" s="94">
        <v>2359.6669999999999</v>
      </c>
      <c r="CL32" s="94">
        <v>2437.2199999999998</v>
      </c>
      <c r="CM32" s="94">
        <v>2414.395</v>
      </c>
      <c r="CN32" s="94">
        <v>2392.7449999999999</v>
      </c>
      <c r="CO32" s="94">
        <v>2382.1770000000001</v>
      </c>
      <c r="CP32" s="94">
        <v>2430.9479999999999</v>
      </c>
      <c r="CQ32" s="94">
        <v>2442.6860000000001</v>
      </c>
      <c r="CR32" s="94">
        <v>2452.5349999999999</v>
      </c>
      <c r="CS32" s="94">
        <v>2465.489</v>
      </c>
      <c r="CT32" s="95"/>
      <c r="CU32" s="95"/>
      <c r="CV32" s="95"/>
      <c r="CW32" s="96"/>
      <c r="CX32" s="97">
        <f t="array" ref="CX32">SUMPRODUCT(B32:CW32*0.25)</f>
        <v>77223.967000000004</v>
      </c>
    </row>
    <row r="33" spans="1:102" ht="24.95" customHeight="1" x14ac:dyDescent="0.2">
      <c r="A33" s="101" t="s">
        <v>28</v>
      </c>
      <c r="B33" s="98">
        <v>1259</v>
      </c>
      <c r="C33" s="99">
        <v>1259</v>
      </c>
      <c r="D33" s="99">
        <v>1259</v>
      </c>
      <c r="E33" s="99">
        <v>1259</v>
      </c>
      <c r="F33" s="99">
        <v>1259</v>
      </c>
      <c r="G33" s="99">
        <v>1259</v>
      </c>
      <c r="H33" s="99">
        <v>1259</v>
      </c>
      <c r="I33" s="99">
        <v>1259</v>
      </c>
      <c r="J33" s="99">
        <v>1259</v>
      </c>
      <c r="K33" s="99">
        <v>1259</v>
      </c>
      <c r="L33" s="99">
        <v>1259</v>
      </c>
      <c r="M33" s="99">
        <v>1259</v>
      </c>
      <c r="N33" s="99">
        <v>1259</v>
      </c>
      <c r="O33" s="99">
        <v>1259</v>
      </c>
      <c r="P33" s="99">
        <v>1259</v>
      </c>
      <c r="Q33" s="99">
        <v>1259</v>
      </c>
      <c r="R33" s="99">
        <v>1259</v>
      </c>
      <c r="S33" s="99">
        <v>1259</v>
      </c>
      <c r="T33" s="99">
        <v>1259</v>
      </c>
      <c r="U33" s="99">
        <v>1259</v>
      </c>
      <c r="V33" s="99">
        <v>1259</v>
      </c>
      <c r="W33" s="99">
        <v>1259</v>
      </c>
      <c r="X33" s="99">
        <v>1259</v>
      </c>
      <c r="Y33" s="99">
        <v>1259</v>
      </c>
      <c r="Z33" s="99">
        <v>1259</v>
      </c>
      <c r="AA33" s="99">
        <v>1259</v>
      </c>
      <c r="AB33" s="99">
        <v>1259</v>
      </c>
      <c r="AC33" s="99">
        <v>1259</v>
      </c>
      <c r="AD33" s="99">
        <v>1259</v>
      </c>
      <c r="AE33" s="99">
        <v>1259</v>
      </c>
      <c r="AF33" s="99">
        <v>1258</v>
      </c>
      <c r="AG33" s="99">
        <v>1195</v>
      </c>
      <c r="AH33" s="99">
        <v>1103</v>
      </c>
      <c r="AI33" s="99">
        <v>1023</v>
      </c>
      <c r="AJ33" s="99">
        <v>852</v>
      </c>
      <c r="AK33" s="99">
        <v>657</v>
      </c>
      <c r="AL33" s="99">
        <v>462</v>
      </c>
      <c r="AM33" s="99">
        <v>462</v>
      </c>
      <c r="AN33" s="99">
        <v>462</v>
      </c>
      <c r="AO33" s="99">
        <v>462</v>
      </c>
      <c r="AP33" s="99">
        <v>462</v>
      </c>
      <c r="AQ33" s="99">
        <v>462</v>
      </c>
      <c r="AR33" s="99">
        <v>462</v>
      </c>
      <c r="AS33" s="99">
        <v>462</v>
      </c>
      <c r="AT33" s="99">
        <v>462</v>
      </c>
      <c r="AU33" s="99">
        <v>462</v>
      </c>
      <c r="AV33" s="99">
        <v>462</v>
      </c>
      <c r="AW33" s="99">
        <v>462</v>
      </c>
      <c r="AX33" s="99">
        <v>462</v>
      </c>
      <c r="AY33" s="99">
        <v>462</v>
      </c>
      <c r="AZ33" s="99">
        <v>462</v>
      </c>
      <c r="BA33" s="99">
        <v>512</v>
      </c>
      <c r="BB33" s="99">
        <v>697</v>
      </c>
      <c r="BC33" s="99">
        <v>820</v>
      </c>
      <c r="BD33" s="99">
        <v>967</v>
      </c>
      <c r="BE33" s="99">
        <v>1217</v>
      </c>
      <c r="BF33" s="99">
        <v>1450</v>
      </c>
      <c r="BG33" s="99">
        <v>1516</v>
      </c>
      <c r="BH33" s="99">
        <v>1646</v>
      </c>
      <c r="BI33" s="99">
        <v>1751</v>
      </c>
      <c r="BJ33" s="99">
        <v>1834</v>
      </c>
      <c r="BK33" s="99">
        <v>1849</v>
      </c>
      <c r="BL33" s="99">
        <v>1879</v>
      </c>
      <c r="BM33" s="99">
        <v>2058</v>
      </c>
      <c r="BN33" s="99">
        <v>2061</v>
      </c>
      <c r="BO33" s="99">
        <v>2061</v>
      </c>
      <c r="BP33" s="99">
        <v>2061</v>
      </c>
      <c r="BQ33" s="99">
        <v>2061</v>
      </c>
      <c r="BR33" s="99">
        <v>2113</v>
      </c>
      <c r="BS33" s="99">
        <v>2113</v>
      </c>
      <c r="BT33" s="99">
        <v>2113</v>
      </c>
      <c r="BU33" s="99">
        <v>2113</v>
      </c>
      <c r="BV33" s="99">
        <v>2113</v>
      </c>
      <c r="BW33" s="99">
        <v>2113</v>
      </c>
      <c r="BX33" s="99">
        <v>2113</v>
      </c>
      <c r="BY33" s="99">
        <v>2113</v>
      </c>
      <c r="BZ33" s="99">
        <v>2113</v>
      </c>
      <c r="CA33" s="99">
        <v>2113</v>
      </c>
      <c r="CB33" s="99">
        <v>2113</v>
      </c>
      <c r="CC33" s="99">
        <v>2113</v>
      </c>
      <c r="CD33" s="99">
        <v>2111</v>
      </c>
      <c r="CE33" s="99">
        <v>2111</v>
      </c>
      <c r="CF33" s="99">
        <v>2111</v>
      </c>
      <c r="CG33" s="99">
        <v>2111</v>
      </c>
      <c r="CH33" s="99">
        <v>2113</v>
      </c>
      <c r="CI33" s="99">
        <v>2113</v>
      </c>
      <c r="CJ33" s="99">
        <v>2113</v>
      </c>
      <c r="CK33" s="99">
        <v>2113</v>
      </c>
      <c r="CL33" s="99">
        <v>2113</v>
      </c>
      <c r="CM33" s="99">
        <v>2113</v>
      </c>
      <c r="CN33" s="99">
        <v>1929</v>
      </c>
      <c r="CO33" s="99">
        <v>1819</v>
      </c>
      <c r="CP33" s="99">
        <v>1679</v>
      </c>
      <c r="CQ33" s="99">
        <v>1569</v>
      </c>
      <c r="CR33" s="99">
        <v>1569</v>
      </c>
      <c r="CS33" s="99">
        <v>1569</v>
      </c>
      <c r="CT33" s="100"/>
      <c r="CU33" s="100"/>
      <c r="CV33" s="100"/>
      <c r="CW33" s="102"/>
      <c r="CX33" s="103">
        <f t="array" ref="CX33">SUMPRODUCT(B33:CW33*0.25)</f>
        <v>33460</v>
      </c>
    </row>
    <row r="34" spans="1:102" ht="30" customHeight="1" thickBot="1" x14ac:dyDescent="0.25">
      <c r="A34" s="75" t="s">
        <v>29</v>
      </c>
      <c r="B34" s="76">
        <f>SUM(B31:B33)</f>
        <v>5826.7209999999995</v>
      </c>
      <c r="C34" s="77">
        <f t="shared" ref="C34:BN34" si="5">SUM(C31:C33)</f>
        <v>5717.0599999999995</v>
      </c>
      <c r="D34" s="77">
        <f t="shared" si="5"/>
        <v>5591.7359999999999</v>
      </c>
      <c r="E34" s="77">
        <f t="shared" si="5"/>
        <v>5507.95</v>
      </c>
      <c r="F34" s="77">
        <f t="shared" si="5"/>
        <v>5510.982</v>
      </c>
      <c r="G34" s="77">
        <f t="shared" si="5"/>
        <v>5498.4740000000002</v>
      </c>
      <c r="H34" s="77">
        <f t="shared" si="5"/>
        <v>5484.9750000000004</v>
      </c>
      <c r="I34" s="77">
        <f t="shared" si="5"/>
        <v>5477.2629999999999</v>
      </c>
      <c r="J34" s="77">
        <f t="shared" si="5"/>
        <v>5467.8690000000006</v>
      </c>
      <c r="K34" s="77">
        <f t="shared" si="5"/>
        <v>5459.6450000000004</v>
      </c>
      <c r="L34" s="77">
        <f t="shared" si="5"/>
        <v>5449.3249999999998</v>
      </c>
      <c r="M34" s="77">
        <f t="shared" si="5"/>
        <v>5438.0910000000003</v>
      </c>
      <c r="N34" s="77">
        <f t="shared" si="5"/>
        <v>5442.3919999999998</v>
      </c>
      <c r="O34" s="77">
        <f t="shared" si="5"/>
        <v>5426.2060000000001</v>
      </c>
      <c r="P34" s="77">
        <f t="shared" si="5"/>
        <v>5414.482</v>
      </c>
      <c r="Q34" s="77">
        <f t="shared" si="5"/>
        <v>5404.2190000000001</v>
      </c>
      <c r="R34" s="77">
        <f t="shared" si="5"/>
        <v>5365.6840000000002</v>
      </c>
      <c r="S34" s="77">
        <f t="shared" si="5"/>
        <v>5358.7029999999995</v>
      </c>
      <c r="T34" s="77">
        <f t="shared" si="5"/>
        <v>5350.5969999999998</v>
      </c>
      <c r="U34" s="77">
        <f t="shared" si="5"/>
        <v>5339.3469999999998</v>
      </c>
      <c r="V34" s="77">
        <f t="shared" si="5"/>
        <v>5369.0659999999998</v>
      </c>
      <c r="W34" s="77">
        <f t="shared" si="5"/>
        <v>5356.7449999999999</v>
      </c>
      <c r="X34" s="77">
        <f t="shared" si="5"/>
        <v>5386.2749999999996</v>
      </c>
      <c r="Y34" s="77">
        <f t="shared" si="5"/>
        <v>5410.8289999999997</v>
      </c>
      <c r="Z34" s="77">
        <f t="shared" si="5"/>
        <v>5640.116</v>
      </c>
      <c r="AA34" s="77">
        <f t="shared" si="5"/>
        <v>5775.0280000000002</v>
      </c>
      <c r="AB34" s="77">
        <f t="shared" si="5"/>
        <v>6182.0050000000001</v>
      </c>
      <c r="AC34" s="77">
        <f t="shared" si="5"/>
        <v>6616.7349999999997</v>
      </c>
      <c r="AD34" s="77">
        <f t="shared" si="5"/>
        <v>7193.5930000000008</v>
      </c>
      <c r="AE34" s="77">
        <f t="shared" si="5"/>
        <v>7685.7550000000001</v>
      </c>
      <c r="AF34" s="77">
        <f t="shared" si="5"/>
        <v>7969.2920000000004</v>
      </c>
      <c r="AG34" s="77">
        <f t="shared" si="5"/>
        <v>8030.6550000000007</v>
      </c>
      <c r="AH34" s="77">
        <f t="shared" si="5"/>
        <v>8012.7090000000007</v>
      </c>
      <c r="AI34" s="77">
        <f t="shared" si="5"/>
        <v>8151.8160000000007</v>
      </c>
      <c r="AJ34" s="77">
        <f t="shared" si="5"/>
        <v>8170.1719999999996</v>
      </c>
      <c r="AK34" s="77">
        <f t="shared" si="5"/>
        <v>8112.6580000000004</v>
      </c>
      <c r="AL34" s="77">
        <f t="shared" si="5"/>
        <v>8015.6389999999992</v>
      </c>
      <c r="AM34" s="77">
        <f t="shared" si="5"/>
        <v>8276.1569999999992</v>
      </c>
      <c r="AN34" s="77">
        <f t="shared" si="5"/>
        <v>8478.4490000000005</v>
      </c>
      <c r="AO34" s="77">
        <f t="shared" si="5"/>
        <v>8557.01</v>
      </c>
      <c r="AP34" s="77">
        <f t="shared" si="5"/>
        <v>8726.9809999999998</v>
      </c>
      <c r="AQ34" s="77">
        <f t="shared" si="5"/>
        <v>8781.3330000000005</v>
      </c>
      <c r="AR34" s="77">
        <f t="shared" si="5"/>
        <v>8843.1610000000001</v>
      </c>
      <c r="AS34" s="77">
        <f t="shared" si="5"/>
        <v>8851.3559999999998</v>
      </c>
      <c r="AT34" s="77">
        <f t="shared" si="5"/>
        <v>8828.1810000000005</v>
      </c>
      <c r="AU34" s="77">
        <f t="shared" si="5"/>
        <v>8793.8359999999993</v>
      </c>
      <c r="AV34" s="77">
        <f t="shared" si="5"/>
        <v>8722.5509999999995</v>
      </c>
      <c r="AW34" s="77">
        <f t="shared" si="5"/>
        <v>8620.08</v>
      </c>
      <c r="AX34" s="77">
        <f t="shared" si="5"/>
        <v>8519.7060000000001</v>
      </c>
      <c r="AY34" s="77">
        <f t="shared" si="5"/>
        <v>8378.973</v>
      </c>
      <c r="AZ34" s="77">
        <f t="shared" si="5"/>
        <v>8260.4009999999998</v>
      </c>
      <c r="BA34" s="77">
        <f t="shared" si="5"/>
        <v>8061.4529999999995</v>
      </c>
      <c r="BB34" s="77">
        <f t="shared" si="5"/>
        <v>8165.4449999999997</v>
      </c>
      <c r="BC34" s="77">
        <f t="shared" si="5"/>
        <v>8030.4359999999997</v>
      </c>
      <c r="BD34" s="77">
        <f t="shared" si="5"/>
        <v>7977.7890000000007</v>
      </c>
      <c r="BE34" s="77">
        <f t="shared" si="5"/>
        <v>7892.1190000000006</v>
      </c>
      <c r="BF34" s="77">
        <f t="shared" si="5"/>
        <v>8089.7909999999993</v>
      </c>
      <c r="BG34" s="77">
        <f t="shared" si="5"/>
        <v>8070.701</v>
      </c>
      <c r="BH34" s="77">
        <f t="shared" si="5"/>
        <v>8050.625</v>
      </c>
      <c r="BI34" s="77">
        <f t="shared" si="5"/>
        <v>8020.8540000000003</v>
      </c>
      <c r="BJ34" s="77">
        <f t="shared" si="5"/>
        <v>7889.1859999999997</v>
      </c>
      <c r="BK34" s="77">
        <f t="shared" si="5"/>
        <v>7601.2610000000004</v>
      </c>
      <c r="BL34" s="77">
        <f t="shared" si="5"/>
        <v>7246.66</v>
      </c>
      <c r="BM34" s="77">
        <f t="shared" si="5"/>
        <v>7194.8629999999994</v>
      </c>
      <c r="BN34" s="77">
        <f t="shared" si="5"/>
        <v>6984.7129999999997</v>
      </c>
      <c r="BO34" s="77">
        <f t="shared" ref="BO34:CW34" si="6">SUM(BO31:BO33)</f>
        <v>7073.0630000000001</v>
      </c>
      <c r="BP34" s="77">
        <f t="shared" si="6"/>
        <v>7071.7640000000001</v>
      </c>
      <c r="BQ34" s="77">
        <f t="shared" si="6"/>
        <v>7078.3760000000002</v>
      </c>
      <c r="BR34" s="77">
        <f t="shared" si="6"/>
        <v>7128.6790000000001</v>
      </c>
      <c r="BS34" s="77">
        <f t="shared" si="6"/>
        <v>7144.7960000000003</v>
      </c>
      <c r="BT34" s="77">
        <f t="shared" si="6"/>
        <v>7044.1900000000005</v>
      </c>
      <c r="BU34" s="77">
        <f t="shared" si="6"/>
        <v>7056.76</v>
      </c>
      <c r="BV34" s="77">
        <f t="shared" si="6"/>
        <v>6939.2860000000001</v>
      </c>
      <c r="BW34" s="77">
        <f t="shared" si="6"/>
        <v>6866.85</v>
      </c>
      <c r="BX34" s="77">
        <f t="shared" si="6"/>
        <v>7074.3150000000005</v>
      </c>
      <c r="BY34" s="77">
        <f t="shared" si="6"/>
        <v>7042.5339999999997</v>
      </c>
      <c r="BZ34" s="77">
        <f t="shared" si="6"/>
        <v>7087.0630000000001</v>
      </c>
      <c r="CA34" s="77">
        <f t="shared" si="6"/>
        <v>7032.1949999999997</v>
      </c>
      <c r="CB34" s="77">
        <f t="shared" si="6"/>
        <v>6886.1379999999999</v>
      </c>
      <c r="CC34" s="77">
        <f t="shared" si="6"/>
        <v>6875.8069999999998</v>
      </c>
      <c r="CD34" s="77">
        <f t="shared" si="6"/>
        <v>6966.15</v>
      </c>
      <c r="CE34" s="77">
        <f t="shared" si="6"/>
        <v>6957.6319999999996</v>
      </c>
      <c r="CF34" s="77">
        <f t="shared" si="6"/>
        <v>7001.48</v>
      </c>
      <c r="CG34" s="77">
        <f t="shared" si="6"/>
        <v>6950.442</v>
      </c>
      <c r="CH34" s="77">
        <f t="shared" si="6"/>
        <v>7009.1149999999998</v>
      </c>
      <c r="CI34" s="77">
        <f t="shared" si="6"/>
        <v>6950.84</v>
      </c>
      <c r="CJ34" s="77">
        <f t="shared" si="6"/>
        <v>6762.5190000000002</v>
      </c>
      <c r="CK34" s="77">
        <f t="shared" si="6"/>
        <v>6716.4169999999995</v>
      </c>
      <c r="CL34" s="77">
        <f t="shared" si="6"/>
        <v>6734.9699999999993</v>
      </c>
      <c r="CM34" s="77">
        <f t="shared" si="6"/>
        <v>6724.1450000000004</v>
      </c>
      <c r="CN34" s="77">
        <f t="shared" si="6"/>
        <v>6533.4949999999999</v>
      </c>
      <c r="CO34" s="77">
        <f t="shared" si="6"/>
        <v>6429.9269999999997</v>
      </c>
      <c r="CP34" s="77">
        <f t="shared" si="6"/>
        <v>6365.6980000000003</v>
      </c>
      <c r="CQ34" s="77">
        <f t="shared" si="6"/>
        <v>6282.4359999999997</v>
      </c>
      <c r="CR34" s="77">
        <f t="shared" si="6"/>
        <v>6302.2849999999999</v>
      </c>
      <c r="CS34" s="77">
        <f t="shared" si="6"/>
        <v>6322.2389999999996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167234.12149999998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</v>
      </c>
      <c r="C37" s="115">
        <v>5</v>
      </c>
      <c r="D37" s="115">
        <v>5</v>
      </c>
      <c r="E37" s="115">
        <v>5</v>
      </c>
      <c r="F37" s="115">
        <v>50</v>
      </c>
      <c r="G37" s="115">
        <v>50</v>
      </c>
      <c r="H37" s="115">
        <v>50</v>
      </c>
      <c r="I37" s="115">
        <v>50</v>
      </c>
      <c r="J37" s="115">
        <v>75</v>
      </c>
      <c r="K37" s="115">
        <v>75</v>
      </c>
      <c r="L37" s="115">
        <v>75</v>
      </c>
      <c r="M37" s="115">
        <v>75</v>
      </c>
      <c r="N37" s="115">
        <v>94</v>
      </c>
      <c r="O37" s="115">
        <v>94</v>
      </c>
      <c r="P37" s="115">
        <v>94</v>
      </c>
      <c r="Q37" s="115">
        <v>94</v>
      </c>
      <c r="R37" s="115">
        <v>55</v>
      </c>
      <c r="S37" s="115">
        <v>55</v>
      </c>
      <c r="T37" s="115">
        <v>55</v>
      </c>
      <c r="U37" s="115">
        <v>55</v>
      </c>
      <c r="V37" s="115">
        <v>36</v>
      </c>
      <c r="W37" s="115">
        <v>36</v>
      </c>
      <c r="X37" s="115">
        <v>36</v>
      </c>
      <c r="Y37" s="115">
        <v>36</v>
      </c>
      <c r="Z37" s="115">
        <v>36</v>
      </c>
      <c r="AA37" s="115">
        <v>36</v>
      </c>
      <c r="AB37" s="115">
        <v>36</v>
      </c>
      <c r="AC37" s="115">
        <v>36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10</v>
      </c>
      <c r="BK37" s="115">
        <v>10</v>
      </c>
      <c r="BL37" s="115">
        <v>10</v>
      </c>
      <c r="BM37" s="115">
        <v>10</v>
      </c>
      <c r="BN37" s="115">
        <v>21</v>
      </c>
      <c r="BO37" s="115">
        <v>21</v>
      </c>
      <c r="BP37" s="115">
        <v>21</v>
      </c>
      <c r="BQ37" s="115">
        <v>21</v>
      </c>
      <c r="BR37" s="115">
        <v>21</v>
      </c>
      <c r="BS37" s="115">
        <v>21</v>
      </c>
      <c r="BT37" s="115">
        <v>21</v>
      </c>
      <c r="BU37" s="115">
        <v>21</v>
      </c>
      <c r="BV37" s="115">
        <v>21</v>
      </c>
      <c r="BW37" s="115">
        <v>21</v>
      </c>
      <c r="BX37" s="115">
        <v>21</v>
      </c>
      <c r="BY37" s="115">
        <v>21</v>
      </c>
      <c r="BZ37" s="115">
        <v>46</v>
      </c>
      <c r="CA37" s="115">
        <v>46</v>
      </c>
      <c r="CB37" s="115">
        <v>46</v>
      </c>
      <c r="CC37" s="115">
        <v>46</v>
      </c>
      <c r="CD37" s="115">
        <v>90</v>
      </c>
      <c r="CE37" s="115">
        <v>90</v>
      </c>
      <c r="CF37" s="115">
        <v>90</v>
      </c>
      <c r="CG37" s="115">
        <v>90</v>
      </c>
      <c r="CH37" s="115">
        <v>16</v>
      </c>
      <c r="CI37" s="115">
        <v>16</v>
      </c>
      <c r="CJ37" s="115">
        <v>16</v>
      </c>
      <c r="CK37" s="115">
        <v>16</v>
      </c>
      <c r="CL37" s="115">
        <v>5</v>
      </c>
      <c r="CM37" s="115">
        <v>5</v>
      </c>
      <c r="CN37" s="115">
        <v>5</v>
      </c>
      <c r="CO37" s="115">
        <v>5</v>
      </c>
      <c r="CP37" s="115">
        <v>5</v>
      </c>
      <c r="CQ37" s="115">
        <v>5</v>
      </c>
      <c r="CR37" s="115">
        <v>5</v>
      </c>
      <c r="CS37" s="115">
        <v>5</v>
      </c>
      <c r="CT37" s="116"/>
      <c r="CU37" s="116"/>
      <c r="CV37" s="116"/>
      <c r="CW37" s="117"/>
      <c r="CX37" s="91">
        <f t="array" ref="CX37">SUMPRODUCT(B37:CW37*0.25)</f>
        <v>626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>
        <v>10.1</v>
      </c>
      <c r="V39" s="120">
        <v>158.30000000000001</v>
      </c>
      <c r="W39" s="120">
        <v>286.5</v>
      </c>
      <c r="X39" s="120">
        <v>321.10000000000002</v>
      </c>
      <c r="Y39" s="120">
        <v>385.7</v>
      </c>
      <c r="Z39" s="120">
        <v>388.5</v>
      </c>
      <c r="AA39" s="120">
        <v>454.7</v>
      </c>
      <c r="AB39" s="120">
        <v>160.6</v>
      </c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61.2</v>
      </c>
      <c r="BS39" s="120">
        <v>125.6</v>
      </c>
      <c r="BT39" s="120">
        <v>267.60000000000002</v>
      </c>
      <c r="BU39" s="120">
        <v>277.10000000000002</v>
      </c>
      <c r="BV39" s="120">
        <v>425.6</v>
      </c>
      <c r="BW39" s="120">
        <v>515.70000000000005</v>
      </c>
      <c r="BX39" s="120">
        <v>250.3</v>
      </c>
      <c r="BY39" s="120">
        <v>275.2</v>
      </c>
      <c r="BZ39" s="120">
        <v>239.7</v>
      </c>
      <c r="CA39" s="120">
        <v>276.39999999999998</v>
      </c>
      <c r="CB39" s="120">
        <v>394.9</v>
      </c>
      <c r="CC39" s="120">
        <v>391.1</v>
      </c>
      <c r="CD39" s="120">
        <v>62.6</v>
      </c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1432.1249999999998</v>
      </c>
    </row>
    <row r="40" spans="1:102" ht="24.95" customHeight="1" x14ac:dyDescent="0.2">
      <c r="A40" s="118" t="s">
        <v>34</v>
      </c>
      <c r="B40" s="119">
        <v>46</v>
      </c>
      <c r="C40" s="120">
        <v>46</v>
      </c>
      <c r="D40" s="120">
        <v>46</v>
      </c>
      <c r="E40" s="120">
        <v>46</v>
      </c>
      <c r="F40" s="120">
        <v>46</v>
      </c>
      <c r="G40" s="120">
        <v>46</v>
      </c>
      <c r="H40" s="120">
        <v>46</v>
      </c>
      <c r="I40" s="120">
        <v>46</v>
      </c>
      <c r="J40" s="120">
        <v>46</v>
      </c>
      <c r="K40" s="120">
        <v>46</v>
      </c>
      <c r="L40" s="120">
        <v>46</v>
      </c>
      <c r="M40" s="120">
        <v>46</v>
      </c>
      <c r="N40" s="120">
        <v>46</v>
      </c>
      <c r="O40" s="120">
        <v>46</v>
      </c>
      <c r="P40" s="120">
        <v>46</v>
      </c>
      <c r="Q40" s="120">
        <v>46</v>
      </c>
      <c r="R40" s="120">
        <v>46</v>
      </c>
      <c r="S40" s="120">
        <v>46</v>
      </c>
      <c r="T40" s="120">
        <v>46</v>
      </c>
      <c r="U40" s="120">
        <v>46</v>
      </c>
      <c r="V40" s="120">
        <v>46</v>
      </c>
      <c r="W40" s="120">
        <v>46</v>
      </c>
      <c r="X40" s="120">
        <v>46</v>
      </c>
      <c r="Y40" s="120">
        <v>46</v>
      </c>
      <c r="Z40" s="120">
        <v>46</v>
      </c>
      <c r="AA40" s="120">
        <v>46</v>
      </c>
      <c r="AB40" s="120">
        <v>46</v>
      </c>
      <c r="AC40" s="120">
        <v>46</v>
      </c>
      <c r="AD40" s="120">
        <v>46</v>
      </c>
      <c r="AE40" s="120">
        <v>46</v>
      </c>
      <c r="AF40" s="120">
        <v>46</v>
      </c>
      <c r="AG40" s="120">
        <v>46</v>
      </c>
      <c r="AH40" s="120">
        <v>46</v>
      </c>
      <c r="AI40" s="120">
        <v>46</v>
      </c>
      <c r="AJ40" s="120">
        <v>46</v>
      </c>
      <c r="AK40" s="120">
        <v>46</v>
      </c>
      <c r="AL40" s="120">
        <v>46</v>
      </c>
      <c r="AM40" s="120">
        <v>46</v>
      </c>
      <c r="AN40" s="120">
        <v>46</v>
      </c>
      <c r="AO40" s="120">
        <v>46</v>
      </c>
      <c r="AP40" s="120">
        <v>46</v>
      </c>
      <c r="AQ40" s="120">
        <v>46</v>
      </c>
      <c r="AR40" s="120">
        <v>46</v>
      </c>
      <c r="AS40" s="120">
        <v>46</v>
      </c>
      <c r="AT40" s="120">
        <v>46</v>
      </c>
      <c r="AU40" s="120">
        <v>46</v>
      </c>
      <c r="AV40" s="120">
        <v>46</v>
      </c>
      <c r="AW40" s="120">
        <v>46</v>
      </c>
      <c r="AX40" s="120">
        <v>46</v>
      </c>
      <c r="AY40" s="120">
        <v>46</v>
      </c>
      <c r="AZ40" s="120">
        <v>46</v>
      </c>
      <c r="BA40" s="120">
        <v>46</v>
      </c>
      <c r="BB40" s="120">
        <v>46</v>
      </c>
      <c r="BC40" s="120">
        <v>46</v>
      </c>
      <c r="BD40" s="120">
        <v>46</v>
      </c>
      <c r="BE40" s="120">
        <v>46</v>
      </c>
      <c r="BF40" s="120">
        <v>46</v>
      </c>
      <c r="BG40" s="120">
        <v>46</v>
      </c>
      <c r="BH40" s="120">
        <v>46</v>
      </c>
      <c r="BI40" s="120">
        <v>46</v>
      </c>
      <c r="BJ40" s="120">
        <v>46</v>
      </c>
      <c r="BK40" s="120">
        <v>46</v>
      </c>
      <c r="BL40" s="120">
        <v>46</v>
      </c>
      <c r="BM40" s="120">
        <v>46</v>
      </c>
      <c r="BN40" s="120">
        <v>45</v>
      </c>
      <c r="BO40" s="120">
        <v>45</v>
      </c>
      <c r="BP40" s="120">
        <v>45</v>
      </c>
      <c r="BQ40" s="120">
        <v>45</v>
      </c>
      <c r="BR40" s="120">
        <v>45</v>
      </c>
      <c r="BS40" s="120">
        <v>45</v>
      </c>
      <c r="BT40" s="120">
        <v>45</v>
      </c>
      <c r="BU40" s="120">
        <v>45</v>
      </c>
      <c r="BV40" s="120">
        <v>45</v>
      </c>
      <c r="BW40" s="120">
        <v>45</v>
      </c>
      <c r="BX40" s="120">
        <v>45</v>
      </c>
      <c r="BY40" s="120">
        <v>45</v>
      </c>
      <c r="BZ40" s="120">
        <v>45</v>
      </c>
      <c r="CA40" s="120">
        <v>45</v>
      </c>
      <c r="CB40" s="120">
        <v>45</v>
      </c>
      <c r="CC40" s="120">
        <v>45</v>
      </c>
      <c r="CD40" s="120">
        <v>43</v>
      </c>
      <c r="CE40" s="120">
        <v>43</v>
      </c>
      <c r="CF40" s="120">
        <v>43</v>
      </c>
      <c r="CG40" s="120">
        <v>43</v>
      </c>
      <c r="CH40" s="120">
        <v>46</v>
      </c>
      <c r="CI40" s="120">
        <v>46</v>
      </c>
      <c r="CJ40" s="120">
        <v>46</v>
      </c>
      <c r="CK40" s="120">
        <v>46</v>
      </c>
      <c r="CL40" s="120">
        <v>46</v>
      </c>
      <c r="CM40" s="120">
        <v>46</v>
      </c>
      <c r="CN40" s="120">
        <v>46</v>
      </c>
      <c r="CO40" s="120">
        <v>46</v>
      </c>
      <c r="CP40" s="120">
        <v>46</v>
      </c>
      <c r="CQ40" s="120">
        <v>46</v>
      </c>
      <c r="CR40" s="120">
        <v>46</v>
      </c>
      <c r="CS40" s="120">
        <v>46</v>
      </c>
      <c r="CT40" s="122"/>
      <c r="CU40" s="122"/>
      <c r="CV40" s="122"/>
      <c r="CW40" s="121"/>
      <c r="CX40" s="97">
        <f t="array" ref="CX40">SUMPRODUCT(B40:CW40*0.25)</f>
        <v>1097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51</v>
      </c>
      <c r="C42" s="107">
        <f t="shared" ref="C42:BN42" si="7">SUM(C37:C41)</f>
        <v>51</v>
      </c>
      <c r="D42" s="107">
        <f t="shared" si="7"/>
        <v>51</v>
      </c>
      <c r="E42" s="107">
        <f t="shared" si="7"/>
        <v>51</v>
      </c>
      <c r="F42" s="107">
        <f t="shared" si="7"/>
        <v>96</v>
      </c>
      <c r="G42" s="107">
        <f t="shared" si="7"/>
        <v>96</v>
      </c>
      <c r="H42" s="107">
        <f t="shared" si="7"/>
        <v>96</v>
      </c>
      <c r="I42" s="107">
        <f t="shared" si="7"/>
        <v>96</v>
      </c>
      <c r="J42" s="107">
        <f t="shared" si="7"/>
        <v>121</v>
      </c>
      <c r="K42" s="107">
        <f t="shared" si="7"/>
        <v>121</v>
      </c>
      <c r="L42" s="107">
        <f t="shared" si="7"/>
        <v>121</v>
      </c>
      <c r="M42" s="107">
        <f t="shared" si="7"/>
        <v>121</v>
      </c>
      <c r="N42" s="107">
        <f t="shared" si="7"/>
        <v>140</v>
      </c>
      <c r="O42" s="107">
        <f t="shared" si="7"/>
        <v>140</v>
      </c>
      <c r="P42" s="107">
        <f t="shared" si="7"/>
        <v>140</v>
      </c>
      <c r="Q42" s="107">
        <f t="shared" si="7"/>
        <v>140</v>
      </c>
      <c r="R42" s="107">
        <f t="shared" si="7"/>
        <v>101</v>
      </c>
      <c r="S42" s="107">
        <f t="shared" si="7"/>
        <v>101</v>
      </c>
      <c r="T42" s="107">
        <f t="shared" si="7"/>
        <v>101</v>
      </c>
      <c r="U42" s="107">
        <f t="shared" si="7"/>
        <v>111.1</v>
      </c>
      <c r="V42" s="107">
        <f t="shared" si="7"/>
        <v>240.3</v>
      </c>
      <c r="W42" s="107">
        <f t="shared" si="7"/>
        <v>368.5</v>
      </c>
      <c r="X42" s="107">
        <f t="shared" si="7"/>
        <v>403.1</v>
      </c>
      <c r="Y42" s="107">
        <f t="shared" si="7"/>
        <v>467.7</v>
      </c>
      <c r="Z42" s="107">
        <f t="shared" si="7"/>
        <v>470.5</v>
      </c>
      <c r="AA42" s="107">
        <f t="shared" si="7"/>
        <v>536.70000000000005</v>
      </c>
      <c r="AB42" s="107">
        <f t="shared" si="7"/>
        <v>242.6</v>
      </c>
      <c r="AC42" s="107">
        <f t="shared" si="7"/>
        <v>82</v>
      </c>
      <c r="AD42" s="107">
        <f t="shared" si="7"/>
        <v>51</v>
      </c>
      <c r="AE42" s="107">
        <f t="shared" si="7"/>
        <v>51</v>
      </c>
      <c r="AF42" s="107">
        <f t="shared" si="7"/>
        <v>51</v>
      </c>
      <c r="AG42" s="107">
        <f t="shared" si="7"/>
        <v>51</v>
      </c>
      <c r="AH42" s="107">
        <f t="shared" si="7"/>
        <v>51</v>
      </c>
      <c r="AI42" s="107">
        <f t="shared" si="7"/>
        <v>51</v>
      </c>
      <c r="AJ42" s="107">
        <f t="shared" si="7"/>
        <v>51</v>
      </c>
      <c r="AK42" s="107">
        <f t="shared" si="7"/>
        <v>51</v>
      </c>
      <c r="AL42" s="107">
        <f t="shared" si="7"/>
        <v>51</v>
      </c>
      <c r="AM42" s="107">
        <f t="shared" si="7"/>
        <v>51</v>
      </c>
      <c r="AN42" s="107">
        <f t="shared" si="7"/>
        <v>51</v>
      </c>
      <c r="AO42" s="107">
        <f t="shared" si="7"/>
        <v>51</v>
      </c>
      <c r="AP42" s="107">
        <f t="shared" si="7"/>
        <v>51</v>
      </c>
      <c r="AQ42" s="107">
        <f t="shared" si="7"/>
        <v>51</v>
      </c>
      <c r="AR42" s="107">
        <f t="shared" si="7"/>
        <v>51</v>
      </c>
      <c r="AS42" s="107">
        <f t="shared" si="7"/>
        <v>51</v>
      </c>
      <c r="AT42" s="107">
        <f t="shared" si="7"/>
        <v>51</v>
      </c>
      <c r="AU42" s="107">
        <f t="shared" si="7"/>
        <v>51</v>
      </c>
      <c r="AV42" s="107">
        <f t="shared" si="7"/>
        <v>51</v>
      </c>
      <c r="AW42" s="107">
        <f t="shared" si="7"/>
        <v>51</v>
      </c>
      <c r="AX42" s="107">
        <f t="shared" si="7"/>
        <v>51</v>
      </c>
      <c r="AY42" s="107">
        <f t="shared" si="7"/>
        <v>51</v>
      </c>
      <c r="AZ42" s="107">
        <f t="shared" si="7"/>
        <v>51</v>
      </c>
      <c r="BA42" s="107">
        <f t="shared" si="7"/>
        <v>51</v>
      </c>
      <c r="BB42" s="107">
        <f t="shared" si="7"/>
        <v>51</v>
      </c>
      <c r="BC42" s="107">
        <f t="shared" si="7"/>
        <v>51</v>
      </c>
      <c r="BD42" s="107">
        <f t="shared" si="7"/>
        <v>51</v>
      </c>
      <c r="BE42" s="107">
        <f t="shared" si="7"/>
        <v>51</v>
      </c>
      <c r="BF42" s="107">
        <f t="shared" si="7"/>
        <v>51</v>
      </c>
      <c r="BG42" s="107">
        <f t="shared" si="7"/>
        <v>51</v>
      </c>
      <c r="BH42" s="107">
        <f t="shared" si="7"/>
        <v>51</v>
      </c>
      <c r="BI42" s="107">
        <f t="shared" si="7"/>
        <v>51</v>
      </c>
      <c r="BJ42" s="107">
        <f t="shared" si="7"/>
        <v>56</v>
      </c>
      <c r="BK42" s="107">
        <f t="shared" si="7"/>
        <v>56</v>
      </c>
      <c r="BL42" s="107">
        <f t="shared" si="7"/>
        <v>56</v>
      </c>
      <c r="BM42" s="107">
        <f t="shared" si="7"/>
        <v>56</v>
      </c>
      <c r="BN42" s="107">
        <f t="shared" si="7"/>
        <v>66</v>
      </c>
      <c r="BO42" s="107">
        <f t="shared" ref="BO42:CW42" si="8">SUM(BO37:BO41)</f>
        <v>66</v>
      </c>
      <c r="BP42" s="107">
        <f t="shared" si="8"/>
        <v>66</v>
      </c>
      <c r="BQ42" s="107">
        <f t="shared" si="8"/>
        <v>66</v>
      </c>
      <c r="BR42" s="107">
        <f t="shared" si="8"/>
        <v>127.2</v>
      </c>
      <c r="BS42" s="107">
        <f t="shared" si="8"/>
        <v>191.6</v>
      </c>
      <c r="BT42" s="107">
        <f t="shared" si="8"/>
        <v>333.6</v>
      </c>
      <c r="BU42" s="107">
        <f t="shared" si="8"/>
        <v>343.1</v>
      </c>
      <c r="BV42" s="107">
        <f t="shared" si="8"/>
        <v>491.6</v>
      </c>
      <c r="BW42" s="107">
        <f t="shared" si="8"/>
        <v>581.70000000000005</v>
      </c>
      <c r="BX42" s="107">
        <f t="shared" si="8"/>
        <v>316.3</v>
      </c>
      <c r="BY42" s="107">
        <f t="shared" si="8"/>
        <v>341.2</v>
      </c>
      <c r="BZ42" s="107">
        <f t="shared" si="8"/>
        <v>330.7</v>
      </c>
      <c r="CA42" s="107">
        <f t="shared" si="8"/>
        <v>367.4</v>
      </c>
      <c r="CB42" s="107">
        <f t="shared" si="8"/>
        <v>485.9</v>
      </c>
      <c r="CC42" s="107">
        <f t="shared" si="8"/>
        <v>482.1</v>
      </c>
      <c r="CD42" s="107">
        <f t="shared" si="8"/>
        <v>195.6</v>
      </c>
      <c r="CE42" s="107">
        <f t="shared" si="8"/>
        <v>133</v>
      </c>
      <c r="CF42" s="107">
        <f t="shared" si="8"/>
        <v>133</v>
      </c>
      <c r="CG42" s="107">
        <f t="shared" si="8"/>
        <v>133</v>
      </c>
      <c r="CH42" s="107">
        <f t="shared" si="8"/>
        <v>62</v>
      </c>
      <c r="CI42" s="107">
        <f t="shared" si="8"/>
        <v>62</v>
      </c>
      <c r="CJ42" s="107">
        <f t="shared" si="8"/>
        <v>62</v>
      </c>
      <c r="CK42" s="107">
        <f t="shared" si="8"/>
        <v>62</v>
      </c>
      <c r="CL42" s="107">
        <f t="shared" si="8"/>
        <v>51</v>
      </c>
      <c r="CM42" s="107">
        <f t="shared" si="8"/>
        <v>51</v>
      </c>
      <c r="CN42" s="107">
        <f t="shared" si="8"/>
        <v>51</v>
      </c>
      <c r="CO42" s="107">
        <f t="shared" si="8"/>
        <v>51</v>
      </c>
      <c r="CP42" s="107">
        <f t="shared" si="8"/>
        <v>51</v>
      </c>
      <c r="CQ42" s="107">
        <f t="shared" si="8"/>
        <v>51</v>
      </c>
      <c r="CR42" s="107">
        <f t="shared" si="8"/>
        <v>51</v>
      </c>
      <c r="CS42" s="107">
        <f t="shared" si="8"/>
        <v>51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3155.125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>
        <v>10.1</v>
      </c>
      <c r="V47" s="120">
        <v>158.30000000000001</v>
      </c>
      <c r="W47" s="120">
        <v>286.5</v>
      </c>
      <c r="X47" s="120">
        <v>321.10000000000002</v>
      </c>
      <c r="Y47" s="120">
        <v>385.7</v>
      </c>
      <c r="Z47" s="120">
        <v>388.5</v>
      </c>
      <c r="AA47" s="120">
        <v>454.7</v>
      </c>
      <c r="AB47" s="120">
        <v>160.6</v>
      </c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61.2</v>
      </c>
      <c r="BS47" s="120">
        <v>125.6</v>
      </c>
      <c r="BT47" s="120">
        <v>267.60000000000002</v>
      </c>
      <c r="BU47" s="120">
        <v>277.10000000000002</v>
      </c>
      <c r="BV47" s="120">
        <v>425.6</v>
      </c>
      <c r="BW47" s="120">
        <v>515.70000000000005</v>
      </c>
      <c r="BX47" s="120">
        <v>250.3</v>
      </c>
      <c r="BY47" s="120">
        <v>275.2</v>
      </c>
      <c r="BZ47" s="120">
        <v>239.7</v>
      </c>
      <c r="CA47" s="120">
        <v>276.39999999999998</v>
      </c>
      <c r="CB47" s="120">
        <v>394.9</v>
      </c>
      <c r="CC47" s="120">
        <v>391.1</v>
      </c>
      <c r="CD47" s="120">
        <v>62.6</v>
      </c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1432.1249999999998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10.1</v>
      </c>
      <c r="V51" s="107">
        <f t="shared" si="9"/>
        <v>158.30000000000001</v>
      </c>
      <c r="W51" s="107">
        <f t="shared" si="9"/>
        <v>286.5</v>
      </c>
      <c r="X51" s="107">
        <f t="shared" si="9"/>
        <v>321.10000000000002</v>
      </c>
      <c r="Y51" s="107">
        <f t="shared" si="9"/>
        <v>385.7</v>
      </c>
      <c r="Z51" s="107">
        <f t="shared" si="9"/>
        <v>388.5</v>
      </c>
      <c r="AA51" s="107">
        <f t="shared" si="9"/>
        <v>454.7</v>
      </c>
      <c r="AB51" s="107">
        <f t="shared" si="9"/>
        <v>160.6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61.2</v>
      </c>
      <c r="BS51" s="107">
        <f t="shared" si="10"/>
        <v>125.6</v>
      </c>
      <c r="BT51" s="107">
        <f t="shared" si="10"/>
        <v>267.60000000000002</v>
      </c>
      <c r="BU51" s="107">
        <f t="shared" si="10"/>
        <v>277.10000000000002</v>
      </c>
      <c r="BV51" s="107">
        <f t="shared" si="10"/>
        <v>425.6</v>
      </c>
      <c r="BW51" s="107">
        <f t="shared" si="10"/>
        <v>515.70000000000005</v>
      </c>
      <c r="BX51" s="107">
        <f t="shared" si="10"/>
        <v>250.3</v>
      </c>
      <c r="BY51" s="107">
        <f t="shared" si="10"/>
        <v>275.2</v>
      </c>
      <c r="BZ51" s="107">
        <f t="shared" si="10"/>
        <v>239.7</v>
      </c>
      <c r="CA51" s="107">
        <f t="shared" si="10"/>
        <v>276.39999999999998</v>
      </c>
      <c r="CB51" s="107">
        <f t="shared" si="10"/>
        <v>394.9</v>
      </c>
      <c r="CC51" s="107">
        <f t="shared" si="10"/>
        <v>391.1</v>
      </c>
      <c r="CD51" s="107">
        <f t="shared" si="10"/>
        <v>62.6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1432.1249999999998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5826.7209999999995</v>
      </c>
      <c r="C54" s="107">
        <f t="shared" ref="C54:BN54" si="13">C18+C28+C42</f>
        <v>5717.06</v>
      </c>
      <c r="D54" s="107">
        <f t="shared" si="13"/>
        <v>5591.7359999999999</v>
      </c>
      <c r="E54" s="107">
        <f t="shared" si="13"/>
        <v>5507.9500000000007</v>
      </c>
      <c r="F54" s="107">
        <f t="shared" si="13"/>
        <v>5510.982</v>
      </c>
      <c r="G54" s="107">
        <f t="shared" si="13"/>
        <v>5498.4740000000002</v>
      </c>
      <c r="H54" s="107">
        <f t="shared" si="13"/>
        <v>5484.9750000000004</v>
      </c>
      <c r="I54" s="107">
        <f t="shared" si="13"/>
        <v>5477.2629999999999</v>
      </c>
      <c r="J54" s="107">
        <f t="shared" si="13"/>
        <v>5467.8690000000006</v>
      </c>
      <c r="K54" s="107">
        <f t="shared" si="13"/>
        <v>5459.6450000000004</v>
      </c>
      <c r="L54" s="107">
        <f t="shared" si="13"/>
        <v>5449.3249999999998</v>
      </c>
      <c r="M54" s="107">
        <f t="shared" si="13"/>
        <v>5438.0910000000003</v>
      </c>
      <c r="N54" s="107">
        <f t="shared" si="13"/>
        <v>5442.3919999999998</v>
      </c>
      <c r="O54" s="107">
        <f t="shared" si="13"/>
        <v>5426.2060000000001</v>
      </c>
      <c r="P54" s="107">
        <f t="shared" si="13"/>
        <v>5414.482</v>
      </c>
      <c r="Q54" s="107">
        <f t="shared" si="13"/>
        <v>5404.2190000000001</v>
      </c>
      <c r="R54" s="107">
        <f t="shared" si="13"/>
        <v>5365.6840000000002</v>
      </c>
      <c r="S54" s="107">
        <f t="shared" si="13"/>
        <v>5358.7030000000004</v>
      </c>
      <c r="T54" s="107">
        <f t="shared" si="13"/>
        <v>5350.5969999999998</v>
      </c>
      <c r="U54" s="107">
        <f t="shared" si="13"/>
        <v>5349.4470000000001</v>
      </c>
      <c r="V54" s="107">
        <f t="shared" si="13"/>
        <v>5527.366</v>
      </c>
      <c r="W54" s="107">
        <f t="shared" si="13"/>
        <v>5643.2449999999999</v>
      </c>
      <c r="X54" s="107">
        <f t="shared" si="13"/>
        <v>5707.375</v>
      </c>
      <c r="Y54" s="107">
        <f t="shared" si="13"/>
        <v>5796.5289999999995</v>
      </c>
      <c r="Z54" s="107">
        <f t="shared" si="13"/>
        <v>6028.616</v>
      </c>
      <c r="AA54" s="107">
        <f t="shared" si="13"/>
        <v>6229.7280000000001</v>
      </c>
      <c r="AB54" s="107">
        <f t="shared" si="13"/>
        <v>6342.6050000000005</v>
      </c>
      <c r="AC54" s="107">
        <f t="shared" si="13"/>
        <v>6616.7350000000006</v>
      </c>
      <c r="AD54" s="107">
        <f t="shared" si="13"/>
        <v>7193.5929999999998</v>
      </c>
      <c r="AE54" s="107">
        <f t="shared" si="13"/>
        <v>7685.7550000000001</v>
      </c>
      <c r="AF54" s="107">
        <f t="shared" si="13"/>
        <v>7969.2920000000004</v>
      </c>
      <c r="AG54" s="107">
        <f t="shared" si="13"/>
        <v>8030.6549999999997</v>
      </c>
      <c r="AH54" s="107">
        <f t="shared" si="13"/>
        <v>8012.7089999999998</v>
      </c>
      <c r="AI54" s="107">
        <f t="shared" si="13"/>
        <v>8151.8159999999998</v>
      </c>
      <c r="AJ54" s="107">
        <f t="shared" si="13"/>
        <v>8170.1720000000005</v>
      </c>
      <c r="AK54" s="107">
        <f t="shared" si="13"/>
        <v>8112.6580000000013</v>
      </c>
      <c r="AL54" s="107">
        <f t="shared" si="13"/>
        <v>8015.6389999999992</v>
      </c>
      <c r="AM54" s="107">
        <f t="shared" si="13"/>
        <v>8276.1569999999992</v>
      </c>
      <c r="AN54" s="107">
        <f t="shared" si="13"/>
        <v>8478.4489999999987</v>
      </c>
      <c r="AO54" s="107">
        <f t="shared" si="13"/>
        <v>8557.01</v>
      </c>
      <c r="AP54" s="107">
        <f t="shared" si="13"/>
        <v>8726.9809999999998</v>
      </c>
      <c r="AQ54" s="107">
        <f t="shared" si="13"/>
        <v>8781.3330000000005</v>
      </c>
      <c r="AR54" s="107">
        <f t="shared" si="13"/>
        <v>8843.1610000000001</v>
      </c>
      <c r="AS54" s="107">
        <f t="shared" si="13"/>
        <v>8851.3559999999998</v>
      </c>
      <c r="AT54" s="107">
        <f t="shared" si="13"/>
        <v>8828.1810000000005</v>
      </c>
      <c r="AU54" s="107">
        <f t="shared" si="13"/>
        <v>8793.8359999999993</v>
      </c>
      <c r="AV54" s="107">
        <f t="shared" si="13"/>
        <v>8722.5509999999995</v>
      </c>
      <c r="AW54" s="107">
        <f t="shared" si="13"/>
        <v>8620.08</v>
      </c>
      <c r="AX54" s="107">
        <f t="shared" si="13"/>
        <v>8519.7060000000001</v>
      </c>
      <c r="AY54" s="107">
        <f t="shared" si="13"/>
        <v>8378.973</v>
      </c>
      <c r="AZ54" s="107">
        <f t="shared" si="13"/>
        <v>8260.4009999999998</v>
      </c>
      <c r="BA54" s="107">
        <f t="shared" si="13"/>
        <v>8061.4529999999995</v>
      </c>
      <c r="BB54" s="107">
        <f t="shared" si="13"/>
        <v>8165.4449999999997</v>
      </c>
      <c r="BC54" s="107">
        <f t="shared" si="13"/>
        <v>8030.4359999999997</v>
      </c>
      <c r="BD54" s="107">
        <f t="shared" si="13"/>
        <v>7977.7890000000007</v>
      </c>
      <c r="BE54" s="107">
        <f t="shared" si="13"/>
        <v>7892.1190000000006</v>
      </c>
      <c r="BF54" s="107">
        <f t="shared" si="13"/>
        <v>8089.7910000000002</v>
      </c>
      <c r="BG54" s="107">
        <f t="shared" si="13"/>
        <v>8070.7010000000009</v>
      </c>
      <c r="BH54" s="107">
        <f t="shared" si="13"/>
        <v>8050.6249999999991</v>
      </c>
      <c r="BI54" s="107">
        <f t="shared" si="13"/>
        <v>8020.8540000000003</v>
      </c>
      <c r="BJ54" s="107">
        <f t="shared" si="13"/>
        <v>7889.1859999999997</v>
      </c>
      <c r="BK54" s="107">
        <f t="shared" si="13"/>
        <v>7601.2609999999995</v>
      </c>
      <c r="BL54" s="107">
        <f t="shared" si="13"/>
        <v>7246.6600000000008</v>
      </c>
      <c r="BM54" s="107">
        <f t="shared" si="13"/>
        <v>7194.8629999999994</v>
      </c>
      <c r="BN54" s="107">
        <f t="shared" si="13"/>
        <v>6984.7129999999997</v>
      </c>
      <c r="BO54" s="107">
        <f t="shared" ref="BO54:CX54" si="14">BO18+BO28+BO42</f>
        <v>7073.0630000000001</v>
      </c>
      <c r="BP54" s="107">
        <f t="shared" si="14"/>
        <v>7071.7640000000001</v>
      </c>
      <c r="BQ54" s="107">
        <f t="shared" si="14"/>
        <v>7078.3760000000002</v>
      </c>
      <c r="BR54" s="107">
        <f t="shared" si="14"/>
        <v>7189.8789999999999</v>
      </c>
      <c r="BS54" s="107">
        <f t="shared" si="14"/>
        <v>7270.3960000000006</v>
      </c>
      <c r="BT54" s="107">
        <f t="shared" si="14"/>
        <v>7311.79</v>
      </c>
      <c r="BU54" s="107">
        <f t="shared" si="14"/>
        <v>7333.8600000000006</v>
      </c>
      <c r="BV54" s="107">
        <f t="shared" si="14"/>
        <v>7364.8859999999995</v>
      </c>
      <c r="BW54" s="107">
        <f t="shared" si="14"/>
        <v>7382.55</v>
      </c>
      <c r="BX54" s="107">
        <f t="shared" si="14"/>
        <v>7324.6149999999998</v>
      </c>
      <c r="BY54" s="107">
        <f t="shared" si="14"/>
        <v>7317.7339999999995</v>
      </c>
      <c r="BZ54" s="107">
        <f t="shared" si="14"/>
        <v>7326.762999999999</v>
      </c>
      <c r="CA54" s="107">
        <f t="shared" si="14"/>
        <v>7308.5949999999993</v>
      </c>
      <c r="CB54" s="107">
        <f t="shared" si="14"/>
        <v>7281.0379999999986</v>
      </c>
      <c r="CC54" s="107">
        <f t="shared" si="14"/>
        <v>7266.9070000000002</v>
      </c>
      <c r="CD54" s="107">
        <f t="shared" si="14"/>
        <v>7028.75</v>
      </c>
      <c r="CE54" s="107">
        <f t="shared" si="14"/>
        <v>6957.6319999999996</v>
      </c>
      <c r="CF54" s="107">
        <f t="shared" si="14"/>
        <v>7001.48</v>
      </c>
      <c r="CG54" s="107">
        <f t="shared" si="14"/>
        <v>6950.4419999999991</v>
      </c>
      <c r="CH54" s="107">
        <f t="shared" si="14"/>
        <v>7009.1149999999998</v>
      </c>
      <c r="CI54" s="107">
        <f t="shared" si="14"/>
        <v>6950.84</v>
      </c>
      <c r="CJ54" s="107">
        <f t="shared" si="14"/>
        <v>6762.5189999999993</v>
      </c>
      <c r="CK54" s="107">
        <f t="shared" si="14"/>
        <v>6716.4170000000004</v>
      </c>
      <c r="CL54" s="107">
        <f t="shared" si="14"/>
        <v>6734.9699999999993</v>
      </c>
      <c r="CM54" s="107">
        <f t="shared" si="14"/>
        <v>6724.1450000000004</v>
      </c>
      <c r="CN54" s="107">
        <f t="shared" si="14"/>
        <v>6533.494999999999</v>
      </c>
      <c r="CO54" s="107">
        <f t="shared" si="14"/>
        <v>6429.9269999999997</v>
      </c>
      <c r="CP54" s="107">
        <f t="shared" si="14"/>
        <v>6365.6980000000003</v>
      </c>
      <c r="CQ54" s="107">
        <f t="shared" si="14"/>
        <v>6282.4359999999997</v>
      </c>
      <c r="CR54" s="107">
        <f t="shared" si="14"/>
        <v>6302.2849999999999</v>
      </c>
      <c r="CS54" s="107">
        <f t="shared" si="14"/>
        <v>6322.2389999999996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168666.24649999992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46330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5826.6840000000002</v>
      </c>
      <c r="C5" s="25">
        <v>5717.0510000000004</v>
      </c>
      <c r="D5" s="25">
        <v>5591.6940000000004</v>
      </c>
      <c r="E5" s="25">
        <v>5507.9920000000002</v>
      </c>
      <c r="F5" s="25">
        <v>5511.018</v>
      </c>
      <c r="G5" s="25">
        <v>5498.4380000000001</v>
      </c>
      <c r="H5" s="25">
        <v>5484.9430000000002</v>
      </c>
      <c r="I5" s="25">
        <v>5477.2860000000001</v>
      </c>
      <c r="J5" s="25">
        <v>5467.8289999999997</v>
      </c>
      <c r="K5" s="25">
        <v>5459.674</v>
      </c>
      <c r="L5" s="25">
        <v>5449.3559999999998</v>
      </c>
      <c r="M5" s="25">
        <v>5438.0940000000001</v>
      </c>
      <c r="N5" s="25">
        <v>5442.4009999999998</v>
      </c>
      <c r="O5" s="25">
        <v>5426.2529999999997</v>
      </c>
      <c r="P5" s="25">
        <v>5414.4560000000001</v>
      </c>
      <c r="Q5" s="25">
        <v>5404.2470000000003</v>
      </c>
      <c r="R5" s="25">
        <v>5365.7060000000001</v>
      </c>
      <c r="S5" s="25">
        <v>5358.6989999999996</v>
      </c>
      <c r="T5" s="25">
        <v>5350.598</v>
      </c>
      <c r="U5" s="25">
        <v>5349.4920000000002</v>
      </c>
      <c r="V5" s="25">
        <v>5527.4129999999996</v>
      </c>
      <c r="W5" s="25">
        <v>5643.2520000000004</v>
      </c>
      <c r="X5" s="25">
        <v>5707.3689999999997</v>
      </c>
      <c r="Y5" s="25">
        <v>5796.5320000000002</v>
      </c>
      <c r="Z5" s="25">
        <v>6028.6580000000004</v>
      </c>
      <c r="AA5" s="25">
        <v>6229.71</v>
      </c>
      <c r="AB5" s="25">
        <v>6342.6369999999997</v>
      </c>
      <c r="AC5" s="25">
        <v>6616.7489999999998</v>
      </c>
      <c r="AD5" s="25">
        <v>7193.6189999999997</v>
      </c>
      <c r="AE5" s="25">
        <v>7685.7879999999996</v>
      </c>
      <c r="AF5" s="25">
        <v>7969.2920000000004</v>
      </c>
      <c r="AG5" s="25">
        <v>8030.6549999999997</v>
      </c>
      <c r="AH5" s="25">
        <v>8012.7089999999998</v>
      </c>
      <c r="AI5" s="25">
        <v>8151.8159999999998</v>
      </c>
      <c r="AJ5" s="25">
        <v>8170.1719999999996</v>
      </c>
      <c r="AK5" s="25">
        <v>8112.6589999999997</v>
      </c>
      <c r="AL5" s="25">
        <v>8015.6390000000001</v>
      </c>
      <c r="AM5" s="25">
        <v>8276.1569999999992</v>
      </c>
      <c r="AN5" s="25">
        <v>8478.4490000000005</v>
      </c>
      <c r="AO5" s="25">
        <v>8557.01</v>
      </c>
      <c r="AP5" s="25">
        <v>8726.9809999999998</v>
      </c>
      <c r="AQ5" s="25">
        <v>8781.3329999999987</v>
      </c>
      <c r="AR5" s="25">
        <v>8843.1610000000001</v>
      </c>
      <c r="AS5" s="25">
        <v>8851.3559999999998</v>
      </c>
      <c r="AT5" s="25">
        <v>8828.1810000000005</v>
      </c>
      <c r="AU5" s="25">
        <v>8793.8359999999993</v>
      </c>
      <c r="AV5" s="25">
        <v>8722.5509999999995</v>
      </c>
      <c r="AW5" s="25">
        <v>8620.08</v>
      </c>
      <c r="AX5" s="25">
        <v>8519.7060000000001</v>
      </c>
      <c r="AY5" s="25">
        <v>8378.973</v>
      </c>
      <c r="AZ5" s="25">
        <v>8260.4310000000005</v>
      </c>
      <c r="BA5" s="25">
        <v>8061.4859999999999</v>
      </c>
      <c r="BB5" s="25">
        <v>8165.4679999999998</v>
      </c>
      <c r="BC5" s="25">
        <v>8030.4340000000002</v>
      </c>
      <c r="BD5" s="25">
        <v>7977.8090000000002</v>
      </c>
      <c r="BE5" s="25">
        <v>7892.0780000000004</v>
      </c>
      <c r="BF5" s="25">
        <v>8089.7910000000002</v>
      </c>
      <c r="BG5" s="25">
        <v>8070.701</v>
      </c>
      <c r="BH5" s="25">
        <v>8050.625</v>
      </c>
      <c r="BI5" s="25">
        <v>8020.8540000000003</v>
      </c>
      <c r="BJ5" s="25">
        <v>7889.1859999999997</v>
      </c>
      <c r="BK5" s="25">
        <v>7601.2719999999999</v>
      </c>
      <c r="BL5" s="25">
        <v>7246.6170000000002</v>
      </c>
      <c r="BM5" s="25">
        <v>7194.8919999999998</v>
      </c>
      <c r="BN5" s="25">
        <v>6984.7</v>
      </c>
      <c r="BO5" s="25">
        <v>7073.0730000000003</v>
      </c>
      <c r="BP5" s="25">
        <v>7071.7349999999997</v>
      </c>
      <c r="BQ5" s="25">
        <v>7078.3450000000003</v>
      </c>
      <c r="BR5" s="25">
        <v>7189.924</v>
      </c>
      <c r="BS5" s="25">
        <v>7270.3810000000003</v>
      </c>
      <c r="BT5" s="25">
        <v>7311.7420000000002</v>
      </c>
      <c r="BU5" s="25">
        <v>7333.8540000000003</v>
      </c>
      <c r="BV5" s="25">
        <v>7364.8680000000004</v>
      </c>
      <c r="BW5" s="25">
        <v>7382.5559999999996</v>
      </c>
      <c r="BX5" s="25">
        <v>7324.6149999999998</v>
      </c>
      <c r="BY5" s="25">
        <v>7317.7529999999997</v>
      </c>
      <c r="BZ5" s="25">
        <v>7326.7889999999998</v>
      </c>
      <c r="CA5" s="25">
        <v>7308.6310000000003</v>
      </c>
      <c r="CB5" s="25">
        <v>7281.0039999999999</v>
      </c>
      <c r="CC5" s="25">
        <v>7266.8739999999998</v>
      </c>
      <c r="CD5" s="25">
        <v>7028.7640000000001</v>
      </c>
      <c r="CE5" s="25">
        <v>6957.6379999999999</v>
      </c>
      <c r="CF5" s="25">
        <v>7001.451</v>
      </c>
      <c r="CG5" s="25">
        <v>6950.49</v>
      </c>
      <c r="CH5" s="25">
        <v>7009.1329999999998</v>
      </c>
      <c r="CI5" s="25">
        <v>6950.8580000000002</v>
      </c>
      <c r="CJ5" s="25">
        <v>6762.5039999999999</v>
      </c>
      <c r="CK5" s="25">
        <v>6716.4480000000003</v>
      </c>
      <c r="CL5" s="25">
        <v>6734.9690000000001</v>
      </c>
      <c r="CM5" s="25">
        <v>6724.1</v>
      </c>
      <c r="CN5" s="25">
        <v>6533.4750000000004</v>
      </c>
      <c r="CO5" s="25">
        <v>6429.9219999999996</v>
      </c>
      <c r="CP5" s="25">
        <v>6365.68</v>
      </c>
      <c r="CQ5" s="25">
        <v>6282.4089999999997</v>
      </c>
      <c r="CR5" s="25">
        <v>6302.2380000000003</v>
      </c>
      <c r="CS5" s="25">
        <v>6322.2030000000004</v>
      </c>
      <c r="CT5" s="26"/>
      <c r="CU5" s="26"/>
      <c r="CV5" s="26"/>
      <c r="CW5" s="27"/>
      <c r="CX5" s="28">
        <f t="array" ref="CX5">SUMPRODUCT(B5:CW5*0.25)</f>
        <v>168666.28099999999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261.06</v>
      </c>
      <c r="C8" s="37">
        <v>272.92</v>
      </c>
      <c r="D8" s="37">
        <v>267.79000000000002</v>
      </c>
      <c r="E8" s="37">
        <v>288.88</v>
      </c>
      <c r="F8" s="37">
        <v>267.20999999999998</v>
      </c>
      <c r="G8" s="37">
        <v>250</v>
      </c>
      <c r="H8" s="37">
        <v>250.01</v>
      </c>
      <c r="I8" s="37">
        <v>255.2</v>
      </c>
      <c r="J8" s="37">
        <v>247.78</v>
      </c>
      <c r="K8" s="37">
        <v>244.43</v>
      </c>
      <c r="L8" s="37">
        <v>250.01</v>
      </c>
      <c r="M8" s="37">
        <v>257.3</v>
      </c>
      <c r="N8" s="37">
        <v>250</v>
      </c>
      <c r="O8" s="37">
        <v>244.44</v>
      </c>
      <c r="P8" s="37">
        <v>244.44</v>
      </c>
      <c r="Q8" s="37">
        <v>243.15</v>
      </c>
      <c r="R8" s="37">
        <v>242.03</v>
      </c>
      <c r="S8" s="37">
        <v>240.67</v>
      </c>
      <c r="T8" s="37">
        <v>245.48</v>
      </c>
      <c r="U8" s="37">
        <v>245.02</v>
      </c>
      <c r="V8" s="37">
        <v>241.25</v>
      </c>
      <c r="W8" s="37">
        <v>244.44</v>
      </c>
      <c r="X8" s="37">
        <v>271.27</v>
      </c>
      <c r="Y8" s="37">
        <v>297.64</v>
      </c>
      <c r="Z8" s="37">
        <v>325.64</v>
      </c>
      <c r="AA8" s="37">
        <v>329.27</v>
      </c>
      <c r="AB8" s="37">
        <v>336.54</v>
      </c>
      <c r="AC8" s="37">
        <v>345.02</v>
      </c>
      <c r="AD8" s="37">
        <v>347.66</v>
      </c>
      <c r="AE8" s="37">
        <v>344.8</v>
      </c>
      <c r="AF8" s="37">
        <v>277.92</v>
      </c>
      <c r="AG8" s="37">
        <v>225.94</v>
      </c>
      <c r="AH8" s="37">
        <v>346.06</v>
      </c>
      <c r="AI8" s="37">
        <v>229.78</v>
      </c>
      <c r="AJ8" s="37">
        <v>228.98</v>
      </c>
      <c r="AK8" s="37">
        <v>308.81</v>
      </c>
      <c r="AL8" s="37">
        <v>294.99</v>
      </c>
      <c r="AM8" s="37">
        <v>257.8</v>
      </c>
      <c r="AN8" s="37">
        <v>194.62</v>
      </c>
      <c r="AO8" s="37">
        <v>160</v>
      </c>
      <c r="AP8" s="37">
        <v>173.58</v>
      </c>
      <c r="AQ8" s="37">
        <v>160</v>
      </c>
      <c r="AR8" s="37">
        <v>150</v>
      </c>
      <c r="AS8" s="37">
        <v>150</v>
      </c>
      <c r="AT8" s="37">
        <v>150</v>
      </c>
      <c r="AU8" s="37">
        <v>160</v>
      </c>
      <c r="AV8" s="37">
        <v>160</v>
      </c>
      <c r="AW8" s="37">
        <v>160</v>
      </c>
      <c r="AX8" s="37">
        <v>160</v>
      </c>
      <c r="AY8" s="37">
        <v>172.95</v>
      </c>
      <c r="AZ8" s="37">
        <v>251.63</v>
      </c>
      <c r="BA8" s="37">
        <v>250.9</v>
      </c>
      <c r="BB8" s="37">
        <v>259.24</v>
      </c>
      <c r="BC8" s="37">
        <v>266.29000000000002</v>
      </c>
      <c r="BD8" s="37">
        <v>273.77999999999997</v>
      </c>
      <c r="BE8" s="37">
        <v>288.70999999999998</v>
      </c>
      <c r="BF8" s="37">
        <v>204.88</v>
      </c>
      <c r="BG8" s="37">
        <v>203.37</v>
      </c>
      <c r="BH8" s="37">
        <v>208.62</v>
      </c>
      <c r="BI8" s="37">
        <v>327.97</v>
      </c>
      <c r="BJ8" s="37">
        <v>303.33999999999997</v>
      </c>
      <c r="BK8" s="37">
        <v>339.17</v>
      </c>
      <c r="BL8" s="37">
        <v>345.85</v>
      </c>
      <c r="BM8" s="37">
        <v>352.03</v>
      </c>
      <c r="BN8" s="37">
        <v>343.16</v>
      </c>
      <c r="BO8" s="37">
        <v>344.16</v>
      </c>
      <c r="BP8" s="37">
        <v>345.02</v>
      </c>
      <c r="BQ8" s="37">
        <v>347.56</v>
      </c>
      <c r="BR8" s="37">
        <v>350.78</v>
      </c>
      <c r="BS8" s="37">
        <v>353.58</v>
      </c>
      <c r="BT8" s="37">
        <v>355.01</v>
      </c>
      <c r="BU8" s="37">
        <v>361.89</v>
      </c>
      <c r="BV8" s="37">
        <v>356.56</v>
      </c>
      <c r="BW8" s="37">
        <v>363.31</v>
      </c>
      <c r="BX8" s="37">
        <v>368.2</v>
      </c>
      <c r="BY8" s="37">
        <v>367.72</v>
      </c>
      <c r="BZ8" s="37">
        <v>369.25</v>
      </c>
      <c r="CA8" s="37">
        <v>367.62</v>
      </c>
      <c r="CB8" s="37">
        <v>365.6</v>
      </c>
      <c r="CC8" s="37">
        <v>355.01</v>
      </c>
      <c r="CD8" s="37">
        <v>372.24</v>
      </c>
      <c r="CE8" s="37">
        <v>363.28</v>
      </c>
      <c r="CF8" s="37">
        <v>360.64</v>
      </c>
      <c r="CG8" s="37">
        <v>347.15</v>
      </c>
      <c r="CH8" s="37">
        <v>363.76</v>
      </c>
      <c r="CI8" s="37">
        <v>353.58</v>
      </c>
      <c r="CJ8" s="37">
        <v>325.74</v>
      </c>
      <c r="CK8" s="37">
        <v>279.88</v>
      </c>
      <c r="CL8" s="37">
        <v>321.58999999999997</v>
      </c>
      <c r="CM8" s="37">
        <v>306.5</v>
      </c>
      <c r="CN8" s="37">
        <v>291.64</v>
      </c>
      <c r="CO8" s="37">
        <v>261.70999999999998</v>
      </c>
      <c r="CP8" s="37">
        <v>269.48</v>
      </c>
      <c r="CQ8" s="37">
        <v>263.41000000000003</v>
      </c>
      <c r="CR8" s="37">
        <v>258.27999999999997</v>
      </c>
      <c r="CS8" s="37">
        <v>249.6</v>
      </c>
      <c r="CT8" s="38"/>
      <c r="CU8" s="38"/>
      <c r="CV8" s="38"/>
      <c r="CW8" s="39"/>
      <c r="CX8" s="40">
        <f>IF(SUM(B8:CW8)&lt;&gt;0,AVERAGEIF(B8:CW8,"&lt;&gt;"""),"")</f>
        <v>279.70281249999999</v>
      </c>
    </row>
    <row r="9" spans="1:102" ht="24.95" customHeight="1" thickBot="1" x14ac:dyDescent="0.25">
      <c r="A9" s="41" t="s">
        <v>6</v>
      </c>
      <c r="B9" s="42">
        <v>272.66250000000002</v>
      </c>
      <c r="C9" s="43">
        <v>272.66250000000002</v>
      </c>
      <c r="D9" s="43">
        <v>272.66250000000002</v>
      </c>
      <c r="E9" s="43">
        <v>272.66250000000002</v>
      </c>
      <c r="F9" s="43">
        <v>255.60499999999999</v>
      </c>
      <c r="G9" s="43">
        <v>255.60499999999999</v>
      </c>
      <c r="H9" s="43">
        <v>255.60499999999999</v>
      </c>
      <c r="I9" s="43">
        <v>255.60499999999999</v>
      </c>
      <c r="J9" s="43">
        <v>249.88</v>
      </c>
      <c r="K9" s="43">
        <v>249.88</v>
      </c>
      <c r="L9" s="43">
        <v>249.88</v>
      </c>
      <c r="M9" s="43">
        <v>249.88</v>
      </c>
      <c r="N9" s="43">
        <v>245.50749999999999</v>
      </c>
      <c r="O9" s="43">
        <v>245.50749999999999</v>
      </c>
      <c r="P9" s="43">
        <v>245.50749999999999</v>
      </c>
      <c r="Q9" s="43">
        <v>245.50749999999999</v>
      </c>
      <c r="R9" s="43">
        <v>243.3</v>
      </c>
      <c r="S9" s="43">
        <v>243.3</v>
      </c>
      <c r="T9" s="43">
        <v>243.3</v>
      </c>
      <c r="U9" s="43">
        <v>243.3</v>
      </c>
      <c r="V9" s="43">
        <v>263.64999999999998</v>
      </c>
      <c r="W9" s="43">
        <v>263.64999999999998</v>
      </c>
      <c r="X9" s="43">
        <v>263.64999999999998</v>
      </c>
      <c r="Y9" s="43">
        <v>263.64999999999998</v>
      </c>
      <c r="Z9" s="43">
        <v>334.11750000000001</v>
      </c>
      <c r="AA9" s="43">
        <v>334.11750000000001</v>
      </c>
      <c r="AB9" s="43">
        <v>334.11750000000001</v>
      </c>
      <c r="AC9" s="43">
        <v>334.11750000000001</v>
      </c>
      <c r="AD9" s="43">
        <v>299.08</v>
      </c>
      <c r="AE9" s="43">
        <v>299.08</v>
      </c>
      <c r="AF9" s="43">
        <v>299.08</v>
      </c>
      <c r="AG9" s="43">
        <v>299.08</v>
      </c>
      <c r="AH9" s="43">
        <v>278.40750000000003</v>
      </c>
      <c r="AI9" s="43">
        <v>278.40750000000003</v>
      </c>
      <c r="AJ9" s="43">
        <v>278.40750000000003</v>
      </c>
      <c r="AK9" s="43">
        <v>278.40750000000003</v>
      </c>
      <c r="AL9" s="43">
        <v>226.85249999999999</v>
      </c>
      <c r="AM9" s="43">
        <v>226.85249999999999</v>
      </c>
      <c r="AN9" s="43">
        <v>226.85249999999999</v>
      </c>
      <c r="AO9" s="43">
        <v>226.85249999999999</v>
      </c>
      <c r="AP9" s="43">
        <v>158.39500000000001</v>
      </c>
      <c r="AQ9" s="43">
        <v>158.39500000000001</v>
      </c>
      <c r="AR9" s="43">
        <v>158.39500000000001</v>
      </c>
      <c r="AS9" s="43">
        <v>158.39500000000001</v>
      </c>
      <c r="AT9" s="43">
        <v>157.5</v>
      </c>
      <c r="AU9" s="43">
        <v>157.5</v>
      </c>
      <c r="AV9" s="43">
        <v>157.5</v>
      </c>
      <c r="AW9" s="43">
        <v>157.5</v>
      </c>
      <c r="AX9" s="43">
        <v>208.87</v>
      </c>
      <c r="AY9" s="43">
        <v>208.87</v>
      </c>
      <c r="AZ9" s="43">
        <v>208.87</v>
      </c>
      <c r="BA9" s="43">
        <v>208.87</v>
      </c>
      <c r="BB9" s="43">
        <v>272.005</v>
      </c>
      <c r="BC9" s="43">
        <v>272.005</v>
      </c>
      <c r="BD9" s="43">
        <v>272.005</v>
      </c>
      <c r="BE9" s="43">
        <v>272.005</v>
      </c>
      <c r="BF9" s="43">
        <v>236.21</v>
      </c>
      <c r="BG9" s="43">
        <v>236.21</v>
      </c>
      <c r="BH9" s="43">
        <v>236.21</v>
      </c>
      <c r="BI9" s="43">
        <v>236.21</v>
      </c>
      <c r="BJ9" s="43">
        <v>335.09750000000003</v>
      </c>
      <c r="BK9" s="43">
        <v>335.09750000000003</v>
      </c>
      <c r="BL9" s="43">
        <v>335.09750000000003</v>
      </c>
      <c r="BM9" s="43">
        <v>335.09750000000003</v>
      </c>
      <c r="BN9" s="43">
        <v>344.97500000000002</v>
      </c>
      <c r="BO9" s="43">
        <v>344.97500000000002</v>
      </c>
      <c r="BP9" s="43">
        <v>344.97500000000002</v>
      </c>
      <c r="BQ9" s="43">
        <v>344.97500000000002</v>
      </c>
      <c r="BR9" s="43">
        <v>355.315</v>
      </c>
      <c r="BS9" s="43">
        <v>355.315</v>
      </c>
      <c r="BT9" s="43">
        <v>355.315</v>
      </c>
      <c r="BU9" s="43">
        <v>355.315</v>
      </c>
      <c r="BV9" s="43">
        <v>363.94749999999999</v>
      </c>
      <c r="BW9" s="43">
        <v>363.94749999999999</v>
      </c>
      <c r="BX9" s="43">
        <v>363.94749999999999</v>
      </c>
      <c r="BY9" s="43">
        <v>363.94749999999999</v>
      </c>
      <c r="BZ9" s="43">
        <v>364.37</v>
      </c>
      <c r="CA9" s="43">
        <v>364.37</v>
      </c>
      <c r="CB9" s="43">
        <v>364.37</v>
      </c>
      <c r="CC9" s="43">
        <v>364.37</v>
      </c>
      <c r="CD9" s="43">
        <v>360.82749999999999</v>
      </c>
      <c r="CE9" s="43">
        <v>360.82749999999999</v>
      </c>
      <c r="CF9" s="43">
        <v>360.82749999999999</v>
      </c>
      <c r="CG9" s="43">
        <v>360.82749999999999</v>
      </c>
      <c r="CH9" s="43">
        <v>330.74</v>
      </c>
      <c r="CI9" s="43">
        <v>330.74</v>
      </c>
      <c r="CJ9" s="43">
        <v>330.74</v>
      </c>
      <c r="CK9" s="43">
        <v>330.74</v>
      </c>
      <c r="CL9" s="43">
        <v>295.36</v>
      </c>
      <c r="CM9" s="43">
        <v>295.36</v>
      </c>
      <c r="CN9" s="43">
        <v>295.36</v>
      </c>
      <c r="CO9" s="43">
        <v>295.36</v>
      </c>
      <c r="CP9" s="43">
        <v>260.1925</v>
      </c>
      <c r="CQ9" s="43">
        <v>260.1925</v>
      </c>
      <c r="CR9" s="43">
        <v>260.1925</v>
      </c>
      <c r="CS9" s="43">
        <v>260.1925</v>
      </c>
      <c r="CT9" s="44"/>
      <c r="CU9" s="44"/>
      <c r="CV9" s="44"/>
      <c r="CW9" s="45"/>
      <c r="CX9" s="46">
        <f>IF(SUM(B9:CW9)&lt;&gt;0,AVERAGEIF(B9:CW9,"&lt;&gt;"""),"")</f>
        <v>279.70281249999988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23.971</v>
      </c>
      <c r="Y15" s="71">
        <v>23.942</v>
      </c>
      <c r="Z15" s="71">
        <v>23.492000000000001</v>
      </c>
      <c r="AA15" s="71">
        <v>22.026</v>
      </c>
      <c r="AB15" s="71">
        <v>20.393000000000001</v>
      </c>
      <c r="AC15" s="71">
        <v>17.981000000000002</v>
      </c>
      <c r="AD15" s="71">
        <v>14.632999999999999</v>
      </c>
      <c r="AE15" s="71">
        <v>11.577</v>
      </c>
      <c r="AF15" s="71">
        <v>7.9340000000000002</v>
      </c>
      <c r="AG15" s="71">
        <v>4.0430000000000001</v>
      </c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>
        <v>2.6970000000000001</v>
      </c>
      <c r="BF15" s="71">
        <v>7.1260000000000003</v>
      </c>
      <c r="BG15" s="71">
        <v>9.7390000000000008</v>
      </c>
      <c r="BH15" s="71">
        <v>11.885999999999999</v>
      </c>
      <c r="BI15" s="71">
        <v>14.233000000000001</v>
      </c>
      <c r="BJ15" s="71">
        <v>16.931999999999999</v>
      </c>
      <c r="BK15" s="71">
        <v>19.896000000000001</v>
      </c>
      <c r="BL15" s="71">
        <v>21.259</v>
      </c>
      <c r="BM15" s="71">
        <v>22.312000000000001</v>
      </c>
      <c r="BN15" s="71">
        <v>23.175999999999998</v>
      </c>
      <c r="BO15" s="71">
        <v>23.667999999999999</v>
      </c>
      <c r="BP15" s="71">
        <v>24</v>
      </c>
      <c r="BQ15" s="71">
        <v>24</v>
      </c>
      <c r="BR15" s="71">
        <v>24</v>
      </c>
      <c r="BS15" s="71">
        <v>24</v>
      </c>
      <c r="BT15" s="71">
        <v>24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397.72899999999998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181</v>
      </c>
      <c r="C17" s="71">
        <v>199.1</v>
      </c>
      <c r="D17" s="71">
        <v>218.9</v>
      </c>
      <c r="E17" s="71">
        <v>218.9</v>
      </c>
      <c r="F17" s="71">
        <v>159</v>
      </c>
      <c r="G17" s="71">
        <v>111.1</v>
      </c>
      <c r="H17" s="71">
        <v>130.6</v>
      </c>
      <c r="I17" s="71">
        <v>145.80000000000001</v>
      </c>
      <c r="J17" s="71">
        <v>158.69999999999999</v>
      </c>
      <c r="K17" s="71">
        <v>138.19999999999999</v>
      </c>
      <c r="L17" s="71">
        <v>204.9</v>
      </c>
      <c r="M17" s="71">
        <v>218.9</v>
      </c>
      <c r="N17" s="71">
        <v>232.9</v>
      </c>
      <c r="O17" s="71">
        <v>232.9</v>
      </c>
      <c r="P17" s="71">
        <v>232.9</v>
      </c>
      <c r="Q17" s="71">
        <v>232.9</v>
      </c>
      <c r="R17" s="71">
        <v>192.4</v>
      </c>
      <c r="S17" s="71">
        <v>138.60900000000001</v>
      </c>
      <c r="T17" s="71">
        <v>130.19999999999999</v>
      </c>
      <c r="U17" s="71">
        <v>120</v>
      </c>
      <c r="V17" s="71">
        <v>120</v>
      </c>
      <c r="W17" s="71">
        <v>120</v>
      </c>
      <c r="X17" s="71">
        <v>120</v>
      </c>
      <c r="Y17" s="71">
        <v>120</v>
      </c>
      <c r="Z17" s="71">
        <v>120</v>
      </c>
      <c r="AA17" s="71">
        <v>120</v>
      </c>
      <c r="AB17" s="71">
        <v>120</v>
      </c>
      <c r="AC17" s="71">
        <v>120</v>
      </c>
      <c r="AD17" s="71"/>
      <c r="AE17" s="71"/>
      <c r="AF17" s="71"/>
      <c r="AG17" s="71"/>
      <c r="AH17" s="71">
        <v>9</v>
      </c>
      <c r="AI17" s="71">
        <v>9</v>
      </c>
      <c r="AJ17" s="71">
        <v>9</v>
      </c>
      <c r="AK17" s="71">
        <v>58.9</v>
      </c>
      <c r="AL17" s="71">
        <v>98.8</v>
      </c>
      <c r="AM17" s="71">
        <v>233.83600000000001</v>
      </c>
      <c r="AN17" s="71">
        <v>331.3</v>
      </c>
      <c r="AO17" s="71">
        <v>351.8</v>
      </c>
      <c r="AP17" s="71">
        <v>420.8</v>
      </c>
      <c r="AQ17" s="71">
        <v>420.8</v>
      </c>
      <c r="AR17" s="71">
        <v>420.8</v>
      </c>
      <c r="AS17" s="71">
        <v>420.8</v>
      </c>
      <c r="AT17" s="71">
        <v>420.8</v>
      </c>
      <c r="AU17" s="71">
        <v>420.8</v>
      </c>
      <c r="AV17" s="71">
        <v>386.7</v>
      </c>
      <c r="AW17" s="71">
        <v>306.60000000000002</v>
      </c>
      <c r="AX17" s="71">
        <v>170.042</v>
      </c>
      <c r="AY17" s="71">
        <v>46.817999999999998</v>
      </c>
      <c r="AZ17" s="71">
        <v>9</v>
      </c>
      <c r="BA17" s="71">
        <v>9</v>
      </c>
      <c r="BB17" s="71">
        <v>9</v>
      </c>
      <c r="BC17" s="71">
        <v>9</v>
      </c>
      <c r="BD17" s="71">
        <v>9</v>
      </c>
      <c r="BE17" s="71">
        <v>9</v>
      </c>
      <c r="BF17" s="71">
        <v>50</v>
      </c>
      <c r="BG17" s="71">
        <v>50</v>
      </c>
      <c r="BH17" s="71">
        <v>50</v>
      </c>
      <c r="BI17" s="71">
        <v>50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2337.1262500000003</v>
      </c>
    </row>
    <row r="18" spans="1:102" ht="30" customHeight="1" thickBot="1" x14ac:dyDescent="0.25">
      <c r="A18" s="75" t="s">
        <v>15</v>
      </c>
      <c r="B18" s="76">
        <f>SUM(B11:B17)</f>
        <v>205</v>
      </c>
      <c r="C18" s="77">
        <f t="shared" ref="C18:BN18" si="0">SUM(C11:C17)</f>
        <v>223.1</v>
      </c>
      <c r="D18" s="77">
        <f t="shared" si="0"/>
        <v>242.9</v>
      </c>
      <c r="E18" s="77">
        <f t="shared" si="0"/>
        <v>242.9</v>
      </c>
      <c r="F18" s="77">
        <f t="shared" si="0"/>
        <v>183</v>
      </c>
      <c r="G18" s="77">
        <f t="shared" si="0"/>
        <v>135.1</v>
      </c>
      <c r="H18" s="77">
        <f t="shared" si="0"/>
        <v>154.6</v>
      </c>
      <c r="I18" s="77">
        <f t="shared" si="0"/>
        <v>169.8</v>
      </c>
      <c r="J18" s="77">
        <f t="shared" si="0"/>
        <v>182.7</v>
      </c>
      <c r="K18" s="77">
        <f t="shared" si="0"/>
        <v>162.19999999999999</v>
      </c>
      <c r="L18" s="77">
        <f t="shared" si="0"/>
        <v>228.9</v>
      </c>
      <c r="M18" s="77">
        <f t="shared" si="0"/>
        <v>242.9</v>
      </c>
      <c r="N18" s="77">
        <f t="shared" si="0"/>
        <v>256.89999999999998</v>
      </c>
      <c r="O18" s="77">
        <f t="shared" si="0"/>
        <v>256.89999999999998</v>
      </c>
      <c r="P18" s="77">
        <f t="shared" si="0"/>
        <v>256.89999999999998</v>
      </c>
      <c r="Q18" s="77">
        <f t="shared" si="0"/>
        <v>256.89999999999998</v>
      </c>
      <c r="R18" s="77">
        <f t="shared" si="0"/>
        <v>216.4</v>
      </c>
      <c r="S18" s="77">
        <f t="shared" si="0"/>
        <v>162.60900000000001</v>
      </c>
      <c r="T18" s="77">
        <f t="shared" si="0"/>
        <v>154.19999999999999</v>
      </c>
      <c r="U18" s="77">
        <f t="shared" si="0"/>
        <v>144</v>
      </c>
      <c r="V18" s="77">
        <f t="shared" si="0"/>
        <v>144</v>
      </c>
      <c r="W18" s="77">
        <f t="shared" si="0"/>
        <v>144</v>
      </c>
      <c r="X18" s="77">
        <f t="shared" si="0"/>
        <v>143.971</v>
      </c>
      <c r="Y18" s="77">
        <f t="shared" si="0"/>
        <v>143.94200000000001</v>
      </c>
      <c r="Z18" s="77">
        <f t="shared" si="0"/>
        <v>143.49199999999999</v>
      </c>
      <c r="AA18" s="77">
        <f t="shared" si="0"/>
        <v>142.02600000000001</v>
      </c>
      <c r="AB18" s="77">
        <f t="shared" si="0"/>
        <v>140.393</v>
      </c>
      <c r="AC18" s="77">
        <f t="shared" si="0"/>
        <v>137.98099999999999</v>
      </c>
      <c r="AD18" s="77">
        <f t="shared" si="0"/>
        <v>14.632999999999999</v>
      </c>
      <c r="AE18" s="77">
        <f t="shared" si="0"/>
        <v>11.577</v>
      </c>
      <c r="AF18" s="77">
        <f t="shared" si="0"/>
        <v>7.9340000000000002</v>
      </c>
      <c r="AG18" s="77">
        <f t="shared" si="0"/>
        <v>4.0430000000000001</v>
      </c>
      <c r="AH18" s="77">
        <f t="shared" si="0"/>
        <v>9</v>
      </c>
      <c r="AI18" s="77">
        <f t="shared" si="0"/>
        <v>9</v>
      </c>
      <c r="AJ18" s="77">
        <f t="shared" si="0"/>
        <v>9</v>
      </c>
      <c r="AK18" s="77">
        <f t="shared" si="0"/>
        <v>58.9</v>
      </c>
      <c r="AL18" s="77">
        <f t="shared" si="0"/>
        <v>98.8</v>
      </c>
      <c r="AM18" s="77">
        <f t="shared" si="0"/>
        <v>233.83600000000001</v>
      </c>
      <c r="AN18" s="77">
        <f t="shared" si="0"/>
        <v>331.3</v>
      </c>
      <c r="AO18" s="77">
        <f t="shared" si="0"/>
        <v>351.8</v>
      </c>
      <c r="AP18" s="77">
        <f t="shared" si="0"/>
        <v>420.8</v>
      </c>
      <c r="AQ18" s="77">
        <f t="shared" si="0"/>
        <v>420.8</v>
      </c>
      <c r="AR18" s="77">
        <f t="shared" si="0"/>
        <v>420.8</v>
      </c>
      <c r="AS18" s="77">
        <f t="shared" si="0"/>
        <v>420.8</v>
      </c>
      <c r="AT18" s="77">
        <f t="shared" si="0"/>
        <v>420.8</v>
      </c>
      <c r="AU18" s="77">
        <f t="shared" si="0"/>
        <v>420.8</v>
      </c>
      <c r="AV18" s="77">
        <f t="shared" si="0"/>
        <v>386.7</v>
      </c>
      <c r="AW18" s="77">
        <f t="shared" si="0"/>
        <v>306.60000000000002</v>
      </c>
      <c r="AX18" s="77">
        <f t="shared" si="0"/>
        <v>170.042</v>
      </c>
      <c r="AY18" s="77">
        <f t="shared" si="0"/>
        <v>46.817999999999998</v>
      </c>
      <c r="AZ18" s="77">
        <f t="shared" si="0"/>
        <v>9</v>
      </c>
      <c r="BA18" s="77">
        <f t="shared" si="0"/>
        <v>9</v>
      </c>
      <c r="BB18" s="77">
        <f t="shared" si="0"/>
        <v>9</v>
      </c>
      <c r="BC18" s="77">
        <f t="shared" si="0"/>
        <v>9</v>
      </c>
      <c r="BD18" s="77">
        <f t="shared" si="0"/>
        <v>9</v>
      </c>
      <c r="BE18" s="77">
        <f t="shared" si="0"/>
        <v>11.696999999999999</v>
      </c>
      <c r="BF18" s="77">
        <f t="shared" si="0"/>
        <v>57.125999999999998</v>
      </c>
      <c r="BG18" s="77">
        <f t="shared" si="0"/>
        <v>59.739000000000004</v>
      </c>
      <c r="BH18" s="77">
        <f t="shared" si="0"/>
        <v>61.885999999999996</v>
      </c>
      <c r="BI18" s="77">
        <f t="shared" si="0"/>
        <v>64.233000000000004</v>
      </c>
      <c r="BJ18" s="77">
        <f t="shared" si="0"/>
        <v>16.931999999999999</v>
      </c>
      <c r="BK18" s="77">
        <f t="shared" si="0"/>
        <v>19.896000000000001</v>
      </c>
      <c r="BL18" s="77">
        <f t="shared" si="0"/>
        <v>21.259</v>
      </c>
      <c r="BM18" s="77">
        <f t="shared" si="0"/>
        <v>22.312000000000001</v>
      </c>
      <c r="BN18" s="77">
        <f t="shared" si="0"/>
        <v>23.175999999999998</v>
      </c>
      <c r="BO18" s="77">
        <f t="shared" ref="BO18:CW18" si="1">SUM(BO11:BO17)</f>
        <v>23.667999999999999</v>
      </c>
      <c r="BP18" s="77">
        <f t="shared" si="1"/>
        <v>24</v>
      </c>
      <c r="BQ18" s="77">
        <f t="shared" si="1"/>
        <v>24</v>
      </c>
      <c r="BR18" s="77">
        <f t="shared" si="1"/>
        <v>24</v>
      </c>
      <c r="BS18" s="77">
        <f t="shared" si="1"/>
        <v>24</v>
      </c>
      <c r="BT18" s="77">
        <f t="shared" si="1"/>
        <v>24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2734.8552500000001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923.95799999999997</v>
      </c>
      <c r="C21" s="88">
        <v>923.68100000000004</v>
      </c>
      <c r="D21" s="88">
        <v>923.85400000000004</v>
      </c>
      <c r="E21" s="88">
        <v>924.24300000000005</v>
      </c>
      <c r="F21" s="88">
        <v>960.61400000000003</v>
      </c>
      <c r="G21" s="88">
        <v>961.11500000000001</v>
      </c>
      <c r="H21" s="88">
        <v>960.91800000000001</v>
      </c>
      <c r="I21" s="88">
        <v>961.32600000000002</v>
      </c>
      <c r="J21" s="88">
        <v>958.66700000000003</v>
      </c>
      <c r="K21" s="88">
        <v>958.21799999999996</v>
      </c>
      <c r="L21" s="88">
        <v>958.96900000000005</v>
      </c>
      <c r="M21" s="88">
        <v>958.20399999999995</v>
      </c>
      <c r="N21" s="88">
        <v>954.83900000000006</v>
      </c>
      <c r="O21" s="88">
        <v>954.86800000000005</v>
      </c>
      <c r="P21" s="88">
        <v>954.05600000000004</v>
      </c>
      <c r="Q21" s="88">
        <v>954.26900000000001</v>
      </c>
      <c r="R21" s="88">
        <v>954.30799999999999</v>
      </c>
      <c r="S21" s="88">
        <v>953.86400000000003</v>
      </c>
      <c r="T21" s="88">
        <v>953.053</v>
      </c>
      <c r="U21" s="88">
        <v>952.25699999999995</v>
      </c>
      <c r="V21" s="88">
        <v>913.17100000000005</v>
      </c>
      <c r="W21" s="88">
        <v>913.07</v>
      </c>
      <c r="X21" s="88">
        <v>913.34</v>
      </c>
      <c r="Y21" s="88">
        <v>913.91499999999996</v>
      </c>
      <c r="Z21" s="88">
        <v>918.74400000000003</v>
      </c>
      <c r="AA21" s="88">
        <v>918.62099999999998</v>
      </c>
      <c r="AB21" s="88">
        <v>918.86699999999996</v>
      </c>
      <c r="AC21" s="88">
        <v>919.05899999999997</v>
      </c>
      <c r="AD21" s="88">
        <v>915.35599999999999</v>
      </c>
      <c r="AE21" s="88">
        <v>915.226</v>
      </c>
      <c r="AF21" s="88">
        <v>914.17</v>
      </c>
      <c r="AG21" s="88">
        <v>913.85799999999995</v>
      </c>
      <c r="AH21" s="88">
        <v>907.654</v>
      </c>
      <c r="AI21" s="88">
        <v>937.48099999999999</v>
      </c>
      <c r="AJ21" s="88">
        <v>936.89300000000003</v>
      </c>
      <c r="AK21" s="88">
        <v>912.41600000000005</v>
      </c>
      <c r="AL21" s="88">
        <v>883.68799999999999</v>
      </c>
      <c r="AM21" s="88">
        <v>883.95699999999999</v>
      </c>
      <c r="AN21" s="88">
        <v>941.54600000000005</v>
      </c>
      <c r="AO21" s="88">
        <v>939.64</v>
      </c>
      <c r="AP21" s="88">
        <v>955.80600000000004</v>
      </c>
      <c r="AQ21" s="88">
        <v>955.65800000000002</v>
      </c>
      <c r="AR21" s="88">
        <v>954.79499999999996</v>
      </c>
      <c r="AS21" s="88">
        <v>955.19899999999996</v>
      </c>
      <c r="AT21" s="88">
        <v>963.19</v>
      </c>
      <c r="AU21" s="88">
        <v>962.49300000000005</v>
      </c>
      <c r="AV21" s="88">
        <v>962.76099999999997</v>
      </c>
      <c r="AW21" s="88">
        <v>962.32799999999997</v>
      </c>
      <c r="AX21" s="88">
        <v>950.96799999999996</v>
      </c>
      <c r="AY21" s="88">
        <v>952.11300000000006</v>
      </c>
      <c r="AZ21" s="88">
        <v>955.45100000000002</v>
      </c>
      <c r="BA21" s="88">
        <v>954.11199999999997</v>
      </c>
      <c r="BB21" s="88">
        <v>920.52200000000005</v>
      </c>
      <c r="BC21" s="88">
        <v>920.94600000000003</v>
      </c>
      <c r="BD21" s="88">
        <v>921.77200000000005</v>
      </c>
      <c r="BE21" s="88">
        <v>921.51300000000003</v>
      </c>
      <c r="BF21" s="88">
        <v>845.17200000000003</v>
      </c>
      <c r="BG21" s="88">
        <v>845.69899999999996</v>
      </c>
      <c r="BH21" s="88">
        <v>847.07299999999998</v>
      </c>
      <c r="BI21" s="88">
        <v>847.67</v>
      </c>
      <c r="BJ21" s="88">
        <v>856.18399999999997</v>
      </c>
      <c r="BK21" s="88">
        <v>856.51499999999999</v>
      </c>
      <c r="BL21" s="88">
        <v>857.47</v>
      </c>
      <c r="BM21" s="88">
        <v>858.59900000000005</v>
      </c>
      <c r="BN21" s="88">
        <v>775.81299999999999</v>
      </c>
      <c r="BO21" s="88">
        <v>776.37699999999995</v>
      </c>
      <c r="BP21" s="88">
        <v>778.01599999999996</v>
      </c>
      <c r="BQ21" s="88">
        <v>778.45699999999999</v>
      </c>
      <c r="BR21" s="88">
        <v>773.60900000000004</v>
      </c>
      <c r="BS21" s="88">
        <v>773.96799999999996</v>
      </c>
      <c r="BT21" s="88">
        <v>774.197</v>
      </c>
      <c r="BU21" s="88">
        <v>773.75099999999998</v>
      </c>
      <c r="BV21" s="88">
        <v>775.61900000000003</v>
      </c>
      <c r="BW21" s="88">
        <v>775.74300000000005</v>
      </c>
      <c r="BX21" s="88">
        <v>776.04899999999998</v>
      </c>
      <c r="BY21" s="88">
        <v>776.95</v>
      </c>
      <c r="BZ21" s="88">
        <v>769.41200000000003</v>
      </c>
      <c r="CA21" s="88">
        <v>769.55600000000004</v>
      </c>
      <c r="CB21" s="88">
        <v>769.11900000000003</v>
      </c>
      <c r="CC21" s="88">
        <v>769.10900000000004</v>
      </c>
      <c r="CD21" s="88">
        <v>757.11500000000001</v>
      </c>
      <c r="CE21" s="88">
        <v>757.01</v>
      </c>
      <c r="CF21" s="88">
        <v>756.81100000000004</v>
      </c>
      <c r="CG21" s="88">
        <v>756.37699999999995</v>
      </c>
      <c r="CH21" s="88">
        <v>753.91499999999996</v>
      </c>
      <c r="CI21" s="88">
        <v>754.197</v>
      </c>
      <c r="CJ21" s="88">
        <v>752.93299999999999</v>
      </c>
      <c r="CK21" s="88">
        <v>752.67899999999997</v>
      </c>
      <c r="CL21" s="88">
        <v>888.26599999999996</v>
      </c>
      <c r="CM21" s="88">
        <v>887.875</v>
      </c>
      <c r="CN21" s="88">
        <v>887.27800000000002</v>
      </c>
      <c r="CO21" s="88">
        <v>887.05</v>
      </c>
      <c r="CP21" s="88">
        <v>890.06700000000001</v>
      </c>
      <c r="CQ21" s="88">
        <v>890.16800000000001</v>
      </c>
      <c r="CR21" s="88">
        <v>890.11699999999996</v>
      </c>
      <c r="CS21" s="88">
        <v>890.04100000000005</v>
      </c>
      <c r="CT21" s="89"/>
      <c r="CU21" s="89"/>
      <c r="CV21" s="89"/>
      <c r="CW21" s="90"/>
      <c r="CX21" s="91">
        <f t="array" ref="CX21">SUMPRODUCT(B21:CW21*0.25)</f>
        <v>21214.4015</v>
      </c>
    </row>
    <row r="22" spans="1:102" ht="24.95" customHeight="1" x14ac:dyDescent="0.2">
      <c r="A22" s="92" t="s">
        <v>18</v>
      </c>
      <c r="B22" s="93">
        <v>1110.672</v>
      </c>
      <c r="C22" s="94">
        <v>1107.9559999999999</v>
      </c>
      <c r="D22" s="94">
        <v>1107.2729999999999</v>
      </c>
      <c r="E22" s="94">
        <v>1101.682</v>
      </c>
      <c r="F22" s="94">
        <v>1090.1859999999999</v>
      </c>
      <c r="G22" s="94">
        <v>1099.192</v>
      </c>
      <c r="H22" s="94">
        <v>1095.212</v>
      </c>
      <c r="I22" s="94">
        <v>1083.6500000000001</v>
      </c>
      <c r="J22" s="94">
        <v>1088.4069999999999</v>
      </c>
      <c r="K22" s="94">
        <v>1087.674</v>
      </c>
      <c r="L22" s="94">
        <v>1087.6489999999999</v>
      </c>
      <c r="M22" s="94">
        <v>1085.7850000000001</v>
      </c>
      <c r="N22" s="94">
        <v>1095.318</v>
      </c>
      <c r="O22" s="94">
        <v>1096.961</v>
      </c>
      <c r="P22" s="94">
        <v>1099.231</v>
      </c>
      <c r="Q22" s="94">
        <v>1103.7550000000001</v>
      </c>
      <c r="R22" s="94">
        <v>1127.085</v>
      </c>
      <c r="S22" s="94">
        <v>1133.1079999999999</v>
      </c>
      <c r="T22" s="94">
        <v>1141.607</v>
      </c>
      <c r="U22" s="94">
        <v>1156.3800000000001</v>
      </c>
      <c r="V22" s="94">
        <v>1242.5730000000001</v>
      </c>
      <c r="W22" s="94">
        <v>1275.0409999999999</v>
      </c>
      <c r="X22" s="94">
        <v>1296.9010000000001</v>
      </c>
      <c r="Y22" s="94">
        <v>1309.9359999999999</v>
      </c>
      <c r="Z22" s="94">
        <v>1413.06</v>
      </c>
      <c r="AA22" s="94">
        <v>1466.2670000000001</v>
      </c>
      <c r="AB22" s="94">
        <v>1495.396</v>
      </c>
      <c r="AC22" s="94">
        <v>1514.75</v>
      </c>
      <c r="AD22" s="94">
        <v>1580.1479999999999</v>
      </c>
      <c r="AE22" s="94">
        <v>1591.431</v>
      </c>
      <c r="AF22" s="94">
        <v>1596.6469999999999</v>
      </c>
      <c r="AG22" s="94">
        <v>1596.482</v>
      </c>
      <c r="AH22" s="94">
        <v>1578.8330000000001</v>
      </c>
      <c r="AI22" s="94">
        <v>1613.059</v>
      </c>
      <c r="AJ22" s="94">
        <v>1605.894</v>
      </c>
      <c r="AK22" s="94">
        <v>1566.67</v>
      </c>
      <c r="AL22" s="94">
        <v>1418.8209999999999</v>
      </c>
      <c r="AM22" s="94">
        <v>1532.7349999999999</v>
      </c>
      <c r="AN22" s="94">
        <v>1572.12</v>
      </c>
      <c r="AO22" s="94">
        <v>1563.451</v>
      </c>
      <c r="AP22" s="94">
        <v>1540.415</v>
      </c>
      <c r="AQ22" s="94">
        <v>1533.0340000000001</v>
      </c>
      <c r="AR22" s="94">
        <v>1529.085</v>
      </c>
      <c r="AS22" s="94">
        <v>1524.8219999999999</v>
      </c>
      <c r="AT22" s="94">
        <v>1513.049</v>
      </c>
      <c r="AU22" s="94">
        <v>1515.444</v>
      </c>
      <c r="AV22" s="94">
        <v>1519.297</v>
      </c>
      <c r="AW22" s="94">
        <v>1522.9860000000001</v>
      </c>
      <c r="AX22" s="94">
        <v>1521.095</v>
      </c>
      <c r="AY22" s="94">
        <v>1520.77</v>
      </c>
      <c r="AZ22" s="94">
        <v>1519.345</v>
      </c>
      <c r="BA22" s="94">
        <v>1513.4649999999999</v>
      </c>
      <c r="BB22" s="94">
        <v>1498.8140000000001</v>
      </c>
      <c r="BC22" s="94">
        <v>1500.3630000000001</v>
      </c>
      <c r="BD22" s="94">
        <v>1467.877</v>
      </c>
      <c r="BE22" s="94">
        <v>1459.047</v>
      </c>
      <c r="BF22" s="94">
        <v>1475.396</v>
      </c>
      <c r="BG22" s="94">
        <v>1470.7090000000001</v>
      </c>
      <c r="BH22" s="94">
        <v>1468.55</v>
      </c>
      <c r="BI22" s="94">
        <v>1464.703</v>
      </c>
      <c r="BJ22" s="94">
        <v>1451.143</v>
      </c>
      <c r="BK22" s="94">
        <v>1450.991</v>
      </c>
      <c r="BL22" s="94">
        <v>1451.558</v>
      </c>
      <c r="BM22" s="94">
        <v>1451.2560000000001</v>
      </c>
      <c r="BN22" s="94">
        <v>1454.67</v>
      </c>
      <c r="BO22" s="94">
        <v>1459.318</v>
      </c>
      <c r="BP22" s="94">
        <v>1460.9760000000001</v>
      </c>
      <c r="BQ22" s="94">
        <v>1458.6969999999999</v>
      </c>
      <c r="BR22" s="94">
        <v>1447.1780000000001</v>
      </c>
      <c r="BS22" s="94">
        <v>1443.9639999999999</v>
      </c>
      <c r="BT22" s="94">
        <v>1439.921</v>
      </c>
      <c r="BU22" s="94">
        <v>1438.9079999999999</v>
      </c>
      <c r="BV22" s="94">
        <v>1434.605</v>
      </c>
      <c r="BW22" s="94">
        <v>1431.184</v>
      </c>
      <c r="BX22" s="94">
        <v>1425.2380000000001</v>
      </c>
      <c r="BY22" s="94">
        <v>1420.039</v>
      </c>
      <c r="BZ22" s="94">
        <v>1400.239</v>
      </c>
      <c r="CA22" s="94">
        <v>1394.79</v>
      </c>
      <c r="CB22" s="94">
        <v>1392.6890000000001</v>
      </c>
      <c r="CC22" s="94">
        <v>1383.9359999999999</v>
      </c>
      <c r="CD22" s="94">
        <v>1339.182</v>
      </c>
      <c r="CE22" s="94">
        <v>1322.3889999999999</v>
      </c>
      <c r="CF22" s="94">
        <v>1302.675</v>
      </c>
      <c r="CG22" s="94">
        <v>1263.5889999999999</v>
      </c>
      <c r="CH22" s="94">
        <v>1209.0119999999999</v>
      </c>
      <c r="CI22" s="94">
        <v>1202.3119999999999</v>
      </c>
      <c r="CJ22" s="94">
        <v>1196.7439999999999</v>
      </c>
      <c r="CK22" s="94">
        <v>1199.163</v>
      </c>
      <c r="CL22" s="94">
        <v>1163.921</v>
      </c>
      <c r="CM22" s="94">
        <v>1154.8420000000001</v>
      </c>
      <c r="CN22" s="94">
        <v>1149.6859999999999</v>
      </c>
      <c r="CO22" s="94">
        <v>1155.9169999999999</v>
      </c>
      <c r="CP22" s="94">
        <v>1142.356</v>
      </c>
      <c r="CQ22" s="94">
        <v>1139.646</v>
      </c>
      <c r="CR22" s="94">
        <v>1134.903</v>
      </c>
      <c r="CS22" s="94">
        <v>1131.8440000000001</v>
      </c>
      <c r="CT22" s="95"/>
      <c r="CU22" s="95"/>
      <c r="CV22" s="95"/>
      <c r="CW22" s="96"/>
      <c r="CX22" s="97">
        <f t="array" ref="CX22">SUMPRODUCT(B22:CW22*0.25)</f>
        <v>32476.686249999999</v>
      </c>
    </row>
    <row r="23" spans="1:102" ht="24.95" customHeight="1" x14ac:dyDescent="0.2">
      <c r="A23" s="92" t="s">
        <v>19</v>
      </c>
      <c r="B23" s="98">
        <v>2133.4540000000002</v>
      </c>
      <c r="C23" s="99">
        <v>2097.0140000000001</v>
      </c>
      <c r="D23" s="99">
        <v>2062.1669999999999</v>
      </c>
      <c r="E23" s="99">
        <v>2034.367</v>
      </c>
      <c r="F23" s="99">
        <v>2000.9179999999999</v>
      </c>
      <c r="G23" s="99">
        <v>2047.931</v>
      </c>
      <c r="H23" s="99">
        <v>2034.0129999999999</v>
      </c>
      <c r="I23" s="99">
        <v>1963.41</v>
      </c>
      <c r="J23" s="99">
        <v>1996.855</v>
      </c>
      <c r="K23" s="99">
        <v>1981.7819999999999</v>
      </c>
      <c r="L23" s="99">
        <v>1970.7380000000001</v>
      </c>
      <c r="M23" s="99">
        <v>1930.2049999999999</v>
      </c>
      <c r="N23" s="99">
        <v>1948.8440000000001</v>
      </c>
      <c r="O23" s="99">
        <v>1937.8240000000001</v>
      </c>
      <c r="P23" s="99">
        <v>1928.769</v>
      </c>
      <c r="Q23" s="99">
        <v>1950.623</v>
      </c>
      <c r="R23" s="99">
        <v>1982.913</v>
      </c>
      <c r="S23" s="99">
        <v>2021.518</v>
      </c>
      <c r="T23" s="99">
        <v>2062.7379999999998</v>
      </c>
      <c r="U23" s="99">
        <v>2150.855</v>
      </c>
      <c r="V23" s="99">
        <v>2213.6689999999999</v>
      </c>
      <c r="W23" s="99">
        <v>2294.1410000000001</v>
      </c>
      <c r="X23" s="99">
        <v>2333.1570000000002</v>
      </c>
      <c r="Y23" s="99">
        <v>2404.739</v>
      </c>
      <c r="Z23" s="99">
        <v>2471.3620000000001</v>
      </c>
      <c r="AA23" s="99">
        <v>2618.7959999999998</v>
      </c>
      <c r="AB23" s="99">
        <v>2704.9810000000002</v>
      </c>
      <c r="AC23" s="99">
        <v>2793.5590000000002</v>
      </c>
      <c r="AD23" s="99">
        <v>2862.5819999999999</v>
      </c>
      <c r="AE23" s="99">
        <v>2950.154</v>
      </c>
      <c r="AF23" s="99">
        <v>3076.5410000000002</v>
      </c>
      <c r="AG23" s="99">
        <v>3148.2719999999999</v>
      </c>
      <c r="AH23" s="99">
        <v>3120.2220000000002</v>
      </c>
      <c r="AI23" s="99">
        <v>3200.2759999999998</v>
      </c>
      <c r="AJ23" s="99">
        <v>3229.3850000000002</v>
      </c>
      <c r="AK23" s="99">
        <v>3224.0729999999999</v>
      </c>
      <c r="AL23" s="99">
        <v>3232.33</v>
      </c>
      <c r="AM23" s="99">
        <v>3245.6289999999999</v>
      </c>
      <c r="AN23" s="99">
        <v>3254.4830000000002</v>
      </c>
      <c r="AO23" s="99">
        <v>3255.5630000000001</v>
      </c>
      <c r="AP23" s="99">
        <v>3244.96</v>
      </c>
      <c r="AQ23" s="99">
        <v>3231.1460000000002</v>
      </c>
      <c r="AR23" s="99">
        <v>3243.5309999999999</v>
      </c>
      <c r="AS23" s="99">
        <v>3240.2869999999998</v>
      </c>
      <c r="AT23" s="99">
        <v>3265.3530000000001</v>
      </c>
      <c r="AU23" s="99">
        <v>3242.3119999999999</v>
      </c>
      <c r="AV23" s="99">
        <v>3242.0859999999998</v>
      </c>
      <c r="AW23" s="99">
        <v>3273.0619999999999</v>
      </c>
      <c r="AX23" s="99">
        <v>3322.4059999999999</v>
      </c>
      <c r="AY23" s="99">
        <v>3327.2719999999999</v>
      </c>
      <c r="AZ23" s="99">
        <v>3288.0349999999999</v>
      </c>
      <c r="BA23" s="99">
        <v>3243.3090000000002</v>
      </c>
      <c r="BB23" s="99">
        <v>3210.232</v>
      </c>
      <c r="BC23" s="99">
        <v>3160.125</v>
      </c>
      <c r="BD23" s="99">
        <v>3146.06</v>
      </c>
      <c r="BE23" s="99">
        <v>3110.721</v>
      </c>
      <c r="BF23" s="99">
        <v>3149.0970000000002</v>
      </c>
      <c r="BG23" s="99">
        <v>3126.5540000000001</v>
      </c>
      <c r="BH23" s="99">
        <v>3100.116</v>
      </c>
      <c r="BI23" s="99">
        <v>3065.248</v>
      </c>
      <c r="BJ23" s="99">
        <v>3074.9270000000001</v>
      </c>
      <c r="BK23" s="99">
        <v>3031.97</v>
      </c>
      <c r="BL23" s="99">
        <v>3062.13</v>
      </c>
      <c r="BM23" s="99">
        <v>3172.125</v>
      </c>
      <c r="BN23" s="99">
        <v>3266.6410000000001</v>
      </c>
      <c r="BO23" s="99">
        <v>3360.51</v>
      </c>
      <c r="BP23" s="99">
        <v>3445.4430000000002</v>
      </c>
      <c r="BQ23" s="99">
        <v>3553.0909999999999</v>
      </c>
      <c r="BR23" s="99">
        <v>3673.1370000000002</v>
      </c>
      <c r="BS23" s="99">
        <v>3755.4490000000001</v>
      </c>
      <c r="BT23" s="99">
        <v>3799.6239999999998</v>
      </c>
      <c r="BU23" s="99">
        <v>3823.1950000000002</v>
      </c>
      <c r="BV23" s="99">
        <v>3868.6439999999998</v>
      </c>
      <c r="BW23" s="99">
        <v>3889.6289999999999</v>
      </c>
      <c r="BX23" s="99">
        <v>3837.328</v>
      </c>
      <c r="BY23" s="99">
        <v>3835.7640000000001</v>
      </c>
      <c r="BZ23" s="99">
        <v>3862.1379999999999</v>
      </c>
      <c r="CA23" s="99">
        <v>3849.2849999999999</v>
      </c>
      <c r="CB23" s="99">
        <v>3825.1959999999999</v>
      </c>
      <c r="CC23" s="99">
        <v>3821.8290000000002</v>
      </c>
      <c r="CD23" s="99">
        <v>3722.4670000000001</v>
      </c>
      <c r="CE23" s="99">
        <v>3641.3389999999999</v>
      </c>
      <c r="CF23" s="99">
        <v>3557.3649999999998</v>
      </c>
      <c r="CG23" s="99">
        <v>3428.924</v>
      </c>
      <c r="CH23" s="99">
        <v>3338.5059999999999</v>
      </c>
      <c r="CI23" s="99">
        <v>3231.3490000000002</v>
      </c>
      <c r="CJ23" s="99">
        <v>3197.627</v>
      </c>
      <c r="CK23" s="99">
        <v>3121.806</v>
      </c>
      <c r="CL23" s="99">
        <v>2972.2820000000002</v>
      </c>
      <c r="CM23" s="99">
        <v>2853.9830000000002</v>
      </c>
      <c r="CN23" s="99">
        <v>2771.511</v>
      </c>
      <c r="CO23" s="99">
        <v>2697.4549999999999</v>
      </c>
      <c r="CP23" s="99">
        <v>2562.7570000000001</v>
      </c>
      <c r="CQ23" s="99">
        <v>2448.6950000000002</v>
      </c>
      <c r="CR23" s="99">
        <v>2383.1179999999999</v>
      </c>
      <c r="CS23" s="99">
        <v>2322.8180000000002</v>
      </c>
      <c r="CT23" s="100"/>
      <c r="CU23" s="100"/>
      <c r="CV23" s="100"/>
      <c r="CW23" s="96"/>
      <c r="CX23" s="97">
        <f t="array" ref="CX23">SUMPRODUCT(B23:CW23*0.25)</f>
        <v>70540.705250000014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>
        <v>67.555999999999997</v>
      </c>
      <c r="AP24" s="99"/>
      <c r="AQ24" s="99">
        <v>75.694999999999993</v>
      </c>
      <c r="AR24" s="99">
        <v>129.94999999999999</v>
      </c>
      <c r="AS24" s="99">
        <v>145.24799999999999</v>
      </c>
      <c r="AT24" s="99">
        <v>125.789</v>
      </c>
      <c r="AU24" s="99">
        <v>112.78700000000001</v>
      </c>
      <c r="AV24" s="99">
        <v>71.706999999999994</v>
      </c>
      <c r="AW24" s="99">
        <v>14.103999999999999</v>
      </c>
      <c r="AX24" s="99">
        <v>24.195</v>
      </c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191.75775000000002</v>
      </c>
    </row>
    <row r="25" spans="1:102" ht="24.95" customHeight="1" x14ac:dyDescent="0.2">
      <c r="A25" s="104" t="s">
        <v>21</v>
      </c>
      <c r="B25" s="94">
        <v>102</v>
      </c>
      <c r="C25" s="94">
        <v>101</v>
      </c>
      <c r="D25" s="94">
        <v>100</v>
      </c>
      <c r="E25" s="94">
        <v>99</v>
      </c>
      <c r="F25" s="94">
        <v>99</v>
      </c>
      <c r="G25" s="94">
        <v>99</v>
      </c>
      <c r="H25" s="94">
        <v>98</v>
      </c>
      <c r="I25" s="94">
        <v>98</v>
      </c>
      <c r="J25" s="94">
        <v>98</v>
      </c>
      <c r="K25" s="94">
        <v>97</v>
      </c>
      <c r="L25" s="94">
        <v>97</v>
      </c>
      <c r="M25" s="94">
        <v>97</v>
      </c>
      <c r="N25" s="94">
        <v>96</v>
      </c>
      <c r="O25" s="94">
        <v>96</v>
      </c>
      <c r="P25" s="94">
        <v>97</v>
      </c>
      <c r="Q25" s="94">
        <v>97</v>
      </c>
      <c r="R25" s="94">
        <v>98</v>
      </c>
      <c r="S25" s="94">
        <v>99</v>
      </c>
      <c r="T25" s="94">
        <v>101</v>
      </c>
      <c r="U25" s="94">
        <v>103</v>
      </c>
      <c r="V25" s="94">
        <v>105</v>
      </c>
      <c r="W25" s="94">
        <v>108</v>
      </c>
      <c r="X25" s="94">
        <v>111</v>
      </c>
      <c r="Y25" s="94">
        <v>115</v>
      </c>
      <c r="Z25" s="94">
        <v>119</v>
      </c>
      <c r="AA25" s="94">
        <v>121</v>
      </c>
      <c r="AB25" s="94">
        <v>120</v>
      </c>
      <c r="AC25" s="94">
        <v>117</v>
      </c>
      <c r="AD25" s="94">
        <v>112</v>
      </c>
      <c r="AE25" s="94">
        <v>106</v>
      </c>
      <c r="AF25" s="94">
        <v>101</v>
      </c>
      <c r="AG25" s="94">
        <v>95</v>
      </c>
      <c r="AH25" s="94">
        <v>89</v>
      </c>
      <c r="AI25" s="94">
        <v>84</v>
      </c>
      <c r="AJ25" s="94">
        <v>81</v>
      </c>
      <c r="AK25" s="94">
        <v>78</v>
      </c>
      <c r="AL25" s="94">
        <v>76</v>
      </c>
      <c r="AM25" s="94">
        <v>74</v>
      </c>
      <c r="AN25" s="94">
        <v>73</v>
      </c>
      <c r="AO25" s="94">
        <v>73</v>
      </c>
      <c r="AP25" s="94">
        <v>72</v>
      </c>
      <c r="AQ25" s="94">
        <v>72</v>
      </c>
      <c r="AR25" s="94">
        <v>72</v>
      </c>
      <c r="AS25" s="94">
        <v>72</v>
      </c>
      <c r="AT25" s="94">
        <v>72</v>
      </c>
      <c r="AU25" s="94">
        <v>72</v>
      </c>
      <c r="AV25" s="94">
        <v>72</v>
      </c>
      <c r="AW25" s="94">
        <v>73</v>
      </c>
      <c r="AX25" s="94">
        <v>73</v>
      </c>
      <c r="AY25" s="94">
        <v>74</v>
      </c>
      <c r="AZ25" s="94">
        <v>75</v>
      </c>
      <c r="BA25" s="94">
        <v>76</v>
      </c>
      <c r="BB25" s="94">
        <v>77</v>
      </c>
      <c r="BC25" s="94">
        <v>79</v>
      </c>
      <c r="BD25" s="94">
        <v>81</v>
      </c>
      <c r="BE25" s="94">
        <v>84</v>
      </c>
      <c r="BF25" s="94">
        <v>88</v>
      </c>
      <c r="BG25" s="94">
        <v>93</v>
      </c>
      <c r="BH25" s="94">
        <v>98</v>
      </c>
      <c r="BI25" s="94">
        <v>104</v>
      </c>
      <c r="BJ25" s="94">
        <v>111</v>
      </c>
      <c r="BK25" s="94">
        <v>117</v>
      </c>
      <c r="BL25" s="94">
        <v>123</v>
      </c>
      <c r="BM25" s="94">
        <v>129</v>
      </c>
      <c r="BN25" s="94">
        <v>135</v>
      </c>
      <c r="BO25" s="94">
        <v>139</v>
      </c>
      <c r="BP25" s="94">
        <v>143</v>
      </c>
      <c r="BQ25" s="94">
        <v>147</v>
      </c>
      <c r="BR25" s="94">
        <v>149</v>
      </c>
      <c r="BS25" s="94">
        <v>150</v>
      </c>
      <c r="BT25" s="94">
        <v>151</v>
      </c>
      <c r="BU25" s="94">
        <v>151</v>
      </c>
      <c r="BV25" s="94">
        <v>151</v>
      </c>
      <c r="BW25" s="94">
        <v>151</v>
      </c>
      <c r="BX25" s="94">
        <v>151</v>
      </c>
      <c r="BY25" s="94">
        <v>150</v>
      </c>
      <c r="BZ25" s="94">
        <v>150</v>
      </c>
      <c r="CA25" s="94">
        <v>150</v>
      </c>
      <c r="CB25" s="94">
        <v>149</v>
      </c>
      <c r="CC25" s="94">
        <v>147</v>
      </c>
      <c r="CD25" s="94">
        <v>144</v>
      </c>
      <c r="CE25" s="94">
        <v>141</v>
      </c>
      <c r="CF25" s="94">
        <v>138</v>
      </c>
      <c r="CG25" s="94">
        <v>135</v>
      </c>
      <c r="CH25" s="94">
        <v>131</v>
      </c>
      <c r="CI25" s="94">
        <v>128</v>
      </c>
      <c r="CJ25" s="94">
        <v>125</v>
      </c>
      <c r="CK25" s="94">
        <v>123</v>
      </c>
      <c r="CL25" s="94">
        <v>120</v>
      </c>
      <c r="CM25" s="94">
        <v>118</v>
      </c>
      <c r="CN25" s="94">
        <v>116</v>
      </c>
      <c r="CO25" s="94">
        <v>113</v>
      </c>
      <c r="CP25" s="94">
        <v>110</v>
      </c>
      <c r="CQ25" s="94">
        <v>108</v>
      </c>
      <c r="CR25" s="94">
        <v>105</v>
      </c>
      <c r="CS25" s="94">
        <v>103</v>
      </c>
      <c r="CT25" s="94"/>
      <c r="CU25" s="94"/>
      <c r="CV25" s="94"/>
      <c r="CW25" s="94"/>
      <c r="CX25" s="97">
        <f t="array" ref="CX25">SUMPRODUCT(B25:CW25*0.25)</f>
        <v>2577.75</v>
      </c>
    </row>
    <row r="26" spans="1:102" ht="24.95" customHeight="1" x14ac:dyDescent="0.2">
      <c r="A26" s="104" t="s">
        <v>22</v>
      </c>
      <c r="B26" s="94">
        <v>231</v>
      </c>
      <c r="C26" s="94">
        <v>231</v>
      </c>
      <c r="D26" s="94">
        <v>231</v>
      </c>
      <c r="E26" s="94">
        <v>231</v>
      </c>
      <c r="F26" s="94">
        <v>220</v>
      </c>
      <c r="G26" s="94">
        <v>220</v>
      </c>
      <c r="H26" s="94">
        <v>220</v>
      </c>
      <c r="I26" s="94">
        <v>220</v>
      </c>
      <c r="J26" s="94">
        <v>215</v>
      </c>
      <c r="K26" s="94">
        <v>215</v>
      </c>
      <c r="L26" s="94">
        <v>215</v>
      </c>
      <c r="M26" s="94">
        <v>215</v>
      </c>
      <c r="N26" s="94">
        <v>213</v>
      </c>
      <c r="O26" s="94">
        <v>213</v>
      </c>
      <c r="P26" s="94">
        <v>213</v>
      </c>
      <c r="Q26" s="94">
        <v>213</v>
      </c>
      <c r="R26" s="94">
        <v>222</v>
      </c>
      <c r="S26" s="94">
        <v>222</v>
      </c>
      <c r="T26" s="94">
        <v>222</v>
      </c>
      <c r="U26" s="94">
        <v>222</v>
      </c>
      <c r="V26" s="94">
        <v>251</v>
      </c>
      <c r="W26" s="94">
        <v>251</v>
      </c>
      <c r="X26" s="94">
        <v>251</v>
      </c>
      <c r="Y26" s="94">
        <v>251</v>
      </c>
      <c r="Z26" s="94">
        <v>288</v>
      </c>
      <c r="AA26" s="94">
        <v>288</v>
      </c>
      <c r="AB26" s="94">
        <v>288</v>
      </c>
      <c r="AC26" s="94">
        <v>288</v>
      </c>
      <c r="AD26" s="94">
        <v>322</v>
      </c>
      <c r="AE26" s="94">
        <v>322</v>
      </c>
      <c r="AF26" s="94">
        <v>322</v>
      </c>
      <c r="AG26" s="94">
        <v>322</v>
      </c>
      <c r="AH26" s="94">
        <v>357</v>
      </c>
      <c r="AI26" s="94">
        <v>357</v>
      </c>
      <c r="AJ26" s="94">
        <v>357</v>
      </c>
      <c r="AK26" s="94">
        <v>357</v>
      </c>
      <c r="AL26" s="94">
        <v>355</v>
      </c>
      <c r="AM26" s="94">
        <v>355</v>
      </c>
      <c r="AN26" s="94">
        <v>355</v>
      </c>
      <c r="AO26" s="94">
        <v>355</v>
      </c>
      <c r="AP26" s="94">
        <v>330</v>
      </c>
      <c r="AQ26" s="94">
        <v>330</v>
      </c>
      <c r="AR26" s="94">
        <v>330</v>
      </c>
      <c r="AS26" s="94">
        <v>330</v>
      </c>
      <c r="AT26" s="94">
        <v>320</v>
      </c>
      <c r="AU26" s="94">
        <v>320</v>
      </c>
      <c r="AV26" s="94">
        <v>320</v>
      </c>
      <c r="AW26" s="94">
        <v>320</v>
      </c>
      <c r="AX26" s="94">
        <v>310</v>
      </c>
      <c r="AY26" s="94">
        <v>310</v>
      </c>
      <c r="AZ26" s="94">
        <v>310</v>
      </c>
      <c r="BA26" s="94">
        <v>310</v>
      </c>
      <c r="BB26" s="94">
        <v>295</v>
      </c>
      <c r="BC26" s="94">
        <v>295</v>
      </c>
      <c r="BD26" s="94">
        <v>295</v>
      </c>
      <c r="BE26" s="94">
        <v>295</v>
      </c>
      <c r="BF26" s="94">
        <v>327</v>
      </c>
      <c r="BG26" s="94">
        <v>327</v>
      </c>
      <c r="BH26" s="94">
        <v>327</v>
      </c>
      <c r="BI26" s="94">
        <v>327</v>
      </c>
      <c r="BJ26" s="94">
        <v>350</v>
      </c>
      <c r="BK26" s="94">
        <v>350</v>
      </c>
      <c r="BL26" s="94">
        <v>350</v>
      </c>
      <c r="BM26" s="94">
        <v>350</v>
      </c>
      <c r="BN26" s="94">
        <v>379</v>
      </c>
      <c r="BO26" s="94">
        <v>379</v>
      </c>
      <c r="BP26" s="94">
        <v>379</v>
      </c>
      <c r="BQ26" s="94">
        <v>379</v>
      </c>
      <c r="BR26" s="94">
        <v>397</v>
      </c>
      <c r="BS26" s="94">
        <v>397</v>
      </c>
      <c r="BT26" s="94">
        <v>397</v>
      </c>
      <c r="BU26" s="94">
        <v>397</v>
      </c>
      <c r="BV26" s="94">
        <v>390</v>
      </c>
      <c r="BW26" s="94">
        <v>390</v>
      </c>
      <c r="BX26" s="94">
        <v>390</v>
      </c>
      <c r="BY26" s="94">
        <v>390</v>
      </c>
      <c r="BZ26" s="94">
        <v>382</v>
      </c>
      <c r="CA26" s="94">
        <v>382</v>
      </c>
      <c r="CB26" s="94">
        <v>382</v>
      </c>
      <c r="CC26" s="94">
        <v>382</v>
      </c>
      <c r="CD26" s="94">
        <v>351</v>
      </c>
      <c r="CE26" s="94">
        <v>351</v>
      </c>
      <c r="CF26" s="94">
        <v>351</v>
      </c>
      <c r="CG26" s="94">
        <v>351</v>
      </c>
      <c r="CH26" s="94">
        <v>311</v>
      </c>
      <c r="CI26" s="94">
        <v>311</v>
      </c>
      <c r="CJ26" s="94">
        <v>311</v>
      </c>
      <c r="CK26" s="94">
        <v>311</v>
      </c>
      <c r="CL26" s="94">
        <v>284</v>
      </c>
      <c r="CM26" s="94">
        <v>284</v>
      </c>
      <c r="CN26" s="94">
        <v>284</v>
      </c>
      <c r="CO26" s="94">
        <v>284</v>
      </c>
      <c r="CP26" s="94">
        <v>252</v>
      </c>
      <c r="CQ26" s="94">
        <v>252</v>
      </c>
      <c r="CR26" s="94">
        <v>252</v>
      </c>
      <c r="CS26" s="94">
        <v>252</v>
      </c>
      <c r="CT26" s="94"/>
      <c r="CU26" s="94"/>
      <c r="CV26" s="94"/>
      <c r="CW26" s="94"/>
      <c r="CX26" s="97">
        <f t="array" ref="CX26">SUMPRODUCT(B26:CW26*0.25)</f>
        <v>7352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4501.0840000000007</v>
      </c>
      <c r="C28" s="107">
        <f t="shared" ref="C28:BN28" si="2">SUM(C21:C27)</f>
        <v>4460.6509999999998</v>
      </c>
      <c r="D28" s="107">
        <f t="shared" si="2"/>
        <v>4424.2939999999999</v>
      </c>
      <c r="E28" s="107">
        <f t="shared" si="2"/>
        <v>4390.2920000000004</v>
      </c>
      <c r="F28" s="107">
        <f t="shared" si="2"/>
        <v>4370.7179999999998</v>
      </c>
      <c r="G28" s="107">
        <f t="shared" si="2"/>
        <v>4427.2379999999994</v>
      </c>
      <c r="H28" s="107">
        <f t="shared" si="2"/>
        <v>4408.143</v>
      </c>
      <c r="I28" s="107">
        <f t="shared" si="2"/>
        <v>4326.3860000000004</v>
      </c>
      <c r="J28" s="107">
        <f t="shared" si="2"/>
        <v>4356.9290000000001</v>
      </c>
      <c r="K28" s="107">
        <f t="shared" si="2"/>
        <v>4339.674</v>
      </c>
      <c r="L28" s="107">
        <f t="shared" si="2"/>
        <v>4329.3559999999998</v>
      </c>
      <c r="M28" s="107">
        <f t="shared" si="2"/>
        <v>4286.1939999999995</v>
      </c>
      <c r="N28" s="107">
        <f t="shared" si="2"/>
        <v>4308.0010000000002</v>
      </c>
      <c r="O28" s="107">
        <f t="shared" si="2"/>
        <v>4298.6530000000002</v>
      </c>
      <c r="P28" s="107">
        <f t="shared" si="2"/>
        <v>4292.0560000000005</v>
      </c>
      <c r="Q28" s="107">
        <f t="shared" si="2"/>
        <v>4318.6470000000008</v>
      </c>
      <c r="R28" s="107">
        <f t="shared" si="2"/>
        <v>4384.3060000000005</v>
      </c>
      <c r="S28" s="107">
        <f t="shared" si="2"/>
        <v>4429.49</v>
      </c>
      <c r="T28" s="107">
        <f t="shared" si="2"/>
        <v>4480.3979999999992</v>
      </c>
      <c r="U28" s="107">
        <f t="shared" si="2"/>
        <v>4584.4920000000002</v>
      </c>
      <c r="V28" s="107">
        <f t="shared" si="2"/>
        <v>4725.4130000000005</v>
      </c>
      <c r="W28" s="107">
        <f t="shared" si="2"/>
        <v>4841.2520000000004</v>
      </c>
      <c r="X28" s="107">
        <f t="shared" si="2"/>
        <v>4905.3980000000001</v>
      </c>
      <c r="Y28" s="107">
        <f t="shared" si="2"/>
        <v>4994.59</v>
      </c>
      <c r="Z28" s="107">
        <f t="shared" si="2"/>
        <v>5210.1660000000002</v>
      </c>
      <c r="AA28" s="107">
        <f t="shared" si="2"/>
        <v>5412.6839999999993</v>
      </c>
      <c r="AB28" s="107">
        <f t="shared" si="2"/>
        <v>5527.2440000000006</v>
      </c>
      <c r="AC28" s="107">
        <f t="shared" si="2"/>
        <v>5632.3680000000004</v>
      </c>
      <c r="AD28" s="107">
        <f t="shared" si="2"/>
        <v>5792.0859999999993</v>
      </c>
      <c r="AE28" s="107">
        <f t="shared" si="2"/>
        <v>5884.8109999999997</v>
      </c>
      <c r="AF28" s="107">
        <f t="shared" si="2"/>
        <v>6010.3580000000002</v>
      </c>
      <c r="AG28" s="107">
        <f t="shared" si="2"/>
        <v>6075.6120000000001</v>
      </c>
      <c r="AH28" s="107">
        <f t="shared" si="2"/>
        <v>6052.7090000000007</v>
      </c>
      <c r="AI28" s="107">
        <f t="shared" si="2"/>
        <v>6191.8159999999998</v>
      </c>
      <c r="AJ28" s="107">
        <f t="shared" si="2"/>
        <v>6210.1720000000005</v>
      </c>
      <c r="AK28" s="107">
        <f t="shared" si="2"/>
        <v>6138.1589999999997</v>
      </c>
      <c r="AL28" s="107">
        <f t="shared" si="2"/>
        <v>5965.8389999999999</v>
      </c>
      <c r="AM28" s="107">
        <f t="shared" si="2"/>
        <v>6091.3209999999999</v>
      </c>
      <c r="AN28" s="107">
        <f t="shared" si="2"/>
        <v>6196.1490000000003</v>
      </c>
      <c r="AO28" s="107">
        <f t="shared" si="2"/>
        <v>6254.21</v>
      </c>
      <c r="AP28" s="107">
        <f t="shared" si="2"/>
        <v>6143.1810000000005</v>
      </c>
      <c r="AQ28" s="107">
        <f t="shared" si="2"/>
        <v>6197.5329999999994</v>
      </c>
      <c r="AR28" s="107">
        <f t="shared" si="2"/>
        <v>6259.3609999999999</v>
      </c>
      <c r="AS28" s="107">
        <f t="shared" si="2"/>
        <v>6267.5559999999987</v>
      </c>
      <c r="AT28" s="107">
        <f t="shared" si="2"/>
        <v>6259.3810000000003</v>
      </c>
      <c r="AU28" s="107">
        <f t="shared" si="2"/>
        <v>6225.0360000000001</v>
      </c>
      <c r="AV28" s="107">
        <f t="shared" si="2"/>
        <v>6187.8510000000006</v>
      </c>
      <c r="AW28" s="107">
        <f t="shared" si="2"/>
        <v>6165.4800000000005</v>
      </c>
      <c r="AX28" s="107">
        <f t="shared" si="2"/>
        <v>6201.6639999999998</v>
      </c>
      <c r="AY28" s="107">
        <f t="shared" si="2"/>
        <v>6184.1549999999997</v>
      </c>
      <c r="AZ28" s="107">
        <f t="shared" si="2"/>
        <v>6147.8310000000001</v>
      </c>
      <c r="BA28" s="107">
        <f t="shared" si="2"/>
        <v>6096.8860000000004</v>
      </c>
      <c r="BB28" s="107">
        <f t="shared" si="2"/>
        <v>6001.5680000000002</v>
      </c>
      <c r="BC28" s="107">
        <f t="shared" si="2"/>
        <v>5955.4340000000002</v>
      </c>
      <c r="BD28" s="107">
        <f t="shared" si="2"/>
        <v>5911.7089999999998</v>
      </c>
      <c r="BE28" s="107">
        <f t="shared" si="2"/>
        <v>5870.2809999999999</v>
      </c>
      <c r="BF28" s="107">
        <f t="shared" si="2"/>
        <v>5884.6650000000009</v>
      </c>
      <c r="BG28" s="107">
        <f t="shared" si="2"/>
        <v>5862.9619999999995</v>
      </c>
      <c r="BH28" s="107">
        <f t="shared" si="2"/>
        <v>5840.7389999999996</v>
      </c>
      <c r="BI28" s="107">
        <f t="shared" si="2"/>
        <v>5808.6210000000001</v>
      </c>
      <c r="BJ28" s="107">
        <f t="shared" si="2"/>
        <v>5843.2540000000008</v>
      </c>
      <c r="BK28" s="107">
        <f t="shared" si="2"/>
        <v>5806.4759999999997</v>
      </c>
      <c r="BL28" s="107">
        <f t="shared" si="2"/>
        <v>5844.1580000000004</v>
      </c>
      <c r="BM28" s="107">
        <f t="shared" si="2"/>
        <v>5960.98</v>
      </c>
      <c r="BN28" s="107">
        <f t="shared" si="2"/>
        <v>6011.1239999999998</v>
      </c>
      <c r="BO28" s="107">
        <f t="shared" ref="BO28:CW28" si="3">SUM(BO21:BO27)</f>
        <v>6114.2049999999999</v>
      </c>
      <c r="BP28" s="107">
        <f t="shared" si="3"/>
        <v>6206.4350000000004</v>
      </c>
      <c r="BQ28" s="107">
        <f t="shared" si="3"/>
        <v>6316.2449999999999</v>
      </c>
      <c r="BR28" s="107">
        <f t="shared" si="3"/>
        <v>6439.9240000000009</v>
      </c>
      <c r="BS28" s="107">
        <f t="shared" si="3"/>
        <v>6520.3809999999994</v>
      </c>
      <c r="BT28" s="107">
        <f t="shared" si="3"/>
        <v>6561.7420000000002</v>
      </c>
      <c r="BU28" s="107">
        <f t="shared" si="3"/>
        <v>6583.8539999999994</v>
      </c>
      <c r="BV28" s="107">
        <f t="shared" si="3"/>
        <v>6619.8680000000004</v>
      </c>
      <c r="BW28" s="107">
        <f t="shared" si="3"/>
        <v>6637.5560000000005</v>
      </c>
      <c r="BX28" s="107">
        <f t="shared" si="3"/>
        <v>6579.6149999999998</v>
      </c>
      <c r="BY28" s="107">
        <f t="shared" si="3"/>
        <v>6572.7530000000006</v>
      </c>
      <c r="BZ28" s="107">
        <f t="shared" si="3"/>
        <v>6563.7889999999998</v>
      </c>
      <c r="CA28" s="107">
        <f t="shared" si="3"/>
        <v>6545.6309999999994</v>
      </c>
      <c r="CB28" s="107">
        <f t="shared" si="3"/>
        <v>6518.0039999999999</v>
      </c>
      <c r="CC28" s="107">
        <f t="shared" si="3"/>
        <v>6503.8739999999998</v>
      </c>
      <c r="CD28" s="107">
        <f t="shared" si="3"/>
        <v>6313.7640000000001</v>
      </c>
      <c r="CE28" s="107">
        <f t="shared" si="3"/>
        <v>6212.7379999999994</v>
      </c>
      <c r="CF28" s="107">
        <f t="shared" si="3"/>
        <v>6105.8509999999997</v>
      </c>
      <c r="CG28" s="107">
        <f t="shared" si="3"/>
        <v>5934.8899999999994</v>
      </c>
      <c r="CH28" s="107">
        <f t="shared" si="3"/>
        <v>5743.433</v>
      </c>
      <c r="CI28" s="107">
        <f t="shared" si="3"/>
        <v>5626.8580000000002</v>
      </c>
      <c r="CJ28" s="107">
        <f t="shared" si="3"/>
        <v>5583.3040000000001</v>
      </c>
      <c r="CK28" s="107">
        <f t="shared" si="3"/>
        <v>5507.6480000000001</v>
      </c>
      <c r="CL28" s="107">
        <f t="shared" si="3"/>
        <v>5428.4690000000001</v>
      </c>
      <c r="CM28" s="107">
        <f t="shared" si="3"/>
        <v>5298.7000000000007</v>
      </c>
      <c r="CN28" s="107">
        <f t="shared" si="3"/>
        <v>5208.4750000000004</v>
      </c>
      <c r="CO28" s="107">
        <f t="shared" si="3"/>
        <v>5137.4219999999996</v>
      </c>
      <c r="CP28" s="107">
        <f t="shared" si="3"/>
        <v>4957.18</v>
      </c>
      <c r="CQ28" s="107">
        <f t="shared" si="3"/>
        <v>4838.509</v>
      </c>
      <c r="CR28" s="107">
        <f t="shared" si="3"/>
        <v>4765.1379999999999</v>
      </c>
      <c r="CS28" s="107">
        <f t="shared" si="3"/>
        <v>4699.7030000000004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134353.30074999999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817.85</v>
      </c>
      <c r="C31" s="88">
        <v>834.95</v>
      </c>
      <c r="D31" s="88">
        <v>853.75</v>
      </c>
      <c r="E31" s="88">
        <v>852.75</v>
      </c>
      <c r="F31" s="88">
        <v>776.85</v>
      </c>
      <c r="G31" s="88">
        <v>728.95</v>
      </c>
      <c r="H31" s="88">
        <v>747.45</v>
      </c>
      <c r="I31" s="88">
        <v>762.65</v>
      </c>
      <c r="J31" s="88">
        <v>770.55</v>
      </c>
      <c r="K31" s="88">
        <v>749.05</v>
      </c>
      <c r="L31" s="88">
        <v>815.75</v>
      </c>
      <c r="M31" s="88">
        <v>829.75</v>
      </c>
      <c r="N31" s="88">
        <v>840.75</v>
      </c>
      <c r="O31" s="88">
        <v>840.75</v>
      </c>
      <c r="P31" s="88">
        <v>841.75</v>
      </c>
      <c r="Q31" s="88">
        <v>841.75</v>
      </c>
      <c r="R31" s="88">
        <v>811.25</v>
      </c>
      <c r="S31" s="88">
        <v>758.45899999999995</v>
      </c>
      <c r="T31" s="88">
        <v>752.05</v>
      </c>
      <c r="U31" s="88">
        <v>743.85</v>
      </c>
      <c r="V31" s="88">
        <v>774.85</v>
      </c>
      <c r="W31" s="88">
        <v>777.85</v>
      </c>
      <c r="X31" s="88">
        <v>780.85</v>
      </c>
      <c r="Y31" s="88">
        <v>784.85</v>
      </c>
      <c r="Z31" s="88">
        <v>852.46500000000003</v>
      </c>
      <c r="AA31" s="88">
        <v>854.46500000000003</v>
      </c>
      <c r="AB31" s="88">
        <v>853.46500000000003</v>
      </c>
      <c r="AC31" s="88">
        <v>850.46500000000003</v>
      </c>
      <c r="AD31" s="88">
        <v>780.98599999999999</v>
      </c>
      <c r="AE31" s="88">
        <v>774.98599999999999</v>
      </c>
      <c r="AF31" s="88">
        <v>769.98599999999999</v>
      </c>
      <c r="AG31" s="88">
        <v>763.98599999999999</v>
      </c>
      <c r="AH31" s="88">
        <v>841.81399999999996</v>
      </c>
      <c r="AI31" s="88">
        <v>836.81399999999996</v>
      </c>
      <c r="AJ31" s="88">
        <v>833.81399999999996</v>
      </c>
      <c r="AK31" s="88">
        <v>880.71400000000006</v>
      </c>
      <c r="AL31" s="88">
        <v>1005.245</v>
      </c>
      <c r="AM31" s="88">
        <v>1138.2809999999999</v>
      </c>
      <c r="AN31" s="88">
        <v>1234.7449999999999</v>
      </c>
      <c r="AO31" s="88">
        <v>1255.2449999999999</v>
      </c>
      <c r="AP31" s="88">
        <v>1309.3400000000001</v>
      </c>
      <c r="AQ31" s="88">
        <v>1309.3400000000001</v>
      </c>
      <c r="AR31" s="88">
        <v>1309.3400000000001</v>
      </c>
      <c r="AS31" s="88">
        <v>1309.3400000000001</v>
      </c>
      <c r="AT31" s="88">
        <v>1299.2139999999999</v>
      </c>
      <c r="AU31" s="88">
        <v>1299.2139999999999</v>
      </c>
      <c r="AV31" s="88">
        <v>1265.114</v>
      </c>
      <c r="AW31" s="88">
        <v>1186.0140000000001</v>
      </c>
      <c r="AX31" s="88">
        <v>1038.4740000000002</v>
      </c>
      <c r="AY31" s="88">
        <v>916.25</v>
      </c>
      <c r="AZ31" s="88">
        <v>879.43200000000002</v>
      </c>
      <c r="BA31" s="88">
        <v>880.43200000000002</v>
      </c>
      <c r="BB31" s="88">
        <v>775.03</v>
      </c>
      <c r="BC31" s="88">
        <v>777.03</v>
      </c>
      <c r="BD31" s="88">
        <v>779.03</v>
      </c>
      <c r="BE31" s="88">
        <v>782.03</v>
      </c>
      <c r="BF31" s="88">
        <v>819.30499999999995</v>
      </c>
      <c r="BG31" s="88">
        <v>824.30499999999995</v>
      </c>
      <c r="BH31" s="88">
        <v>829.30499999999995</v>
      </c>
      <c r="BI31" s="88">
        <v>835.30499999999995</v>
      </c>
      <c r="BJ31" s="88">
        <v>799.125</v>
      </c>
      <c r="BK31" s="88">
        <v>805.125</v>
      </c>
      <c r="BL31" s="88">
        <v>811.125</v>
      </c>
      <c r="BM31" s="88">
        <v>817.125</v>
      </c>
      <c r="BN31" s="88">
        <v>848.16700000000003</v>
      </c>
      <c r="BO31" s="88">
        <v>852.16700000000003</v>
      </c>
      <c r="BP31" s="88">
        <v>856.16700000000003</v>
      </c>
      <c r="BQ31" s="88">
        <v>860.16700000000003</v>
      </c>
      <c r="BR31" s="88">
        <v>879.85</v>
      </c>
      <c r="BS31" s="88">
        <v>880.85</v>
      </c>
      <c r="BT31" s="88">
        <v>881.85</v>
      </c>
      <c r="BU31" s="88">
        <v>881.85</v>
      </c>
      <c r="BV31" s="88">
        <v>869.85</v>
      </c>
      <c r="BW31" s="88">
        <v>869.85</v>
      </c>
      <c r="BX31" s="88">
        <v>869.85</v>
      </c>
      <c r="BY31" s="88">
        <v>868.85</v>
      </c>
      <c r="BZ31" s="88">
        <v>860.85</v>
      </c>
      <c r="CA31" s="88">
        <v>860.85</v>
      </c>
      <c r="CB31" s="88">
        <v>859.85</v>
      </c>
      <c r="CC31" s="88">
        <v>857.85</v>
      </c>
      <c r="CD31" s="88">
        <v>823.85</v>
      </c>
      <c r="CE31" s="88">
        <v>820.85</v>
      </c>
      <c r="CF31" s="88">
        <v>817.85</v>
      </c>
      <c r="CG31" s="88">
        <v>814.85</v>
      </c>
      <c r="CH31" s="88">
        <v>770.85</v>
      </c>
      <c r="CI31" s="88">
        <v>767.85</v>
      </c>
      <c r="CJ31" s="88">
        <v>764.85</v>
      </c>
      <c r="CK31" s="88">
        <v>762.85</v>
      </c>
      <c r="CL31" s="88">
        <v>732.85</v>
      </c>
      <c r="CM31" s="88">
        <v>730.85</v>
      </c>
      <c r="CN31" s="88">
        <v>728.85</v>
      </c>
      <c r="CO31" s="88">
        <v>725.85</v>
      </c>
      <c r="CP31" s="88">
        <v>690.85</v>
      </c>
      <c r="CQ31" s="88">
        <v>688.85</v>
      </c>
      <c r="CR31" s="88">
        <v>685.85</v>
      </c>
      <c r="CS31" s="88">
        <v>683.85</v>
      </c>
      <c r="CT31" s="89"/>
      <c r="CU31" s="89"/>
      <c r="CV31" s="89"/>
      <c r="CW31" s="90"/>
      <c r="CX31" s="91">
        <f t="array" ref="CX31">SUMPRODUCT(B31:CW31*0.25)</f>
        <v>20785.649250000028</v>
      </c>
    </row>
    <row r="32" spans="1:102" ht="24.95" customHeight="1" x14ac:dyDescent="0.2">
      <c r="A32" s="92" t="s">
        <v>27</v>
      </c>
      <c r="B32" s="93">
        <v>4570.2340000000004</v>
      </c>
      <c r="C32" s="94">
        <v>4530.8009999999995</v>
      </c>
      <c r="D32" s="94">
        <v>4495.4439999999995</v>
      </c>
      <c r="E32" s="94">
        <v>4462.442</v>
      </c>
      <c r="F32" s="94">
        <v>4432.8680000000004</v>
      </c>
      <c r="G32" s="94">
        <v>4489.3879999999999</v>
      </c>
      <c r="H32" s="94">
        <v>4471.2929999999997</v>
      </c>
      <c r="I32" s="94">
        <v>4389.5360000000001</v>
      </c>
      <c r="J32" s="94">
        <v>4384.0789999999997</v>
      </c>
      <c r="K32" s="94">
        <v>4367.8240000000005</v>
      </c>
      <c r="L32" s="94">
        <v>4357.5059999999994</v>
      </c>
      <c r="M32" s="94">
        <v>4314.3440000000001</v>
      </c>
      <c r="N32" s="94">
        <v>4271.1509999999998</v>
      </c>
      <c r="O32" s="94">
        <v>4261.8029999999999</v>
      </c>
      <c r="P32" s="94">
        <v>4254.2060000000001</v>
      </c>
      <c r="Q32" s="94">
        <v>4280.7970000000005</v>
      </c>
      <c r="R32" s="94">
        <v>4410.4560000000001</v>
      </c>
      <c r="S32" s="94">
        <v>4454.6399999999994</v>
      </c>
      <c r="T32" s="94">
        <v>4503.5479999999998</v>
      </c>
      <c r="U32" s="94">
        <v>4605.6419999999998</v>
      </c>
      <c r="V32" s="94">
        <v>4752.5630000000001</v>
      </c>
      <c r="W32" s="94">
        <v>4865.402</v>
      </c>
      <c r="X32" s="94">
        <v>4926.5190000000002</v>
      </c>
      <c r="Y32" s="94">
        <v>5011.6819999999998</v>
      </c>
      <c r="Z32" s="94">
        <v>5176.1930000000002</v>
      </c>
      <c r="AA32" s="94">
        <v>5375.2449999999999</v>
      </c>
      <c r="AB32" s="94">
        <v>5489.1719999999996</v>
      </c>
      <c r="AC32" s="94">
        <v>5594.884</v>
      </c>
      <c r="AD32" s="94">
        <v>5736.7330000000002</v>
      </c>
      <c r="AE32" s="94">
        <v>5832.402</v>
      </c>
      <c r="AF32" s="94">
        <v>5959.3059999999996</v>
      </c>
      <c r="AG32" s="94">
        <v>6026.6689999999999</v>
      </c>
      <c r="AH32" s="94">
        <v>5930.8950000000004</v>
      </c>
      <c r="AI32" s="94">
        <v>6075.0020000000004</v>
      </c>
      <c r="AJ32" s="94">
        <v>6096.3580000000002</v>
      </c>
      <c r="AK32" s="94">
        <v>6027.3450000000003</v>
      </c>
      <c r="AL32" s="94">
        <v>5770.3940000000002</v>
      </c>
      <c r="AM32" s="94">
        <v>5897.8760000000002</v>
      </c>
      <c r="AN32" s="94">
        <v>6003.7039999999997</v>
      </c>
      <c r="AO32" s="94">
        <v>6061.7650000000003</v>
      </c>
      <c r="AP32" s="94">
        <v>5965.6409999999996</v>
      </c>
      <c r="AQ32" s="94">
        <v>6019.9930000000004</v>
      </c>
      <c r="AR32" s="94">
        <v>6081.8209999999999</v>
      </c>
      <c r="AS32" s="94">
        <v>6090.0159999999996</v>
      </c>
      <c r="AT32" s="94">
        <v>6091.9669999999996</v>
      </c>
      <c r="AU32" s="94">
        <v>6057.6220000000003</v>
      </c>
      <c r="AV32" s="94">
        <v>6020.4369999999999</v>
      </c>
      <c r="AW32" s="94">
        <v>5997.0659999999998</v>
      </c>
      <c r="AX32" s="94">
        <v>6044.232</v>
      </c>
      <c r="AY32" s="94">
        <v>6025.723</v>
      </c>
      <c r="AZ32" s="94">
        <v>5988.3990000000003</v>
      </c>
      <c r="BA32" s="94">
        <v>5936.4539999999997</v>
      </c>
      <c r="BB32" s="94">
        <v>5946.5379999999996</v>
      </c>
      <c r="BC32" s="94">
        <v>5898.4040000000005</v>
      </c>
      <c r="BD32" s="94">
        <v>5852.6790000000001</v>
      </c>
      <c r="BE32" s="94">
        <v>5810.9480000000003</v>
      </c>
      <c r="BF32" s="94">
        <v>5833.4859999999999</v>
      </c>
      <c r="BG32" s="94">
        <v>5809.3959999999997</v>
      </c>
      <c r="BH32" s="94">
        <v>5784.32</v>
      </c>
      <c r="BI32" s="94">
        <v>5748.549</v>
      </c>
      <c r="BJ32" s="94">
        <v>5777.0609999999997</v>
      </c>
      <c r="BK32" s="94">
        <v>5737.2470000000003</v>
      </c>
      <c r="BL32" s="94">
        <v>5770.2920000000004</v>
      </c>
      <c r="BM32" s="94">
        <v>5882.1670000000004</v>
      </c>
      <c r="BN32" s="94">
        <v>5913.1329999999998</v>
      </c>
      <c r="BO32" s="94">
        <v>6012.7060000000001</v>
      </c>
      <c r="BP32" s="94">
        <v>6101.268</v>
      </c>
      <c r="BQ32" s="94">
        <v>6207.0780000000004</v>
      </c>
      <c r="BR32" s="94">
        <v>6310.0739999999996</v>
      </c>
      <c r="BS32" s="94">
        <v>6389.5309999999999</v>
      </c>
      <c r="BT32" s="94">
        <v>6429.8919999999998</v>
      </c>
      <c r="BU32" s="94">
        <v>6452.0039999999999</v>
      </c>
      <c r="BV32" s="94">
        <v>6495.018</v>
      </c>
      <c r="BW32" s="94">
        <v>6512.7060000000001</v>
      </c>
      <c r="BX32" s="94">
        <v>6454.7650000000003</v>
      </c>
      <c r="BY32" s="94">
        <v>6448.9030000000002</v>
      </c>
      <c r="BZ32" s="94">
        <v>6465.9390000000003</v>
      </c>
      <c r="CA32" s="94">
        <v>6447.7809999999999</v>
      </c>
      <c r="CB32" s="94">
        <v>6421.1540000000005</v>
      </c>
      <c r="CC32" s="94">
        <v>6409.0240000000003</v>
      </c>
      <c r="CD32" s="94">
        <v>6204.9139999999998</v>
      </c>
      <c r="CE32" s="94">
        <v>6106.8879999999999</v>
      </c>
      <c r="CF32" s="94">
        <v>6003.0010000000002</v>
      </c>
      <c r="CG32" s="94">
        <v>5835.04</v>
      </c>
      <c r="CH32" s="94">
        <v>5706.5829999999996</v>
      </c>
      <c r="CI32" s="94">
        <v>5593.0079999999998</v>
      </c>
      <c r="CJ32" s="94">
        <v>5552.4539999999997</v>
      </c>
      <c r="CK32" s="94">
        <v>5478.7979999999998</v>
      </c>
      <c r="CL32" s="94">
        <v>5415.6189999999997</v>
      </c>
      <c r="CM32" s="94">
        <v>5287.85</v>
      </c>
      <c r="CN32" s="94">
        <v>5199.625</v>
      </c>
      <c r="CO32" s="94">
        <v>5131.5720000000001</v>
      </c>
      <c r="CP32" s="94">
        <v>4995.33</v>
      </c>
      <c r="CQ32" s="94">
        <v>4878.6589999999997</v>
      </c>
      <c r="CR32" s="94">
        <v>4808.2879999999996</v>
      </c>
      <c r="CS32" s="94">
        <v>4744.8530000000001</v>
      </c>
      <c r="CT32" s="95"/>
      <c r="CU32" s="95"/>
      <c r="CV32" s="95"/>
      <c r="CW32" s="96"/>
      <c r="CX32" s="97">
        <f t="array" ref="CX32">SUMPRODUCT(B32:CW32*0.25)</f>
        <v>132875.50674999994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5388.0840000000007</v>
      </c>
      <c r="C34" s="77">
        <f t="shared" ref="C34:BN34" si="4">SUM(C31:C33)</f>
        <v>5365.7509999999993</v>
      </c>
      <c r="D34" s="77">
        <f t="shared" si="4"/>
        <v>5349.1939999999995</v>
      </c>
      <c r="E34" s="77">
        <f t="shared" si="4"/>
        <v>5315.192</v>
      </c>
      <c r="F34" s="77">
        <f t="shared" si="4"/>
        <v>5209.7180000000008</v>
      </c>
      <c r="G34" s="77">
        <f t="shared" si="4"/>
        <v>5218.3379999999997</v>
      </c>
      <c r="H34" s="77">
        <f t="shared" si="4"/>
        <v>5218.7429999999995</v>
      </c>
      <c r="I34" s="77">
        <f t="shared" si="4"/>
        <v>5152.1859999999997</v>
      </c>
      <c r="J34" s="77">
        <f t="shared" si="4"/>
        <v>5154.6289999999999</v>
      </c>
      <c r="K34" s="77">
        <f t="shared" si="4"/>
        <v>5116.8740000000007</v>
      </c>
      <c r="L34" s="77">
        <f t="shared" si="4"/>
        <v>5173.2559999999994</v>
      </c>
      <c r="M34" s="77">
        <f t="shared" si="4"/>
        <v>5144.0940000000001</v>
      </c>
      <c r="N34" s="77">
        <f t="shared" si="4"/>
        <v>5111.9009999999998</v>
      </c>
      <c r="O34" s="77">
        <f t="shared" si="4"/>
        <v>5102.5529999999999</v>
      </c>
      <c r="P34" s="77">
        <f t="shared" si="4"/>
        <v>5095.9560000000001</v>
      </c>
      <c r="Q34" s="77">
        <f t="shared" si="4"/>
        <v>5122.5470000000005</v>
      </c>
      <c r="R34" s="77">
        <f t="shared" si="4"/>
        <v>5221.7060000000001</v>
      </c>
      <c r="S34" s="77">
        <f t="shared" si="4"/>
        <v>5213.0989999999993</v>
      </c>
      <c r="T34" s="77">
        <f t="shared" si="4"/>
        <v>5255.598</v>
      </c>
      <c r="U34" s="77">
        <f t="shared" si="4"/>
        <v>5349.4920000000002</v>
      </c>
      <c r="V34" s="77">
        <f t="shared" si="4"/>
        <v>5527.4130000000005</v>
      </c>
      <c r="W34" s="77">
        <f t="shared" si="4"/>
        <v>5643.2520000000004</v>
      </c>
      <c r="X34" s="77">
        <f t="shared" si="4"/>
        <v>5707.3690000000006</v>
      </c>
      <c r="Y34" s="77">
        <f t="shared" si="4"/>
        <v>5796.5320000000002</v>
      </c>
      <c r="Z34" s="77">
        <f t="shared" si="4"/>
        <v>6028.6580000000004</v>
      </c>
      <c r="AA34" s="77">
        <f t="shared" si="4"/>
        <v>6229.71</v>
      </c>
      <c r="AB34" s="77">
        <f t="shared" si="4"/>
        <v>6342.6369999999997</v>
      </c>
      <c r="AC34" s="77">
        <f t="shared" si="4"/>
        <v>6445.3490000000002</v>
      </c>
      <c r="AD34" s="77">
        <f t="shared" si="4"/>
        <v>6517.7190000000001</v>
      </c>
      <c r="AE34" s="77">
        <f t="shared" si="4"/>
        <v>6607.3879999999999</v>
      </c>
      <c r="AF34" s="77">
        <f t="shared" si="4"/>
        <v>6729.2919999999995</v>
      </c>
      <c r="AG34" s="77">
        <f t="shared" si="4"/>
        <v>6790.6549999999997</v>
      </c>
      <c r="AH34" s="77">
        <f t="shared" si="4"/>
        <v>6772.7090000000007</v>
      </c>
      <c r="AI34" s="77">
        <f t="shared" si="4"/>
        <v>6911.8160000000007</v>
      </c>
      <c r="AJ34" s="77">
        <f t="shared" si="4"/>
        <v>6930.1720000000005</v>
      </c>
      <c r="AK34" s="77">
        <f t="shared" si="4"/>
        <v>6908.0590000000002</v>
      </c>
      <c r="AL34" s="77">
        <f t="shared" si="4"/>
        <v>6775.6390000000001</v>
      </c>
      <c r="AM34" s="77">
        <f t="shared" si="4"/>
        <v>7036.1570000000002</v>
      </c>
      <c r="AN34" s="77">
        <f t="shared" si="4"/>
        <v>7238.4489999999996</v>
      </c>
      <c r="AO34" s="77">
        <f t="shared" si="4"/>
        <v>7317.01</v>
      </c>
      <c r="AP34" s="77">
        <f t="shared" si="4"/>
        <v>7274.9809999999998</v>
      </c>
      <c r="AQ34" s="77">
        <f t="shared" si="4"/>
        <v>7329.3330000000005</v>
      </c>
      <c r="AR34" s="77">
        <f t="shared" si="4"/>
        <v>7391.1610000000001</v>
      </c>
      <c r="AS34" s="77">
        <f t="shared" si="4"/>
        <v>7399.3559999999998</v>
      </c>
      <c r="AT34" s="77">
        <f t="shared" si="4"/>
        <v>7391.1809999999996</v>
      </c>
      <c r="AU34" s="77">
        <f t="shared" si="4"/>
        <v>7356.8360000000002</v>
      </c>
      <c r="AV34" s="77">
        <f t="shared" si="4"/>
        <v>7285.5509999999995</v>
      </c>
      <c r="AW34" s="77">
        <f t="shared" si="4"/>
        <v>7183.08</v>
      </c>
      <c r="AX34" s="77">
        <f t="shared" si="4"/>
        <v>7082.7060000000001</v>
      </c>
      <c r="AY34" s="77">
        <f t="shared" si="4"/>
        <v>6941.973</v>
      </c>
      <c r="AZ34" s="77">
        <f t="shared" si="4"/>
        <v>6867.8310000000001</v>
      </c>
      <c r="BA34" s="77">
        <f t="shared" si="4"/>
        <v>6816.8859999999995</v>
      </c>
      <c r="BB34" s="77">
        <f t="shared" si="4"/>
        <v>6721.5679999999993</v>
      </c>
      <c r="BC34" s="77">
        <f t="shared" si="4"/>
        <v>6675.4340000000002</v>
      </c>
      <c r="BD34" s="77">
        <f t="shared" si="4"/>
        <v>6631.7089999999998</v>
      </c>
      <c r="BE34" s="77">
        <f t="shared" si="4"/>
        <v>6592.9780000000001</v>
      </c>
      <c r="BF34" s="77">
        <f t="shared" si="4"/>
        <v>6652.7910000000002</v>
      </c>
      <c r="BG34" s="77">
        <f t="shared" si="4"/>
        <v>6633.701</v>
      </c>
      <c r="BH34" s="77">
        <f t="shared" si="4"/>
        <v>6613.625</v>
      </c>
      <c r="BI34" s="77">
        <f t="shared" si="4"/>
        <v>6583.8540000000003</v>
      </c>
      <c r="BJ34" s="77">
        <f t="shared" si="4"/>
        <v>6576.1859999999997</v>
      </c>
      <c r="BK34" s="77">
        <f t="shared" si="4"/>
        <v>6542.3720000000003</v>
      </c>
      <c r="BL34" s="77">
        <f t="shared" si="4"/>
        <v>6581.4170000000004</v>
      </c>
      <c r="BM34" s="77">
        <f t="shared" si="4"/>
        <v>6699.2920000000004</v>
      </c>
      <c r="BN34" s="77">
        <f t="shared" si="4"/>
        <v>6761.3</v>
      </c>
      <c r="BO34" s="77">
        <f t="shared" ref="BO34:CW34" si="5">SUM(BO31:BO33)</f>
        <v>6864.8730000000005</v>
      </c>
      <c r="BP34" s="77">
        <f t="shared" si="5"/>
        <v>6957.4350000000004</v>
      </c>
      <c r="BQ34" s="77">
        <f t="shared" si="5"/>
        <v>7067.2450000000008</v>
      </c>
      <c r="BR34" s="77">
        <f t="shared" si="5"/>
        <v>7189.924</v>
      </c>
      <c r="BS34" s="77">
        <f t="shared" si="5"/>
        <v>7270.3810000000003</v>
      </c>
      <c r="BT34" s="77">
        <f t="shared" si="5"/>
        <v>7311.7420000000002</v>
      </c>
      <c r="BU34" s="77">
        <f t="shared" si="5"/>
        <v>7333.8540000000003</v>
      </c>
      <c r="BV34" s="77">
        <f t="shared" si="5"/>
        <v>7364.8680000000004</v>
      </c>
      <c r="BW34" s="77">
        <f t="shared" si="5"/>
        <v>7382.5560000000005</v>
      </c>
      <c r="BX34" s="77">
        <f t="shared" si="5"/>
        <v>7324.6150000000007</v>
      </c>
      <c r="BY34" s="77">
        <f t="shared" si="5"/>
        <v>7317.7530000000006</v>
      </c>
      <c r="BZ34" s="77">
        <f t="shared" si="5"/>
        <v>7326.7890000000007</v>
      </c>
      <c r="CA34" s="77">
        <f t="shared" si="5"/>
        <v>7308.6310000000003</v>
      </c>
      <c r="CB34" s="77">
        <f t="shared" si="5"/>
        <v>7281.0040000000008</v>
      </c>
      <c r="CC34" s="77">
        <f t="shared" si="5"/>
        <v>7266.8740000000007</v>
      </c>
      <c r="CD34" s="77">
        <f t="shared" si="5"/>
        <v>7028.7640000000001</v>
      </c>
      <c r="CE34" s="77">
        <f t="shared" si="5"/>
        <v>6927.7380000000003</v>
      </c>
      <c r="CF34" s="77">
        <f t="shared" si="5"/>
        <v>6820.8510000000006</v>
      </c>
      <c r="CG34" s="77">
        <f t="shared" si="5"/>
        <v>6649.89</v>
      </c>
      <c r="CH34" s="77">
        <f t="shared" si="5"/>
        <v>6477.433</v>
      </c>
      <c r="CI34" s="77">
        <f t="shared" si="5"/>
        <v>6360.8580000000002</v>
      </c>
      <c r="CJ34" s="77">
        <f t="shared" si="5"/>
        <v>6317.3040000000001</v>
      </c>
      <c r="CK34" s="77">
        <f t="shared" si="5"/>
        <v>6241.6480000000001</v>
      </c>
      <c r="CL34" s="77">
        <f t="shared" si="5"/>
        <v>6148.4690000000001</v>
      </c>
      <c r="CM34" s="77">
        <f t="shared" si="5"/>
        <v>6018.7000000000007</v>
      </c>
      <c r="CN34" s="77">
        <f t="shared" si="5"/>
        <v>5928.4750000000004</v>
      </c>
      <c r="CO34" s="77">
        <f t="shared" si="5"/>
        <v>5857.4220000000005</v>
      </c>
      <c r="CP34" s="77">
        <f t="shared" si="5"/>
        <v>5686.18</v>
      </c>
      <c r="CQ34" s="77">
        <f t="shared" si="5"/>
        <v>5567.509</v>
      </c>
      <c r="CR34" s="77">
        <f t="shared" si="5"/>
        <v>5494.1379999999999</v>
      </c>
      <c r="CS34" s="77">
        <f t="shared" si="5"/>
        <v>5428.7030000000004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153661.15599999996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298</v>
      </c>
      <c r="C37" s="115">
        <v>298</v>
      </c>
      <c r="D37" s="115">
        <v>298</v>
      </c>
      <c r="E37" s="115">
        <v>298</v>
      </c>
      <c r="F37" s="115">
        <v>287</v>
      </c>
      <c r="G37" s="115">
        <v>287</v>
      </c>
      <c r="H37" s="115">
        <v>287</v>
      </c>
      <c r="I37" s="115">
        <v>287</v>
      </c>
      <c r="J37" s="115">
        <v>247</v>
      </c>
      <c r="K37" s="115">
        <v>247</v>
      </c>
      <c r="L37" s="115">
        <v>247</v>
      </c>
      <c r="M37" s="115">
        <v>247</v>
      </c>
      <c r="N37" s="115">
        <v>235</v>
      </c>
      <c r="O37" s="115">
        <v>235</v>
      </c>
      <c r="P37" s="115">
        <v>235</v>
      </c>
      <c r="Q37" s="115">
        <v>235</v>
      </c>
      <c r="R37" s="115">
        <v>282</v>
      </c>
      <c r="S37" s="115">
        <v>282</v>
      </c>
      <c r="T37" s="115">
        <v>282</v>
      </c>
      <c r="U37" s="115">
        <v>282</v>
      </c>
      <c r="V37" s="115">
        <v>302</v>
      </c>
      <c r="W37" s="115">
        <v>302</v>
      </c>
      <c r="X37" s="115">
        <v>302</v>
      </c>
      <c r="Y37" s="115">
        <v>302</v>
      </c>
      <c r="Z37" s="115">
        <v>305</v>
      </c>
      <c r="AA37" s="115">
        <v>305</v>
      </c>
      <c r="AB37" s="115">
        <v>305</v>
      </c>
      <c r="AC37" s="115">
        <v>305</v>
      </c>
      <c r="AD37" s="115">
        <v>305</v>
      </c>
      <c r="AE37" s="115">
        <v>305</v>
      </c>
      <c r="AF37" s="115">
        <v>305</v>
      </c>
      <c r="AG37" s="115">
        <v>305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310</v>
      </c>
      <c r="BK37" s="115">
        <v>310</v>
      </c>
      <c r="BL37" s="115">
        <v>310</v>
      </c>
      <c r="BM37" s="115">
        <v>310</v>
      </c>
      <c r="BN37" s="115">
        <v>321</v>
      </c>
      <c r="BO37" s="115">
        <v>321</v>
      </c>
      <c r="BP37" s="115">
        <v>321</v>
      </c>
      <c r="BQ37" s="115">
        <v>321</v>
      </c>
      <c r="BR37" s="115">
        <v>321</v>
      </c>
      <c r="BS37" s="115">
        <v>321</v>
      </c>
      <c r="BT37" s="115">
        <v>321</v>
      </c>
      <c r="BU37" s="115">
        <v>321</v>
      </c>
      <c r="BV37" s="115">
        <v>321</v>
      </c>
      <c r="BW37" s="115">
        <v>321</v>
      </c>
      <c r="BX37" s="115">
        <v>321</v>
      </c>
      <c r="BY37" s="115">
        <v>321</v>
      </c>
      <c r="BZ37" s="115">
        <v>339</v>
      </c>
      <c r="CA37" s="115">
        <v>339</v>
      </c>
      <c r="CB37" s="115">
        <v>339</v>
      </c>
      <c r="CC37" s="115">
        <v>339</v>
      </c>
      <c r="CD37" s="115">
        <v>291</v>
      </c>
      <c r="CE37" s="115">
        <v>291</v>
      </c>
      <c r="CF37" s="115">
        <v>291</v>
      </c>
      <c r="CG37" s="115">
        <v>291</v>
      </c>
      <c r="CH37" s="115">
        <v>310</v>
      </c>
      <c r="CI37" s="115">
        <v>310</v>
      </c>
      <c r="CJ37" s="115">
        <v>310</v>
      </c>
      <c r="CK37" s="115">
        <v>310</v>
      </c>
      <c r="CL37" s="115">
        <v>296</v>
      </c>
      <c r="CM37" s="115">
        <v>296</v>
      </c>
      <c r="CN37" s="115">
        <v>296</v>
      </c>
      <c r="CO37" s="115">
        <v>296</v>
      </c>
      <c r="CP37" s="115">
        <v>305</v>
      </c>
      <c r="CQ37" s="115">
        <v>305</v>
      </c>
      <c r="CR37" s="115">
        <v>305</v>
      </c>
      <c r="CS37" s="115">
        <v>305</v>
      </c>
      <c r="CT37" s="116"/>
      <c r="CU37" s="116"/>
      <c r="CV37" s="116"/>
      <c r="CW37" s="117"/>
      <c r="CX37" s="91">
        <f t="array" ref="CX37">SUMPRODUCT(B37:CW37*0.25)</f>
        <v>7210</v>
      </c>
    </row>
    <row r="38" spans="1:102" ht="24.95" customHeight="1" x14ac:dyDescent="0.2">
      <c r="A38" s="118" t="s">
        <v>45</v>
      </c>
      <c r="B38" s="119">
        <v>374</v>
      </c>
      <c r="C38" s="120">
        <v>374</v>
      </c>
      <c r="D38" s="120">
        <v>374</v>
      </c>
      <c r="E38" s="120">
        <v>374</v>
      </c>
      <c r="F38" s="120">
        <v>359</v>
      </c>
      <c r="G38" s="120">
        <v>359</v>
      </c>
      <c r="H38" s="120">
        <v>359</v>
      </c>
      <c r="I38" s="120">
        <v>359</v>
      </c>
      <c r="J38" s="120">
        <v>358</v>
      </c>
      <c r="K38" s="120">
        <v>358</v>
      </c>
      <c r="L38" s="120">
        <v>358</v>
      </c>
      <c r="M38" s="120">
        <v>358</v>
      </c>
      <c r="N38" s="120">
        <v>302</v>
      </c>
      <c r="O38" s="120">
        <v>302</v>
      </c>
      <c r="P38" s="120">
        <v>302</v>
      </c>
      <c r="Q38" s="120">
        <v>302</v>
      </c>
      <c r="R38" s="120">
        <v>329</v>
      </c>
      <c r="S38" s="120">
        <v>329</v>
      </c>
      <c r="T38" s="120">
        <v>329</v>
      </c>
      <c r="U38" s="120">
        <v>329</v>
      </c>
      <c r="V38" s="120">
        <v>346</v>
      </c>
      <c r="W38" s="120">
        <v>346</v>
      </c>
      <c r="X38" s="120">
        <v>346</v>
      </c>
      <c r="Y38" s="120">
        <v>346</v>
      </c>
      <c r="Z38" s="120">
        <v>360</v>
      </c>
      <c r="AA38" s="120">
        <v>360</v>
      </c>
      <c r="AB38" s="120">
        <v>360</v>
      </c>
      <c r="AC38" s="120">
        <v>360</v>
      </c>
      <c r="AD38" s="120">
        <v>396</v>
      </c>
      <c r="AE38" s="120">
        <v>396</v>
      </c>
      <c r="AF38" s="120">
        <v>396</v>
      </c>
      <c r="AG38" s="120">
        <v>396</v>
      </c>
      <c r="AH38" s="120">
        <v>396</v>
      </c>
      <c r="AI38" s="120">
        <v>396</v>
      </c>
      <c r="AJ38" s="120">
        <v>396</v>
      </c>
      <c r="AK38" s="120">
        <v>396</v>
      </c>
      <c r="AL38" s="120">
        <v>396</v>
      </c>
      <c r="AM38" s="120">
        <v>396</v>
      </c>
      <c r="AN38" s="120">
        <v>396</v>
      </c>
      <c r="AO38" s="120">
        <v>396</v>
      </c>
      <c r="AP38" s="120">
        <v>396</v>
      </c>
      <c r="AQ38" s="120">
        <v>396</v>
      </c>
      <c r="AR38" s="120">
        <v>396</v>
      </c>
      <c r="AS38" s="120">
        <v>396</v>
      </c>
      <c r="AT38" s="120">
        <v>396</v>
      </c>
      <c r="AU38" s="120">
        <v>396</v>
      </c>
      <c r="AV38" s="120">
        <v>396</v>
      </c>
      <c r="AW38" s="120">
        <v>396</v>
      </c>
      <c r="AX38" s="120">
        <v>396</v>
      </c>
      <c r="AY38" s="120">
        <v>396</v>
      </c>
      <c r="AZ38" s="120">
        <v>396</v>
      </c>
      <c r="BA38" s="120">
        <v>396</v>
      </c>
      <c r="BB38" s="120">
        <v>396</v>
      </c>
      <c r="BC38" s="120">
        <v>396</v>
      </c>
      <c r="BD38" s="120">
        <v>396</v>
      </c>
      <c r="BE38" s="120">
        <v>396</v>
      </c>
      <c r="BF38" s="120">
        <v>396</v>
      </c>
      <c r="BG38" s="120">
        <v>396</v>
      </c>
      <c r="BH38" s="120">
        <v>396</v>
      </c>
      <c r="BI38" s="120">
        <v>396</v>
      </c>
      <c r="BJ38" s="120">
        <v>396</v>
      </c>
      <c r="BK38" s="120">
        <v>396</v>
      </c>
      <c r="BL38" s="120">
        <v>396</v>
      </c>
      <c r="BM38" s="120">
        <v>396</v>
      </c>
      <c r="BN38" s="120">
        <v>396</v>
      </c>
      <c r="BO38" s="120">
        <v>396</v>
      </c>
      <c r="BP38" s="120">
        <v>396</v>
      </c>
      <c r="BQ38" s="120">
        <v>396</v>
      </c>
      <c r="BR38" s="120">
        <v>395</v>
      </c>
      <c r="BS38" s="120">
        <v>395</v>
      </c>
      <c r="BT38" s="120">
        <v>395</v>
      </c>
      <c r="BU38" s="120">
        <v>395</v>
      </c>
      <c r="BV38" s="120">
        <v>390</v>
      </c>
      <c r="BW38" s="120">
        <v>390</v>
      </c>
      <c r="BX38" s="120">
        <v>390</v>
      </c>
      <c r="BY38" s="120">
        <v>390</v>
      </c>
      <c r="BZ38" s="120">
        <v>390</v>
      </c>
      <c r="CA38" s="120">
        <v>390</v>
      </c>
      <c r="CB38" s="120">
        <v>390</v>
      </c>
      <c r="CC38" s="120">
        <v>390</v>
      </c>
      <c r="CD38" s="120">
        <v>390</v>
      </c>
      <c r="CE38" s="120">
        <v>390</v>
      </c>
      <c r="CF38" s="120">
        <v>390</v>
      </c>
      <c r="CG38" s="120">
        <v>390</v>
      </c>
      <c r="CH38" s="120">
        <v>390</v>
      </c>
      <c r="CI38" s="120">
        <v>390</v>
      </c>
      <c r="CJ38" s="120">
        <v>390</v>
      </c>
      <c r="CK38" s="120">
        <v>390</v>
      </c>
      <c r="CL38" s="120">
        <v>390</v>
      </c>
      <c r="CM38" s="120">
        <v>390</v>
      </c>
      <c r="CN38" s="120">
        <v>390</v>
      </c>
      <c r="CO38" s="120">
        <v>390</v>
      </c>
      <c r="CP38" s="120">
        <v>390</v>
      </c>
      <c r="CQ38" s="120">
        <v>390</v>
      </c>
      <c r="CR38" s="120">
        <v>390</v>
      </c>
      <c r="CS38" s="120">
        <v>390</v>
      </c>
      <c r="CT38" s="120"/>
      <c r="CU38" s="120"/>
      <c r="CV38" s="120"/>
      <c r="CW38" s="121"/>
      <c r="CX38" s="97">
        <f t="array" ref="CX38">SUMPRODUCT(B38:CW38*0.25)</f>
        <v>9123</v>
      </c>
    </row>
    <row r="39" spans="1:102" ht="24.95" customHeight="1" x14ac:dyDescent="0.2">
      <c r="A39" s="118" t="s">
        <v>46</v>
      </c>
      <c r="B39" s="119">
        <v>448.6</v>
      </c>
      <c r="C39" s="120">
        <v>361.3</v>
      </c>
      <c r="D39" s="120">
        <v>252.5</v>
      </c>
      <c r="E39" s="120">
        <v>202.8</v>
      </c>
      <c r="F39" s="120">
        <v>311.3</v>
      </c>
      <c r="G39" s="120">
        <v>290.10000000000002</v>
      </c>
      <c r="H39" s="120">
        <v>276.2</v>
      </c>
      <c r="I39" s="120">
        <v>335.1</v>
      </c>
      <c r="J39" s="120">
        <v>323.2</v>
      </c>
      <c r="K39" s="120">
        <v>352.8</v>
      </c>
      <c r="L39" s="120">
        <v>286.10000000000002</v>
      </c>
      <c r="M39" s="120">
        <v>304</v>
      </c>
      <c r="N39" s="120">
        <v>340.5</v>
      </c>
      <c r="O39" s="120">
        <v>333.7</v>
      </c>
      <c r="P39" s="120">
        <v>328.5</v>
      </c>
      <c r="Q39" s="120">
        <v>291.7</v>
      </c>
      <c r="R39" s="120">
        <v>154</v>
      </c>
      <c r="S39" s="120">
        <v>155.6</v>
      </c>
      <c r="T39" s="120">
        <v>105</v>
      </c>
      <c r="U39" s="120">
        <v>10</v>
      </c>
      <c r="V39" s="120">
        <v>10</v>
      </c>
      <c r="W39" s="120">
        <v>10</v>
      </c>
      <c r="X39" s="120">
        <v>10</v>
      </c>
      <c r="Y39" s="120">
        <v>10</v>
      </c>
      <c r="Z39" s="120">
        <v>10</v>
      </c>
      <c r="AA39" s="120">
        <v>10</v>
      </c>
      <c r="AB39" s="120">
        <v>10</v>
      </c>
      <c r="AC39" s="120">
        <v>181.4</v>
      </c>
      <c r="AD39" s="120">
        <v>685.9</v>
      </c>
      <c r="AE39" s="120">
        <v>1088.4000000000001</v>
      </c>
      <c r="AF39" s="120">
        <v>1250</v>
      </c>
      <c r="AG39" s="120">
        <v>1250</v>
      </c>
      <c r="AH39" s="120">
        <v>1250</v>
      </c>
      <c r="AI39" s="120">
        <v>1250</v>
      </c>
      <c r="AJ39" s="120">
        <v>1250</v>
      </c>
      <c r="AK39" s="120">
        <v>1214.5999999999999</v>
      </c>
      <c r="AL39" s="120">
        <v>1250</v>
      </c>
      <c r="AM39" s="120">
        <v>1250</v>
      </c>
      <c r="AN39" s="120">
        <v>1250</v>
      </c>
      <c r="AO39" s="120">
        <v>1250</v>
      </c>
      <c r="AP39" s="120">
        <v>1462</v>
      </c>
      <c r="AQ39" s="120">
        <v>1462</v>
      </c>
      <c r="AR39" s="120">
        <v>1462</v>
      </c>
      <c r="AS39" s="120">
        <v>1462</v>
      </c>
      <c r="AT39" s="120">
        <v>1447</v>
      </c>
      <c r="AU39" s="120">
        <v>1447</v>
      </c>
      <c r="AV39" s="120">
        <v>1447</v>
      </c>
      <c r="AW39" s="120">
        <v>1447</v>
      </c>
      <c r="AX39" s="120">
        <v>1447</v>
      </c>
      <c r="AY39" s="120">
        <v>1447</v>
      </c>
      <c r="AZ39" s="120">
        <v>1402.6</v>
      </c>
      <c r="BA39" s="120">
        <v>1254.5999999999999</v>
      </c>
      <c r="BB39" s="120">
        <v>1453.9</v>
      </c>
      <c r="BC39" s="120">
        <v>1365</v>
      </c>
      <c r="BD39" s="120">
        <v>1356.1</v>
      </c>
      <c r="BE39" s="120">
        <v>1309.0999999999999</v>
      </c>
      <c r="BF39" s="120">
        <v>1447</v>
      </c>
      <c r="BG39" s="120">
        <v>1447</v>
      </c>
      <c r="BH39" s="120">
        <v>1447</v>
      </c>
      <c r="BI39" s="120">
        <v>1447</v>
      </c>
      <c r="BJ39" s="120">
        <v>1323</v>
      </c>
      <c r="BK39" s="120">
        <v>1068.9000000000001</v>
      </c>
      <c r="BL39" s="120">
        <v>675.2</v>
      </c>
      <c r="BM39" s="120">
        <v>505.6</v>
      </c>
      <c r="BN39" s="120">
        <v>233.4</v>
      </c>
      <c r="BO39" s="120">
        <v>218.2</v>
      </c>
      <c r="BP39" s="120">
        <v>124.3</v>
      </c>
      <c r="BQ39" s="120">
        <v>21.1</v>
      </c>
      <c r="BR39" s="120">
        <v>10</v>
      </c>
      <c r="BS39" s="120">
        <v>10</v>
      </c>
      <c r="BT39" s="120">
        <v>10</v>
      </c>
      <c r="BU39" s="120">
        <v>10</v>
      </c>
      <c r="BV39" s="120">
        <v>10</v>
      </c>
      <c r="BW39" s="120">
        <v>10</v>
      </c>
      <c r="BX39" s="120">
        <v>10</v>
      </c>
      <c r="BY39" s="120">
        <v>10</v>
      </c>
      <c r="BZ39" s="120">
        <v>10</v>
      </c>
      <c r="CA39" s="120">
        <v>10</v>
      </c>
      <c r="CB39" s="120">
        <v>10</v>
      </c>
      <c r="CC39" s="120">
        <v>10</v>
      </c>
      <c r="CD39" s="120">
        <v>10</v>
      </c>
      <c r="CE39" s="120">
        <v>39.9</v>
      </c>
      <c r="CF39" s="120">
        <v>190.6</v>
      </c>
      <c r="CG39" s="120">
        <v>310.60000000000002</v>
      </c>
      <c r="CH39" s="120">
        <v>541.70000000000005</v>
      </c>
      <c r="CI39" s="120">
        <v>600</v>
      </c>
      <c r="CJ39" s="120">
        <v>455.2</v>
      </c>
      <c r="CK39" s="120">
        <v>484.8</v>
      </c>
      <c r="CL39" s="120">
        <v>596.5</v>
      </c>
      <c r="CM39" s="120">
        <v>715.4</v>
      </c>
      <c r="CN39" s="120">
        <v>615</v>
      </c>
      <c r="CO39" s="120">
        <v>582.5</v>
      </c>
      <c r="CP39" s="120">
        <v>689.5</v>
      </c>
      <c r="CQ39" s="120">
        <v>724.9</v>
      </c>
      <c r="CR39" s="120">
        <v>818.1</v>
      </c>
      <c r="CS39" s="120">
        <v>903.5</v>
      </c>
      <c r="CT39" s="122"/>
      <c r="CU39" s="122"/>
      <c r="CV39" s="122"/>
      <c r="CW39" s="121"/>
      <c r="CX39" s="97">
        <f t="array" ref="CX39">SUMPRODUCT(B39:CW39*0.25)</f>
        <v>15245.124999999998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1120.5999999999999</v>
      </c>
      <c r="C42" s="107">
        <f t="shared" ref="C42:BN42" si="6">SUM(C37:C41)</f>
        <v>1033.3</v>
      </c>
      <c r="D42" s="107">
        <f t="shared" si="6"/>
        <v>924.5</v>
      </c>
      <c r="E42" s="107">
        <f t="shared" si="6"/>
        <v>874.8</v>
      </c>
      <c r="F42" s="107">
        <f t="shared" si="6"/>
        <v>957.3</v>
      </c>
      <c r="G42" s="107">
        <f t="shared" si="6"/>
        <v>936.1</v>
      </c>
      <c r="H42" s="107">
        <f t="shared" si="6"/>
        <v>922.2</v>
      </c>
      <c r="I42" s="107">
        <f t="shared" si="6"/>
        <v>981.1</v>
      </c>
      <c r="J42" s="107">
        <f t="shared" si="6"/>
        <v>928.2</v>
      </c>
      <c r="K42" s="107">
        <f t="shared" si="6"/>
        <v>957.8</v>
      </c>
      <c r="L42" s="107">
        <f t="shared" si="6"/>
        <v>891.1</v>
      </c>
      <c r="M42" s="107">
        <f t="shared" si="6"/>
        <v>909</v>
      </c>
      <c r="N42" s="107">
        <f t="shared" si="6"/>
        <v>877.5</v>
      </c>
      <c r="O42" s="107">
        <f t="shared" si="6"/>
        <v>870.7</v>
      </c>
      <c r="P42" s="107">
        <f t="shared" si="6"/>
        <v>865.5</v>
      </c>
      <c r="Q42" s="107">
        <f t="shared" si="6"/>
        <v>828.7</v>
      </c>
      <c r="R42" s="107">
        <f t="shared" si="6"/>
        <v>765</v>
      </c>
      <c r="S42" s="107">
        <f t="shared" si="6"/>
        <v>766.6</v>
      </c>
      <c r="T42" s="107">
        <f t="shared" si="6"/>
        <v>716</v>
      </c>
      <c r="U42" s="107">
        <f t="shared" si="6"/>
        <v>621</v>
      </c>
      <c r="V42" s="107">
        <f t="shared" si="6"/>
        <v>658</v>
      </c>
      <c r="W42" s="107">
        <f t="shared" si="6"/>
        <v>658</v>
      </c>
      <c r="X42" s="107">
        <f t="shared" si="6"/>
        <v>658</v>
      </c>
      <c r="Y42" s="107">
        <f t="shared" si="6"/>
        <v>658</v>
      </c>
      <c r="Z42" s="107">
        <f t="shared" si="6"/>
        <v>675</v>
      </c>
      <c r="AA42" s="107">
        <f t="shared" si="6"/>
        <v>675</v>
      </c>
      <c r="AB42" s="107">
        <f t="shared" si="6"/>
        <v>675</v>
      </c>
      <c r="AC42" s="107">
        <f t="shared" si="6"/>
        <v>846.4</v>
      </c>
      <c r="AD42" s="107">
        <f t="shared" si="6"/>
        <v>1386.9</v>
      </c>
      <c r="AE42" s="107">
        <f t="shared" si="6"/>
        <v>1789.4</v>
      </c>
      <c r="AF42" s="107">
        <f t="shared" si="6"/>
        <v>1951</v>
      </c>
      <c r="AG42" s="107">
        <f t="shared" si="6"/>
        <v>1951</v>
      </c>
      <c r="AH42" s="107">
        <f t="shared" si="6"/>
        <v>1951</v>
      </c>
      <c r="AI42" s="107">
        <f t="shared" si="6"/>
        <v>1951</v>
      </c>
      <c r="AJ42" s="107">
        <f t="shared" si="6"/>
        <v>1951</v>
      </c>
      <c r="AK42" s="107">
        <f t="shared" si="6"/>
        <v>1915.6</v>
      </c>
      <c r="AL42" s="107">
        <f t="shared" si="6"/>
        <v>1951</v>
      </c>
      <c r="AM42" s="107">
        <f t="shared" si="6"/>
        <v>1951</v>
      </c>
      <c r="AN42" s="107">
        <f t="shared" si="6"/>
        <v>1951</v>
      </c>
      <c r="AO42" s="107">
        <f t="shared" si="6"/>
        <v>1951</v>
      </c>
      <c r="AP42" s="107">
        <f t="shared" si="6"/>
        <v>2163</v>
      </c>
      <c r="AQ42" s="107">
        <f t="shared" si="6"/>
        <v>2163</v>
      </c>
      <c r="AR42" s="107">
        <f t="shared" si="6"/>
        <v>2163</v>
      </c>
      <c r="AS42" s="107">
        <f t="shared" si="6"/>
        <v>2163</v>
      </c>
      <c r="AT42" s="107">
        <f t="shared" si="6"/>
        <v>2148</v>
      </c>
      <c r="AU42" s="107">
        <f t="shared" si="6"/>
        <v>2148</v>
      </c>
      <c r="AV42" s="107">
        <f t="shared" si="6"/>
        <v>2148</v>
      </c>
      <c r="AW42" s="107">
        <f t="shared" si="6"/>
        <v>2148</v>
      </c>
      <c r="AX42" s="107">
        <f t="shared" si="6"/>
        <v>2148</v>
      </c>
      <c r="AY42" s="107">
        <f t="shared" si="6"/>
        <v>2148</v>
      </c>
      <c r="AZ42" s="107">
        <f t="shared" si="6"/>
        <v>2103.6</v>
      </c>
      <c r="BA42" s="107">
        <f t="shared" si="6"/>
        <v>1955.6</v>
      </c>
      <c r="BB42" s="107">
        <f t="shared" si="6"/>
        <v>2154.9</v>
      </c>
      <c r="BC42" s="107">
        <f t="shared" si="6"/>
        <v>2066</v>
      </c>
      <c r="BD42" s="107">
        <f t="shared" si="6"/>
        <v>2057.1</v>
      </c>
      <c r="BE42" s="107">
        <f t="shared" si="6"/>
        <v>2010.1</v>
      </c>
      <c r="BF42" s="107">
        <f t="shared" si="6"/>
        <v>2148</v>
      </c>
      <c r="BG42" s="107">
        <f t="shared" si="6"/>
        <v>2148</v>
      </c>
      <c r="BH42" s="107">
        <f t="shared" si="6"/>
        <v>2148</v>
      </c>
      <c r="BI42" s="107">
        <f t="shared" si="6"/>
        <v>2148</v>
      </c>
      <c r="BJ42" s="107">
        <f t="shared" si="6"/>
        <v>2029</v>
      </c>
      <c r="BK42" s="107">
        <f t="shared" si="6"/>
        <v>1774.9</v>
      </c>
      <c r="BL42" s="107">
        <f t="shared" si="6"/>
        <v>1381.2</v>
      </c>
      <c r="BM42" s="107">
        <f t="shared" si="6"/>
        <v>1211.5999999999999</v>
      </c>
      <c r="BN42" s="107">
        <f t="shared" si="6"/>
        <v>950.4</v>
      </c>
      <c r="BO42" s="107">
        <f t="shared" ref="BO42:CW42" si="7">SUM(BO37:BO41)</f>
        <v>935.2</v>
      </c>
      <c r="BP42" s="107">
        <f t="shared" si="7"/>
        <v>841.3</v>
      </c>
      <c r="BQ42" s="107">
        <f t="shared" si="7"/>
        <v>738.1</v>
      </c>
      <c r="BR42" s="107">
        <f t="shared" si="7"/>
        <v>726</v>
      </c>
      <c r="BS42" s="107">
        <f t="shared" si="7"/>
        <v>726</v>
      </c>
      <c r="BT42" s="107">
        <f t="shared" si="7"/>
        <v>726</v>
      </c>
      <c r="BU42" s="107">
        <f t="shared" si="7"/>
        <v>726</v>
      </c>
      <c r="BV42" s="107">
        <f t="shared" si="7"/>
        <v>721</v>
      </c>
      <c r="BW42" s="107">
        <f t="shared" si="7"/>
        <v>721</v>
      </c>
      <c r="BX42" s="107">
        <f t="shared" si="7"/>
        <v>721</v>
      </c>
      <c r="BY42" s="107">
        <f t="shared" si="7"/>
        <v>721</v>
      </c>
      <c r="BZ42" s="107">
        <f t="shared" si="7"/>
        <v>739</v>
      </c>
      <c r="CA42" s="107">
        <f t="shared" si="7"/>
        <v>739</v>
      </c>
      <c r="CB42" s="107">
        <f t="shared" si="7"/>
        <v>739</v>
      </c>
      <c r="CC42" s="107">
        <f t="shared" si="7"/>
        <v>739</v>
      </c>
      <c r="CD42" s="107">
        <f t="shared" si="7"/>
        <v>691</v>
      </c>
      <c r="CE42" s="107">
        <f t="shared" si="7"/>
        <v>720.9</v>
      </c>
      <c r="CF42" s="107">
        <f t="shared" si="7"/>
        <v>871.6</v>
      </c>
      <c r="CG42" s="107">
        <f t="shared" si="7"/>
        <v>991.6</v>
      </c>
      <c r="CH42" s="107">
        <f t="shared" si="7"/>
        <v>1241.7</v>
      </c>
      <c r="CI42" s="107">
        <f t="shared" si="7"/>
        <v>1300</v>
      </c>
      <c r="CJ42" s="107">
        <f t="shared" si="7"/>
        <v>1155.2</v>
      </c>
      <c r="CK42" s="107">
        <f t="shared" si="7"/>
        <v>1184.8</v>
      </c>
      <c r="CL42" s="107">
        <f t="shared" si="7"/>
        <v>1282.5</v>
      </c>
      <c r="CM42" s="107">
        <f t="shared" si="7"/>
        <v>1401.4</v>
      </c>
      <c r="CN42" s="107">
        <f t="shared" si="7"/>
        <v>1301</v>
      </c>
      <c r="CO42" s="107">
        <f t="shared" si="7"/>
        <v>1268.5</v>
      </c>
      <c r="CP42" s="107">
        <f t="shared" si="7"/>
        <v>1384.5</v>
      </c>
      <c r="CQ42" s="107">
        <f t="shared" si="7"/>
        <v>1419.9</v>
      </c>
      <c r="CR42" s="107">
        <f t="shared" si="7"/>
        <v>1513.1</v>
      </c>
      <c r="CS42" s="107">
        <f t="shared" si="7"/>
        <v>1598.5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31578.125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438.6</v>
      </c>
      <c r="C47" s="120">
        <v>351.3</v>
      </c>
      <c r="D47" s="120">
        <v>242.5</v>
      </c>
      <c r="E47" s="120">
        <v>192.8</v>
      </c>
      <c r="F47" s="120">
        <v>301.3</v>
      </c>
      <c r="G47" s="120">
        <v>280.10000000000002</v>
      </c>
      <c r="H47" s="120">
        <v>266.2</v>
      </c>
      <c r="I47" s="120">
        <v>325.10000000000002</v>
      </c>
      <c r="J47" s="120">
        <v>313.2</v>
      </c>
      <c r="K47" s="120">
        <v>342.8</v>
      </c>
      <c r="L47" s="120">
        <v>276.10000000000002</v>
      </c>
      <c r="M47" s="120">
        <v>294</v>
      </c>
      <c r="N47" s="120">
        <v>330.5</v>
      </c>
      <c r="O47" s="120">
        <v>323.7</v>
      </c>
      <c r="P47" s="120">
        <v>318.5</v>
      </c>
      <c r="Q47" s="120">
        <v>281.7</v>
      </c>
      <c r="R47" s="120">
        <v>144</v>
      </c>
      <c r="S47" s="120">
        <v>145.6</v>
      </c>
      <c r="T47" s="120">
        <v>95</v>
      </c>
      <c r="U47" s="120"/>
      <c r="V47" s="120"/>
      <c r="W47" s="120"/>
      <c r="X47" s="120"/>
      <c r="Y47" s="120"/>
      <c r="Z47" s="120"/>
      <c r="AA47" s="120"/>
      <c r="AB47" s="120"/>
      <c r="AC47" s="120">
        <v>171.4</v>
      </c>
      <c r="AD47" s="120">
        <v>675.9</v>
      </c>
      <c r="AE47" s="120">
        <v>1078.4000000000001</v>
      </c>
      <c r="AF47" s="120">
        <v>1240</v>
      </c>
      <c r="AG47" s="120">
        <v>1240</v>
      </c>
      <c r="AH47" s="120">
        <v>1240</v>
      </c>
      <c r="AI47" s="120">
        <v>1240</v>
      </c>
      <c r="AJ47" s="120">
        <v>1240</v>
      </c>
      <c r="AK47" s="120">
        <v>1204.5999999999999</v>
      </c>
      <c r="AL47" s="120">
        <v>1240</v>
      </c>
      <c r="AM47" s="120">
        <v>1240</v>
      </c>
      <c r="AN47" s="120">
        <v>1240</v>
      </c>
      <c r="AO47" s="120">
        <v>1240</v>
      </c>
      <c r="AP47" s="120">
        <v>1452</v>
      </c>
      <c r="AQ47" s="120">
        <v>1452</v>
      </c>
      <c r="AR47" s="120">
        <v>1452</v>
      </c>
      <c r="AS47" s="120">
        <v>1452</v>
      </c>
      <c r="AT47" s="120">
        <v>1437</v>
      </c>
      <c r="AU47" s="120">
        <v>1437</v>
      </c>
      <c r="AV47" s="120">
        <v>1437</v>
      </c>
      <c r="AW47" s="120">
        <v>1437</v>
      </c>
      <c r="AX47" s="120">
        <v>1437</v>
      </c>
      <c r="AY47" s="120">
        <v>1437</v>
      </c>
      <c r="AZ47" s="120">
        <v>1392.6</v>
      </c>
      <c r="BA47" s="120">
        <v>1244.5999999999999</v>
      </c>
      <c r="BB47" s="120">
        <v>1443.9</v>
      </c>
      <c r="BC47" s="120">
        <v>1355</v>
      </c>
      <c r="BD47" s="120">
        <v>1346.1</v>
      </c>
      <c r="BE47" s="120">
        <v>1299.0999999999999</v>
      </c>
      <c r="BF47" s="120">
        <v>1437</v>
      </c>
      <c r="BG47" s="120">
        <v>1437</v>
      </c>
      <c r="BH47" s="120">
        <v>1437</v>
      </c>
      <c r="BI47" s="120">
        <v>1437</v>
      </c>
      <c r="BJ47" s="120">
        <v>1313</v>
      </c>
      <c r="BK47" s="120">
        <v>1058.9000000000001</v>
      </c>
      <c r="BL47" s="120">
        <v>665.2</v>
      </c>
      <c r="BM47" s="120">
        <v>495.6</v>
      </c>
      <c r="BN47" s="120">
        <v>223.4</v>
      </c>
      <c r="BO47" s="120">
        <v>208.2</v>
      </c>
      <c r="BP47" s="120">
        <v>114.3</v>
      </c>
      <c r="BQ47" s="120">
        <v>11.1</v>
      </c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>
        <v>29.9</v>
      </c>
      <c r="CF47" s="120">
        <v>180.6</v>
      </c>
      <c r="CG47" s="120">
        <v>300.60000000000002</v>
      </c>
      <c r="CH47" s="120">
        <v>531.70000000000005</v>
      </c>
      <c r="CI47" s="120">
        <v>590</v>
      </c>
      <c r="CJ47" s="120">
        <v>445.2</v>
      </c>
      <c r="CK47" s="120">
        <v>474.8</v>
      </c>
      <c r="CL47" s="120">
        <v>586.5</v>
      </c>
      <c r="CM47" s="120">
        <v>705.4</v>
      </c>
      <c r="CN47" s="120">
        <v>605</v>
      </c>
      <c r="CO47" s="120">
        <v>572.5</v>
      </c>
      <c r="CP47" s="120">
        <v>679.5</v>
      </c>
      <c r="CQ47" s="120">
        <v>714.9</v>
      </c>
      <c r="CR47" s="120">
        <v>808.1</v>
      </c>
      <c r="CS47" s="120">
        <v>893.5</v>
      </c>
      <c r="CT47" s="122"/>
      <c r="CU47" s="122"/>
      <c r="CV47" s="122"/>
      <c r="CW47" s="121"/>
      <c r="CX47" s="97">
        <f t="array" ref="CX47">SUMPRODUCT(B47:CW47*0.25)</f>
        <v>15005.124999999998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>
        <v>180</v>
      </c>
      <c r="C50" s="120">
        <v>180</v>
      </c>
      <c r="D50" s="120">
        <v>180</v>
      </c>
      <c r="E50" s="120">
        <v>180</v>
      </c>
      <c r="F50" s="120">
        <v>179</v>
      </c>
      <c r="G50" s="120">
        <v>179</v>
      </c>
      <c r="H50" s="120">
        <v>179</v>
      </c>
      <c r="I50" s="120">
        <v>179</v>
      </c>
      <c r="J50" s="120">
        <v>184</v>
      </c>
      <c r="K50" s="120">
        <v>184</v>
      </c>
      <c r="L50" s="120">
        <v>184</v>
      </c>
      <c r="M50" s="120">
        <v>184</v>
      </c>
      <c r="N50" s="120">
        <v>190</v>
      </c>
      <c r="O50" s="120">
        <v>190</v>
      </c>
      <c r="P50" s="120">
        <v>190</v>
      </c>
      <c r="Q50" s="120">
        <v>190</v>
      </c>
      <c r="R50" s="120">
        <v>203</v>
      </c>
      <c r="S50" s="120">
        <v>203</v>
      </c>
      <c r="T50" s="120">
        <v>203</v>
      </c>
      <c r="U50" s="120">
        <v>203</v>
      </c>
      <c r="V50" s="120">
        <v>233</v>
      </c>
      <c r="W50" s="120">
        <v>233</v>
      </c>
      <c r="X50" s="120">
        <v>233</v>
      </c>
      <c r="Y50" s="120">
        <v>233</v>
      </c>
      <c r="Z50" s="120">
        <v>263</v>
      </c>
      <c r="AA50" s="120">
        <v>263</v>
      </c>
      <c r="AB50" s="120">
        <v>263</v>
      </c>
      <c r="AC50" s="120">
        <v>263</v>
      </c>
      <c r="AD50" s="120">
        <v>278</v>
      </c>
      <c r="AE50" s="120">
        <v>278</v>
      </c>
      <c r="AF50" s="120">
        <v>278</v>
      </c>
      <c r="AG50" s="120">
        <v>278</v>
      </c>
      <c r="AH50" s="120">
        <v>293</v>
      </c>
      <c r="AI50" s="120">
        <v>293</v>
      </c>
      <c r="AJ50" s="120">
        <v>293</v>
      </c>
      <c r="AK50" s="120">
        <v>293</v>
      </c>
      <c r="AL50" s="120">
        <v>275</v>
      </c>
      <c r="AM50" s="120">
        <v>275</v>
      </c>
      <c r="AN50" s="120">
        <v>275</v>
      </c>
      <c r="AO50" s="120">
        <v>275</v>
      </c>
      <c r="AP50" s="120">
        <v>238</v>
      </c>
      <c r="AQ50" s="120">
        <v>238</v>
      </c>
      <c r="AR50" s="120">
        <v>238</v>
      </c>
      <c r="AS50" s="120">
        <v>238</v>
      </c>
      <c r="AT50" s="120">
        <v>219</v>
      </c>
      <c r="AU50" s="120">
        <v>219</v>
      </c>
      <c r="AV50" s="120">
        <v>219</v>
      </c>
      <c r="AW50" s="120">
        <v>219</v>
      </c>
      <c r="AX50" s="120">
        <v>204</v>
      </c>
      <c r="AY50" s="120">
        <v>204</v>
      </c>
      <c r="AZ50" s="120">
        <v>204</v>
      </c>
      <c r="BA50" s="120">
        <v>204</v>
      </c>
      <c r="BB50" s="120">
        <v>190</v>
      </c>
      <c r="BC50" s="120">
        <v>190</v>
      </c>
      <c r="BD50" s="120">
        <v>190</v>
      </c>
      <c r="BE50" s="120">
        <v>190</v>
      </c>
      <c r="BF50" s="120">
        <v>236</v>
      </c>
      <c r="BG50" s="120">
        <v>236</v>
      </c>
      <c r="BH50" s="120">
        <v>236</v>
      </c>
      <c r="BI50" s="120">
        <v>236</v>
      </c>
      <c r="BJ50" s="120">
        <v>280</v>
      </c>
      <c r="BK50" s="120">
        <v>280</v>
      </c>
      <c r="BL50" s="120">
        <v>280</v>
      </c>
      <c r="BM50" s="120">
        <v>280</v>
      </c>
      <c r="BN50" s="120">
        <v>320</v>
      </c>
      <c r="BO50" s="120">
        <v>320</v>
      </c>
      <c r="BP50" s="120">
        <v>320</v>
      </c>
      <c r="BQ50" s="120">
        <v>320</v>
      </c>
      <c r="BR50" s="120">
        <v>337</v>
      </c>
      <c r="BS50" s="120">
        <v>337</v>
      </c>
      <c r="BT50" s="120">
        <v>337</v>
      </c>
      <c r="BU50" s="120">
        <v>337</v>
      </c>
      <c r="BV50" s="120">
        <v>325</v>
      </c>
      <c r="BW50" s="120">
        <v>325</v>
      </c>
      <c r="BX50" s="120">
        <v>325</v>
      </c>
      <c r="BY50" s="120">
        <v>325</v>
      </c>
      <c r="BZ50" s="120">
        <v>313</v>
      </c>
      <c r="CA50" s="120">
        <v>313</v>
      </c>
      <c r="CB50" s="120">
        <v>313</v>
      </c>
      <c r="CC50" s="120">
        <v>313</v>
      </c>
      <c r="CD50" s="120">
        <v>278</v>
      </c>
      <c r="CE50" s="120">
        <v>278</v>
      </c>
      <c r="CF50" s="120">
        <v>278</v>
      </c>
      <c r="CG50" s="120">
        <v>278</v>
      </c>
      <c r="CH50" s="120">
        <v>231</v>
      </c>
      <c r="CI50" s="120">
        <v>231</v>
      </c>
      <c r="CJ50" s="120">
        <v>231</v>
      </c>
      <c r="CK50" s="120">
        <v>231</v>
      </c>
      <c r="CL50" s="120">
        <v>195</v>
      </c>
      <c r="CM50" s="120">
        <v>195</v>
      </c>
      <c r="CN50" s="120">
        <v>195</v>
      </c>
      <c r="CO50" s="120">
        <v>195</v>
      </c>
      <c r="CP50" s="120">
        <v>155</v>
      </c>
      <c r="CQ50" s="120">
        <v>155</v>
      </c>
      <c r="CR50" s="120">
        <v>155</v>
      </c>
      <c r="CS50" s="120">
        <v>155</v>
      </c>
      <c r="CT50" s="122"/>
      <c r="CU50" s="122"/>
      <c r="CV50" s="122"/>
      <c r="CW50" s="121"/>
      <c r="CX50" s="97">
        <f t="array" ref="CX50">SUMPRODUCT(B50:CW50*0.25)</f>
        <v>5799</v>
      </c>
    </row>
    <row r="51" spans="1:102" ht="30" customHeight="1" thickBot="1" x14ac:dyDescent="0.25">
      <c r="A51" s="105" t="s">
        <v>52</v>
      </c>
      <c r="B51" s="106">
        <f>SUM(B45:B50)</f>
        <v>618.6</v>
      </c>
      <c r="C51" s="107">
        <f t="shared" ref="C51:BN51" si="8">SUM(C45:C50)</f>
        <v>531.29999999999995</v>
      </c>
      <c r="D51" s="107">
        <f t="shared" si="8"/>
        <v>422.5</v>
      </c>
      <c r="E51" s="107">
        <f t="shared" si="8"/>
        <v>372.8</v>
      </c>
      <c r="F51" s="107">
        <f t="shared" si="8"/>
        <v>480.3</v>
      </c>
      <c r="G51" s="107">
        <f t="shared" si="8"/>
        <v>459.1</v>
      </c>
      <c r="H51" s="107">
        <f t="shared" si="8"/>
        <v>445.2</v>
      </c>
      <c r="I51" s="107">
        <f t="shared" si="8"/>
        <v>504.1</v>
      </c>
      <c r="J51" s="107">
        <f t="shared" si="8"/>
        <v>497.2</v>
      </c>
      <c r="K51" s="107">
        <f t="shared" si="8"/>
        <v>526.79999999999995</v>
      </c>
      <c r="L51" s="107">
        <f t="shared" si="8"/>
        <v>460.1</v>
      </c>
      <c r="M51" s="107">
        <f t="shared" si="8"/>
        <v>478</v>
      </c>
      <c r="N51" s="107">
        <f t="shared" si="8"/>
        <v>520.5</v>
      </c>
      <c r="O51" s="107">
        <f t="shared" si="8"/>
        <v>513.70000000000005</v>
      </c>
      <c r="P51" s="107">
        <f t="shared" si="8"/>
        <v>508.5</v>
      </c>
      <c r="Q51" s="107">
        <f t="shared" si="8"/>
        <v>471.7</v>
      </c>
      <c r="R51" s="107">
        <f t="shared" si="8"/>
        <v>347</v>
      </c>
      <c r="S51" s="107">
        <f t="shared" si="8"/>
        <v>348.6</v>
      </c>
      <c r="T51" s="107">
        <f t="shared" si="8"/>
        <v>298</v>
      </c>
      <c r="U51" s="107">
        <f t="shared" si="8"/>
        <v>203</v>
      </c>
      <c r="V51" s="107">
        <f t="shared" si="8"/>
        <v>233</v>
      </c>
      <c r="W51" s="107">
        <f t="shared" si="8"/>
        <v>233</v>
      </c>
      <c r="X51" s="107">
        <f t="shared" si="8"/>
        <v>233</v>
      </c>
      <c r="Y51" s="107">
        <f t="shared" si="8"/>
        <v>233</v>
      </c>
      <c r="Z51" s="107">
        <f t="shared" si="8"/>
        <v>263</v>
      </c>
      <c r="AA51" s="107">
        <f t="shared" si="8"/>
        <v>263</v>
      </c>
      <c r="AB51" s="107">
        <f t="shared" si="8"/>
        <v>263</v>
      </c>
      <c r="AC51" s="107">
        <f t="shared" si="8"/>
        <v>434.4</v>
      </c>
      <c r="AD51" s="107">
        <f t="shared" si="8"/>
        <v>953.9</v>
      </c>
      <c r="AE51" s="107">
        <f t="shared" si="8"/>
        <v>1356.4</v>
      </c>
      <c r="AF51" s="107">
        <f t="shared" si="8"/>
        <v>1518</v>
      </c>
      <c r="AG51" s="107">
        <f t="shared" si="8"/>
        <v>1518</v>
      </c>
      <c r="AH51" s="107">
        <f t="shared" si="8"/>
        <v>1533</v>
      </c>
      <c r="AI51" s="107">
        <f t="shared" si="8"/>
        <v>1533</v>
      </c>
      <c r="AJ51" s="107">
        <f t="shared" si="8"/>
        <v>1533</v>
      </c>
      <c r="AK51" s="107">
        <f t="shared" si="8"/>
        <v>1497.6</v>
      </c>
      <c r="AL51" s="107">
        <f t="shared" si="8"/>
        <v>1515</v>
      </c>
      <c r="AM51" s="107">
        <f t="shared" si="8"/>
        <v>1515</v>
      </c>
      <c r="AN51" s="107">
        <f t="shared" si="8"/>
        <v>1515</v>
      </c>
      <c r="AO51" s="107">
        <f t="shared" si="8"/>
        <v>1515</v>
      </c>
      <c r="AP51" s="107">
        <f t="shared" si="8"/>
        <v>1690</v>
      </c>
      <c r="AQ51" s="107">
        <f t="shared" si="8"/>
        <v>1690</v>
      </c>
      <c r="AR51" s="107">
        <f t="shared" si="8"/>
        <v>1690</v>
      </c>
      <c r="AS51" s="107">
        <f t="shared" si="8"/>
        <v>1690</v>
      </c>
      <c r="AT51" s="107">
        <f t="shared" si="8"/>
        <v>1656</v>
      </c>
      <c r="AU51" s="107">
        <f t="shared" si="8"/>
        <v>1656</v>
      </c>
      <c r="AV51" s="107">
        <f t="shared" si="8"/>
        <v>1656</v>
      </c>
      <c r="AW51" s="107">
        <f t="shared" si="8"/>
        <v>1656</v>
      </c>
      <c r="AX51" s="107">
        <f t="shared" si="8"/>
        <v>1641</v>
      </c>
      <c r="AY51" s="107">
        <f t="shared" si="8"/>
        <v>1641</v>
      </c>
      <c r="AZ51" s="107">
        <f t="shared" si="8"/>
        <v>1596.6</v>
      </c>
      <c r="BA51" s="107">
        <f t="shared" si="8"/>
        <v>1448.6</v>
      </c>
      <c r="BB51" s="107">
        <f t="shared" si="8"/>
        <v>1633.9</v>
      </c>
      <c r="BC51" s="107">
        <f t="shared" si="8"/>
        <v>1545</v>
      </c>
      <c r="BD51" s="107">
        <f t="shared" si="8"/>
        <v>1536.1</v>
      </c>
      <c r="BE51" s="107">
        <f t="shared" si="8"/>
        <v>1489.1</v>
      </c>
      <c r="BF51" s="107">
        <f t="shared" si="8"/>
        <v>1673</v>
      </c>
      <c r="BG51" s="107">
        <f t="shared" si="8"/>
        <v>1673</v>
      </c>
      <c r="BH51" s="107">
        <f t="shared" si="8"/>
        <v>1673</v>
      </c>
      <c r="BI51" s="107">
        <f t="shared" si="8"/>
        <v>1673</v>
      </c>
      <c r="BJ51" s="107">
        <f t="shared" si="8"/>
        <v>1593</v>
      </c>
      <c r="BK51" s="107">
        <f t="shared" si="8"/>
        <v>1338.9</v>
      </c>
      <c r="BL51" s="107">
        <f t="shared" si="8"/>
        <v>945.2</v>
      </c>
      <c r="BM51" s="107">
        <f t="shared" si="8"/>
        <v>775.6</v>
      </c>
      <c r="BN51" s="107">
        <f t="shared" si="8"/>
        <v>543.4</v>
      </c>
      <c r="BO51" s="107">
        <f t="shared" ref="BO51:CW51" si="9">SUM(BO45:BO50)</f>
        <v>528.20000000000005</v>
      </c>
      <c r="BP51" s="107">
        <f t="shared" si="9"/>
        <v>434.3</v>
      </c>
      <c r="BQ51" s="107">
        <f t="shared" si="9"/>
        <v>331.1</v>
      </c>
      <c r="BR51" s="107">
        <f t="shared" si="9"/>
        <v>337</v>
      </c>
      <c r="BS51" s="107">
        <f t="shared" si="9"/>
        <v>337</v>
      </c>
      <c r="BT51" s="107">
        <f t="shared" si="9"/>
        <v>337</v>
      </c>
      <c r="BU51" s="107">
        <f t="shared" si="9"/>
        <v>337</v>
      </c>
      <c r="BV51" s="107">
        <f t="shared" si="9"/>
        <v>325</v>
      </c>
      <c r="BW51" s="107">
        <f t="shared" si="9"/>
        <v>325</v>
      </c>
      <c r="BX51" s="107">
        <f t="shared" si="9"/>
        <v>325</v>
      </c>
      <c r="BY51" s="107">
        <f t="shared" si="9"/>
        <v>325</v>
      </c>
      <c r="BZ51" s="107">
        <f t="shared" si="9"/>
        <v>313</v>
      </c>
      <c r="CA51" s="107">
        <f t="shared" si="9"/>
        <v>313</v>
      </c>
      <c r="CB51" s="107">
        <f t="shared" si="9"/>
        <v>313</v>
      </c>
      <c r="CC51" s="107">
        <f t="shared" si="9"/>
        <v>313</v>
      </c>
      <c r="CD51" s="107">
        <f t="shared" si="9"/>
        <v>278</v>
      </c>
      <c r="CE51" s="107">
        <f t="shared" si="9"/>
        <v>307.89999999999998</v>
      </c>
      <c r="CF51" s="107">
        <f t="shared" si="9"/>
        <v>458.6</v>
      </c>
      <c r="CG51" s="107">
        <f t="shared" si="9"/>
        <v>578.6</v>
      </c>
      <c r="CH51" s="107">
        <f t="shared" si="9"/>
        <v>762.7</v>
      </c>
      <c r="CI51" s="107">
        <f t="shared" si="9"/>
        <v>821</v>
      </c>
      <c r="CJ51" s="107">
        <f t="shared" si="9"/>
        <v>676.2</v>
      </c>
      <c r="CK51" s="107">
        <f t="shared" si="9"/>
        <v>705.8</v>
      </c>
      <c r="CL51" s="107">
        <f t="shared" si="9"/>
        <v>781.5</v>
      </c>
      <c r="CM51" s="107">
        <f t="shared" si="9"/>
        <v>900.4</v>
      </c>
      <c r="CN51" s="107">
        <f t="shared" si="9"/>
        <v>800</v>
      </c>
      <c r="CO51" s="107">
        <f t="shared" si="9"/>
        <v>767.5</v>
      </c>
      <c r="CP51" s="107">
        <f t="shared" si="9"/>
        <v>834.5</v>
      </c>
      <c r="CQ51" s="107">
        <f t="shared" si="9"/>
        <v>869.9</v>
      </c>
      <c r="CR51" s="107">
        <f t="shared" si="9"/>
        <v>963.1</v>
      </c>
      <c r="CS51" s="107">
        <f t="shared" si="9"/>
        <v>1048.5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20804.125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5826.6840000000011</v>
      </c>
      <c r="C54" s="107">
        <f t="shared" ref="C54:BN54" si="12">C18+C28+C42</f>
        <v>5717.0510000000004</v>
      </c>
      <c r="D54" s="107">
        <f t="shared" si="12"/>
        <v>5591.6939999999995</v>
      </c>
      <c r="E54" s="107">
        <f t="shared" si="12"/>
        <v>5507.9920000000002</v>
      </c>
      <c r="F54" s="107">
        <f t="shared" si="12"/>
        <v>5511.018</v>
      </c>
      <c r="G54" s="107">
        <f t="shared" si="12"/>
        <v>5498.4380000000001</v>
      </c>
      <c r="H54" s="107">
        <f t="shared" si="12"/>
        <v>5484.9430000000002</v>
      </c>
      <c r="I54" s="107">
        <f t="shared" si="12"/>
        <v>5477.286000000001</v>
      </c>
      <c r="J54" s="107">
        <f t="shared" si="12"/>
        <v>5467.8289999999997</v>
      </c>
      <c r="K54" s="107">
        <f t="shared" si="12"/>
        <v>5459.674</v>
      </c>
      <c r="L54" s="107">
        <f t="shared" si="12"/>
        <v>5449.3559999999998</v>
      </c>
      <c r="M54" s="107">
        <f t="shared" si="12"/>
        <v>5438.0939999999991</v>
      </c>
      <c r="N54" s="107">
        <f t="shared" si="12"/>
        <v>5442.4009999999998</v>
      </c>
      <c r="O54" s="107">
        <f t="shared" si="12"/>
        <v>5426.2529999999997</v>
      </c>
      <c r="P54" s="107">
        <f t="shared" si="12"/>
        <v>5414.4560000000001</v>
      </c>
      <c r="Q54" s="107">
        <f t="shared" si="12"/>
        <v>5404.2470000000003</v>
      </c>
      <c r="R54" s="107">
        <f t="shared" si="12"/>
        <v>5365.7060000000001</v>
      </c>
      <c r="S54" s="107">
        <f t="shared" si="12"/>
        <v>5358.6990000000005</v>
      </c>
      <c r="T54" s="107">
        <f t="shared" si="12"/>
        <v>5350.597999999999</v>
      </c>
      <c r="U54" s="107">
        <f t="shared" si="12"/>
        <v>5349.4920000000002</v>
      </c>
      <c r="V54" s="107">
        <f t="shared" si="12"/>
        <v>5527.4130000000005</v>
      </c>
      <c r="W54" s="107">
        <f t="shared" si="12"/>
        <v>5643.2520000000004</v>
      </c>
      <c r="X54" s="107">
        <f t="shared" si="12"/>
        <v>5707.3690000000006</v>
      </c>
      <c r="Y54" s="107">
        <f t="shared" si="12"/>
        <v>5796.5320000000002</v>
      </c>
      <c r="Z54" s="107">
        <f t="shared" si="12"/>
        <v>6028.6580000000004</v>
      </c>
      <c r="AA54" s="107">
        <f t="shared" si="12"/>
        <v>6229.7099999999991</v>
      </c>
      <c r="AB54" s="107">
        <f t="shared" si="12"/>
        <v>6342.6370000000006</v>
      </c>
      <c r="AC54" s="107">
        <f t="shared" si="12"/>
        <v>6616.7489999999998</v>
      </c>
      <c r="AD54" s="107">
        <f t="shared" si="12"/>
        <v>7193.6189999999988</v>
      </c>
      <c r="AE54" s="107">
        <f t="shared" si="12"/>
        <v>7685.7880000000005</v>
      </c>
      <c r="AF54" s="107">
        <f t="shared" si="12"/>
        <v>7969.2920000000004</v>
      </c>
      <c r="AG54" s="107">
        <f t="shared" si="12"/>
        <v>8030.6549999999997</v>
      </c>
      <c r="AH54" s="107">
        <f t="shared" si="12"/>
        <v>8012.7090000000007</v>
      </c>
      <c r="AI54" s="107">
        <f t="shared" si="12"/>
        <v>8151.8159999999998</v>
      </c>
      <c r="AJ54" s="107">
        <f t="shared" si="12"/>
        <v>8170.1720000000005</v>
      </c>
      <c r="AK54" s="107">
        <f t="shared" si="12"/>
        <v>8112.6589999999997</v>
      </c>
      <c r="AL54" s="107">
        <f t="shared" si="12"/>
        <v>8015.6390000000001</v>
      </c>
      <c r="AM54" s="107">
        <f t="shared" si="12"/>
        <v>8276.1569999999992</v>
      </c>
      <c r="AN54" s="107">
        <f t="shared" si="12"/>
        <v>8478.4490000000005</v>
      </c>
      <c r="AO54" s="107">
        <f t="shared" si="12"/>
        <v>8557.01</v>
      </c>
      <c r="AP54" s="107">
        <f t="shared" si="12"/>
        <v>8726.9809999999998</v>
      </c>
      <c r="AQ54" s="107">
        <f t="shared" si="12"/>
        <v>8781.3329999999987</v>
      </c>
      <c r="AR54" s="107">
        <f t="shared" si="12"/>
        <v>8843.1610000000001</v>
      </c>
      <c r="AS54" s="107">
        <f t="shared" si="12"/>
        <v>8851.3559999999998</v>
      </c>
      <c r="AT54" s="107">
        <f t="shared" si="12"/>
        <v>8828.1810000000005</v>
      </c>
      <c r="AU54" s="107">
        <f t="shared" si="12"/>
        <v>8793.8359999999993</v>
      </c>
      <c r="AV54" s="107">
        <f t="shared" si="12"/>
        <v>8722.5509999999995</v>
      </c>
      <c r="AW54" s="107">
        <f t="shared" si="12"/>
        <v>8620.0800000000017</v>
      </c>
      <c r="AX54" s="107">
        <f t="shared" si="12"/>
        <v>8519.7060000000001</v>
      </c>
      <c r="AY54" s="107">
        <f t="shared" si="12"/>
        <v>8378.973</v>
      </c>
      <c r="AZ54" s="107">
        <f t="shared" si="12"/>
        <v>8260.4310000000005</v>
      </c>
      <c r="BA54" s="107">
        <f t="shared" si="12"/>
        <v>8061.4860000000008</v>
      </c>
      <c r="BB54" s="107">
        <f t="shared" si="12"/>
        <v>8165.4680000000008</v>
      </c>
      <c r="BC54" s="107">
        <f t="shared" si="12"/>
        <v>8030.4340000000002</v>
      </c>
      <c r="BD54" s="107">
        <f t="shared" si="12"/>
        <v>7977.8089999999993</v>
      </c>
      <c r="BE54" s="107">
        <f t="shared" si="12"/>
        <v>7892.0779999999995</v>
      </c>
      <c r="BF54" s="107">
        <f t="shared" si="12"/>
        <v>8089.7910000000011</v>
      </c>
      <c r="BG54" s="107">
        <f t="shared" si="12"/>
        <v>8070.7009999999991</v>
      </c>
      <c r="BH54" s="107">
        <f t="shared" si="12"/>
        <v>8050.625</v>
      </c>
      <c r="BI54" s="107">
        <f t="shared" si="12"/>
        <v>8020.8540000000003</v>
      </c>
      <c r="BJ54" s="107">
        <f t="shared" si="12"/>
        <v>7889.1860000000006</v>
      </c>
      <c r="BK54" s="107">
        <f t="shared" si="12"/>
        <v>7601.271999999999</v>
      </c>
      <c r="BL54" s="107">
        <f t="shared" si="12"/>
        <v>7246.6170000000002</v>
      </c>
      <c r="BM54" s="107">
        <f t="shared" si="12"/>
        <v>7194.8919999999998</v>
      </c>
      <c r="BN54" s="107">
        <f t="shared" si="12"/>
        <v>6984.7</v>
      </c>
      <c r="BO54" s="107">
        <f t="shared" ref="BO54:CX54" si="13">BO18+BO28+BO42</f>
        <v>7073.0729999999994</v>
      </c>
      <c r="BP54" s="107">
        <f t="shared" si="13"/>
        <v>7071.7350000000006</v>
      </c>
      <c r="BQ54" s="107">
        <f t="shared" si="13"/>
        <v>7078.3450000000003</v>
      </c>
      <c r="BR54" s="107">
        <f t="shared" si="13"/>
        <v>7189.9240000000009</v>
      </c>
      <c r="BS54" s="107">
        <f t="shared" si="13"/>
        <v>7270.3809999999994</v>
      </c>
      <c r="BT54" s="107">
        <f t="shared" si="13"/>
        <v>7311.7420000000002</v>
      </c>
      <c r="BU54" s="107">
        <f t="shared" si="13"/>
        <v>7333.8539999999994</v>
      </c>
      <c r="BV54" s="107">
        <f t="shared" si="13"/>
        <v>7364.8680000000004</v>
      </c>
      <c r="BW54" s="107">
        <f t="shared" si="13"/>
        <v>7382.5560000000005</v>
      </c>
      <c r="BX54" s="107">
        <f t="shared" si="13"/>
        <v>7324.6149999999998</v>
      </c>
      <c r="BY54" s="107">
        <f t="shared" si="13"/>
        <v>7317.7530000000006</v>
      </c>
      <c r="BZ54" s="107">
        <f t="shared" si="13"/>
        <v>7326.7889999999998</v>
      </c>
      <c r="CA54" s="107">
        <f t="shared" si="13"/>
        <v>7308.6309999999994</v>
      </c>
      <c r="CB54" s="107">
        <f t="shared" si="13"/>
        <v>7281.0039999999999</v>
      </c>
      <c r="CC54" s="107">
        <f t="shared" si="13"/>
        <v>7266.8739999999998</v>
      </c>
      <c r="CD54" s="107">
        <f t="shared" si="13"/>
        <v>7028.7640000000001</v>
      </c>
      <c r="CE54" s="107">
        <f t="shared" si="13"/>
        <v>6957.637999999999</v>
      </c>
      <c r="CF54" s="107">
        <f t="shared" si="13"/>
        <v>7001.451</v>
      </c>
      <c r="CG54" s="107">
        <f t="shared" si="13"/>
        <v>6950.49</v>
      </c>
      <c r="CH54" s="107">
        <f t="shared" si="13"/>
        <v>7009.1329999999998</v>
      </c>
      <c r="CI54" s="107">
        <f t="shared" si="13"/>
        <v>6950.8580000000002</v>
      </c>
      <c r="CJ54" s="107">
        <f t="shared" si="13"/>
        <v>6762.5039999999999</v>
      </c>
      <c r="CK54" s="107">
        <f t="shared" si="13"/>
        <v>6716.4480000000003</v>
      </c>
      <c r="CL54" s="107">
        <f t="shared" si="13"/>
        <v>6734.9690000000001</v>
      </c>
      <c r="CM54" s="107">
        <f t="shared" si="13"/>
        <v>6724.1</v>
      </c>
      <c r="CN54" s="107">
        <f t="shared" si="13"/>
        <v>6533.4750000000004</v>
      </c>
      <c r="CO54" s="107">
        <f t="shared" si="13"/>
        <v>6429.9219999999996</v>
      </c>
      <c r="CP54" s="107">
        <f t="shared" si="13"/>
        <v>6365.68</v>
      </c>
      <c r="CQ54" s="107">
        <f t="shared" si="13"/>
        <v>6282.4089999999997</v>
      </c>
      <c r="CR54" s="107">
        <f t="shared" si="13"/>
        <v>6302.2379999999994</v>
      </c>
      <c r="CS54" s="107">
        <f t="shared" si="13"/>
        <v>6322.2030000000004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168666.28099999999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46330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438.6</v>
      </c>
      <c r="C5" s="25">
        <v>351.3</v>
      </c>
      <c r="D5" s="25">
        <v>242.5</v>
      </c>
      <c r="E5" s="25">
        <v>192.8</v>
      </c>
      <c r="F5" s="25">
        <v>301.3</v>
      </c>
      <c r="G5" s="25">
        <v>280.10000000000002</v>
      </c>
      <c r="H5" s="25">
        <v>266.2</v>
      </c>
      <c r="I5" s="25">
        <v>325.10000000000002</v>
      </c>
      <c r="J5" s="25">
        <v>313.2</v>
      </c>
      <c r="K5" s="25">
        <v>342.8</v>
      </c>
      <c r="L5" s="25">
        <v>276.10000000000002</v>
      </c>
      <c r="M5" s="25">
        <v>294</v>
      </c>
      <c r="N5" s="25">
        <v>330.5</v>
      </c>
      <c r="O5" s="25">
        <v>323.7</v>
      </c>
      <c r="P5" s="25">
        <v>318.5</v>
      </c>
      <c r="Q5" s="25">
        <v>281.7</v>
      </c>
      <c r="R5" s="25">
        <v>144</v>
      </c>
      <c r="S5" s="25">
        <v>145.6</v>
      </c>
      <c r="T5" s="25">
        <v>95</v>
      </c>
      <c r="U5" s="25">
        <v>-10.1</v>
      </c>
      <c r="V5" s="25">
        <v>-158.30000000000001</v>
      </c>
      <c r="W5" s="25">
        <v>-286.5</v>
      </c>
      <c r="X5" s="25">
        <v>-321.10000000000002</v>
      </c>
      <c r="Y5" s="25">
        <v>-385.7</v>
      </c>
      <c r="Z5" s="25">
        <v>-388.5</v>
      </c>
      <c r="AA5" s="25">
        <v>-454.7</v>
      </c>
      <c r="AB5" s="25">
        <v>-160.6</v>
      </c>
      <c r="AC5" s="25">
        <v>171.4</v>
      </c>
      <c r="AD5" s="25">
        <v>675.9</v>
      </c>
      <c r="AE5" s="25">
        <v>1078.4000000000001</v>
      </c>
      <c r="AF5" s="25">
        <v>1240</v>
      </c>
      <c r="AG5" s="25">
        <v>1240</v>
      </c>
      <c r="AH5" s="25">
        <v>1240</v>
      </c>
      <c r="AI5" s="25">
        <v>1240</v>
      </c>
      <c r="AJ5" s="25">
        <v>1240</v>
      </c>
      <c r="AK5" s="25">
        <v>1204.5999999999999</v>
      </c>
      <c r="AL5" s="25">
        <v>1240</v>
      </c>
      <c r="AM5" s="25">
        <v>1240</v>
      </c>
      <c r="AN5" s="25">
        <v>1240</v>
      </c>
      <c r="AO5" s="25">
        <v>1240</v>
      </c>
      <c r="AP5" s="25">
        <v>1452</v>
      </c>
      <c r="AQ5" s="25">
        <v>1452</v>
      </c>
      <c r="AR5" s="25">
        <v>1452</v>
      </c>
      <c r="AS5" s="25">
        <v>1452</v>
      </c>
      <c r="AT5" s="25">
        <v>1437</v>
      </c>
      <c r="AU5" s="25">
        <v>1437</v>
      </c>
      <c r="AV5" s="25">
        <v>1437</v>
      </c>
      <c r="AW5" s="25">
        <v>1437</v>
      </c>
      <c r="AX5" s="25">
        <v>1437</v>
      </c>
      <c r="AY5" s="25">
        <v>1437</v>
      </c>
      <c r="AZ5" s="25">
        <v>1392.6</v>
      </c>
      <c r="BA5" s="25">
        <v>1244.5999999999999</v>
      </c>
      <c r="BB5" s="25">
        <v>1443.9</v>
      </c>
      <c r="BC5" s="25">
        <v>1355</v>
      </c>
      <c r="BD5" s="25">
        <v>1346.1</v>
      </c>
      <c r="BE5" s="25">
        <v>1299.0999999999999</v>
      </c>
      <c r="BF5" s="25">
        <v>1437</v>
      </c>
      <c r="BG5" s="25">
        <v>1437</v>
      </c>
      <c r="BH5" s="25">
        <v>1437</v>
      </c>
      <c r="BI5" s="25">
        <v>1437</v>
      </c>
      <c r="BJ5" s="25">
        <v>1313</v>
      </c>
      <c r="BK5" s="25">
        <v>1058.9000000000001</v>
      </c>
      <c r="BL5" s="25">
        <v>665.2</v>
      </c>
      <c r="BM5" s="25">
        <v>495.6</v>
      </c>
      <c r="BN5" s="25">
        <v>223.4</v>
      </c>
      <c r="BO5" s="25">
        <v>208.2</v>
      </c>
      <c r="BP5" s="25">
        <v>114.3</v>
      </c>
      <c r="BQ5" s="25">
        <v>11.1</v>
      </c>
      <c r="BR5" s="25">
        <v>-61.2</v>
      </c>
      <c r="BS5" s="25">
        <v>-125.6</v>
      </c>
      <c r="BT5" s="25">
        <v>-267.60000000000002</v>
      </c>
      <c r="BU5" s="25">
        <v>-277.10000000000002</v>
      </c>
      <c r="BV5" s="25">
        <v>-425.6</v>
      </c>
      <c r="BW5" s="25">
        <v>-515.70000000000005</v>
      </c>
      <c r="BX5" s="25">
        <v>-250.3</v>
      </c>
      <c r="BY5" s="25">
        <v>-275.2</v>
      </c>
      <c r="BZ5" s="25">
        <v>-239.7</v>
      </c>
      <c r="CA5" s="25">
        <v>-276.39999999999998</v>
      </c>
      <c r="CB5" s="25">
        <v>-394.9</v>
      </c>
      <c r="CC5" s="25">
        <v>-391.1</v>
      </c>
      <c r="CD5" s="25">
        <v>-62.6</v>
      </c>
      <c r="CE5" s="25">
        <v>29.9</v>
      </c>
      <c r="CF5" s="25">
        <v>180.6</v>
      </c>
      <c r="CG5" s="25">
        <v>300.60000000000002</v>
      </c>
      <c r="CH5" s="25">
        <v>531.70000000000005</v>
      </c>
      <c r="CI5" s="25">
        <v>590</v>
      </c>
      <c r="CJ5" s="25">
        <v>445.2</v>
      </c>
      <c r="CK5" s="25">
        <v>474.8</v>
      </c>
      <c r="CL5" s="25">
        <v>586.5</v>
      </c>
      <c r="CM5" s="25">
        <v>705.4</v>
      </c>
      <c r="CN5" s="25">
        <v>605</v>
      </c>
      <c r="CO5" s="25">
        <v>572.5</v>
      </c>
      <c r="CP5" s="25">
        <v>679.5</v>
      </c>
      <c r="CQ5" s="25">
        <v>714.9</v>
      </c>
      <c r="CR5" s="25">
        <v>808.1</v>
      </c>
      <c r="CS5" s="25">
        <v>893.5</v>
      </c>
      <c r="CT5" s="26"/>
      <c r="CU5" s="26"/>
      <c r="CV5" s="26"/>
      <c r="CW5" s="27"/>
      <c r="CX5" s="132">
        <f t="array" ref="CX5">SUMPRODUCT(B5:CW5*0.25)</f>
        <v>13573.000000000002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261.06</v>
      </c>
      <c r="C8" s="138">
        <v>272.92</v>
      </c>
      <c r="D8" s="138">
        <v>267.79000000000002</v>
      </c>
      <c r="E8" s="138">
        <v>288.88</v>
      </c>
      <c r="F8" s="138">
        <v>267.20999999999998</v>
      </c>
      <c r="G8" s="138">
        <v>250</v>
      </c>
      <c r="H8" s="138">
        <v>250.01</v>
      </c>
      <c r="I8" s="138">
        <v>255.2</v>
      </c>
      <c r="J8" s="138">
        <v>247.78</v>
      </c>
      <c r="K8" s="138">
        <v>244.43</v>
      </c>
      <c r="L8" s="138">
        <v>250.01</v>
      </c>
      <c r="M8" s="138">
        <v>257.3</v>
      </c>
      <c r="N8" s="138">
        <v>250</v>
      </c>
      <c r="O8" s="138">
        <v>244.44</v>
      </c>
      <c r="P8" s="138">
        <v>244.44</v>
      </c>
      <c r="Q8" s="138">
        <v>243.15</v>
      </c>
      <c r="R8" s="138">
        <v>242.03</v>
      </c>
      <c r="S8" s="138">
        <v>240.67</v>
      </c>
      <c r="T8" s="138">
        <v>245.48</v>
      </c>
      <c r="U8" s="138">
        <v>245.02</v>
      </c>
      <c r="V8" s="138">
        <v>241.25</v>
      </c>
      <c r="W8" s="138">
        <v>244.44</v>
      </c>
      <c r="X8" s="138">
        <v>271.27</v>
      </c>
      <c r="Y8" s="138">
        <v>297.64</v>
      </c>
      <c r="Z8" s="138">
        <v>325.64</v>
      </c>
      <c r="AA8" s="138">
        <v>329.27</v>
      </c>
      <c r="AB8" s="138">
        <v>336.54</v>
      </c>
      <c r="AC8" s="138">
        <v>345.02</v>
      </c>
      <c r="AD8" s="138">
        <v>347.66</v>
      </c>
      <c r="AE8" s="138">
        <v>344.8</v>
      </c>
      <c r="AF8" s="138">
        <v>277.92</v>
      </c>
      <c r="AG8" s="138">
        <v>225.94</v>
      </c>
      <c r="AH8" s="138">
        <v>346.06</v>
      </c>
      <c r="AI8" s="138">
        <v>229.78</v>
      </c>
      <c r="AJ8" s="138">
        <v>228.98</v>
      </c>
      <c r="AK8" s="138">
        <v>308.81</v>
      </c>
      <c r="AL8" s="138">
        <v>294.99</v>
      </c>
      <c r="AM8" s="138">
        <v>257.8</v>
      </c>
      <c r="AN8" s="138">
        <v>194.62</v>
      </c>
      <c r="AO8" s="138">
        <v>160</v>
      </c>
      <c r="AP8" s="138">
        <v>173.58</v>
      </c>
      <c r="AQ8" s="138">
        <v>160</v>
      </c>
      <c r="AR8" s="138">
        <v>150</v>
      </c>
      <c r="AS8" s="138">
        <v>150</v>
      </c>
      <c r="AT8" s="138">
        <v>150</v>
      </c>
      <c r="AU8" s="138">
        <v>160</v>
      </c>
      <c r="AV8" s="138">
        <v>160</v>
      </c>
      <c r="AW8" s="138">
        <v>160</v>
      </c>
      <c r="AX8" s="138">
        <v>160</v>
      </c>
      <c r="AY8" s="138">
        <v>172.95</v>
      </c>
      <c r="AZ8" s="138">
        <v>251.63</v>
      </c>
      <c r="BA8" s="138">
        <v>250.9</v>
      </c>
      <c r="BB8" s="138">
        <v>259.24</v>
      </c>
      <c r="BC8" s="138">
        <v>266.29000000000002</v>
      </c>
      <c r="BD8" s="138">
        <v>273.77999999999997</v>
      </c>
      <c r="BE8" s="138">
        <v>288.70999999999998</v>
      </c>
      <c r="BF8" s="138">
        <v>204.88</v>
      </c>
      <c r="BG8" s="138">
        <v>203.37</v>
      </c>
      <c r="BH8" s="138">
        <v>208.62</v>
      </c>
      <c r="BI8" s="138">
        <v>327.97</v>
      </c>
      <c r="BJ8" s="138">
        <v>303.33999999999997</v>
      </c>
      <c r="BK8" s="138">
        <v>339.17</v>
      </c>
      <c r="BL8" s="138">
        <v>345.85</v>
      </c>
      <c r="BM8" s="138">
        <v>352.03</v>
      </c>
      <c r="BN8" s="138">
        <v>343.16</v>
      </c>
      <c r="BO8" s="138">
        <v>344.16</v>
      </c>
      <c r="BP8" s="138">
        <v>345.02</v>
      </c>
      <c r="BQ8" s="138">
        <v>347.56</v>
      </c>
      <c r="BR8" s="138">
        <v>350.78</v>
      </c>
      <c r="BS8" s="138">
        <v>353.58</v>
      </c>
      <c r="BT8" s="138">
        <v>355.01</v>
      </c>
      <c r="BU8" s="138">
        <v>361.89</v>
      </c>
      <c r="BV8" s="138">
        <v>356.56</v>
      </c>
      <c r="BW8" s="138">
        <v>363.31</v>
      </c>
      <c r="BX8" s="138">
        <v>368.2</v>
      </c>
      <c r="BY8" s="138">
        <v>367.72</v>
      </c>
      <c r="BZ8" s="138">
        <v>369.25</v>
      </c>
      <c r="CA8" s="138">
        <v>367.62</v>
      </c>
      <c r="CB8" s="138">
        <v>365.6</v>
      </c>
      <c r="CC8" s="138">
        <v>355.01</v>
      </c>
      <c r="CD8" s="138">
        <v>372.24</v>
      </c>
      <c r="CE8" s="138">
        <v>363.28</v>
      </c>
      <c r="CF8" s="138">
        <v>360.64</v>
      </c>
      <c r="CG8" s="138">
        <v>347.15</v>
      </c>
      <c r="CH8" s="138">
        <v>363.76</v>
      </c>
      <c r="CI8" s="138">
        <v>353.58</v>
      </c>
      <c r="CJ8" s="138">
        <v>325.74</v>
      </c>
      <c r="CK8" s="138">
        <v>279.88</v>
      </c>
      <c r="CL8" s="138">
        <v>321.58999999999997</v>
      </c>
      <c r="CM8" s="138">
        <v>306.5</v>
      </c>
      <c r="CN8" s="138">
        <v>291.64</v>
      </c>
      <c r="CO8" s="138">
        <v>261.70999999999998</v>
      </c>
      <c r="CP8" s="138">
        <v>269.48</v>
      </c>
      <c r="CQ8" s="138">
        <v>263.41000000000003</v>
      </c>
      <c r="CR8" s="138">
        <v>258.27999999999997</v>
      </c>
      <c r="CS8" s="138">
        <v>249.6</v>
      </c>
      <c r="CT8" s="139"/>
      <c r="CU8" s="139"/>
      <c r="CV8" s="139"/>
      <c r="CW8" s="140"/>
      <c r="CX8" s="141">
        <f>IF(SUM(B8:CW8)&lt;&gt;0,AVERAGEIF(B8:CW8,"&lt;&gt;"""),"")</f>
        <v>279.70281249999999</v>
      </c>
    </row>
    <row r="9" spans="1:102" ht="24.95" customHeight="1" thickBot="1" x14ac:dyDescent="0.25">
      <c r="A9" s="133" t="s">
        <v>6</v>
      </c>
      <c r="B9" s="42">
        <v>272.66250000000002</v>
      </c>
      <c r="C9" s="43">
        <v>272.66250000000002</v>
      </c>
      <c r="D9" s="43">
        <v>272.66250000000002</v>
      </c>
      <c r="E9" s="43">
        <v>272.66250000000002</v>
      </c>
      <c r="F9" s="43">
        <v>255.60499999999999</v>
      </c>
      <c r="G9" s="43">
        <v>255.60499999999999</v>
      </c>
      <c r="H9" s="43">
        <v>255.60499999999999</v>
      </c>
      <c r="I9" s="43">
        <v>255.60499999999999</v>
      </c>
      <c r="J9" s="43">
        <v>249.88</v>
      </c>
      <c r="K9" s="43">
        <v>249.88</v>
      </c>
      <c r="L9" s="43">
        <v>249.88</v>
      </c>
      <c r="M9" s="43">
        <v>249.88</v>
      </c>
      <c r="N9" s="43">
        <v>245.50749999999999</v>
      </c>
      <c r="O9" s="43">
        <v>245.50749999999999</v>
      </c>
      <c r="P9" s="43">
        <v>245.50749999999999</v>
      </c>
      <c r="Q9" s="43">
        <v>245.50749999999999</v>
      </c>
      <c r="R9" s="43">
        <v>243.3</v>
      </c>
      <c r="S9" s="43">
        <v>243.3</v>
      </c>
      <c r="T9" s="43">
        <v>243.3</v>
      </c>
      <c r="U9" s="43">
        <v>243.3</v>
      </c>
      <c r="V9" s="43">
        <v>263.64999999999998</v>
      </c>
      <c r="W9" s="43">
        <v>263.64999999999998</v>
      </c>
      <c r="X9" s="43">
        <v>263.64999999999998</v>
      </c>
      <c r="Y9" s="43">
        <v>263.64999999999998</v>
      </c>
      <c r="Z9" s="43">
        <v>334.11750000000001</v>
      </c>
      <c r="AA9" s="43">
        <v>334.11750000000001</v>
      </c>
      <c r="AB9" s="43">
        <v>334.11750000000001</v>
      </c>
      <c r="AC9" s="43">
        <v>334.11750000000001</v>
      </c>
      <c r="AD9" s="43">
        <v>299.08</v>
      </c>
      <c r="AE9" s="43">
        <v>299.08</v>
      </c>
      <c r="AF9" s="43">
        <v>299.08</v>
      </c>
      <c r="AG9" s="43">
        <v>299.08</v>
      </c>
      <c r="AH9" s="43">
        <v>278.40750000000003</v>
      </c>
      <c r="AI9" s="43">
        <v>278.40750000000003</v>
      </c>
      <c r="AJ9" s="43">
        <v>278.40750000000003</v>
      </c>
      <c r="AK9" s="43">
        <v>278.40750000000003</v>
      </c>
      <c r="AL9" s="43">
        <v>226.85249999999999</v>
      </c>
      <c r="AM9" s="43">
        <v>226.85249999999999</v>
      </c>
      <c r="AN9" s="43">
        <v>226.85249999999999</v>
      </c>
      <c r="AO9" s="43">
        <v>226.85249999999999</v>
      </c>
      <c r="AP9" s="43">
        <v>158.39500000000001</v>
      </c>
      <c r="AQ9" s="43">
        <v>158.39500000000001</v>
      </c>
      <c r="AR9" s="43">
        <v>158.39500000000001</v>
      </c>
      <c r="AS9" s="43">
        <v>158.39500000000001</v>
      </c>
      <c r="AT9" s="43">
        <v>157.5</v>
      </c>
      <c r="AU9" s="43">
        <v>157.5</v>
      </c>
      <c r="AV9" s="43">
        <v>157.5</v>
      </c>
      <c r="AW9" s="43">
        <v>157.5</v>
      </c>
      <c r="AX9" s="43">
        <v>208.87</v>
      </c>
      <c r="AY9" s="43">
        <v>208.87</v>
      </c>
      <c r="AZ9" s="43">
        <v>208.87</v>
      </c>
      <c r="BA9" s="43">
        <v>208.87</v>
      </c>
      <c r="BB9" s="43">
        <v>272.005</v>
      </c>
      <c r="BC9" s="43">
        <v>272.005</v>
      </c>
      <c r="BD9" s="43">
        <v>272.005</v>
      </c>
      <c r="BE9" s="43">
        <v>272.005</v>
      </c>
      <c r="BF9" s="43">
        <v>236.21</v>
      </c>
      <c r="BG9" s="43">
        <v>236.21</v>
      </c>
      <c r="BH9" s="43">
        <v>236.21</v>
      </c>
      <c r="BI9" s="43">
        <v>236.21</v>
      </c>
      <c r="BJ9" s="43">
        <v>335.09750000000003</v>
      </c>
      <c r="BK9" s="43">
        <v>335.09750000000003</v>
      </c>
      <c r="BL9" s="43">
        <v>335.09750000000003</v>
      </c>
      <c r="BM9" s="43">
        <v>335.09750000000003</v>
      </c>
      <c r="BN9" s="43">
        <v>344.97500000000002</v>
      </c>
      <c r="BO9" s="43">
        <v>344.97500000000002</v>
      </c>
      <c r="BP9" s="43">
        <v>344.97500000000002</v>
      </c>
      <c r="BQ9" s="43">
        <v>344.97500000000002</v>
      </c>
      <c r="BR9" s="43">
        <v>355.315</v>
      </c>
      <c r="BS9" s="43">
        <v>355.315</v>
      </c>
      <c r="BT9" s="43">
        <v>355.315</v>
      </c>
      <c r="BU9" s="43">
        <v>355.315</v>
      </c>
      <c r="BV9" s="43">
        <v>363.94749999999999</v>
      </c>
      <c r="BW9" s="43">
        <v>363.94749999999999</v>
      </c>
      <c r="BX9" s="43">
        <v>363.94749999999999</v>
      </c>
      <c r="BY9" s="43">
        <v>363.94749999999999</v>
      </c>
      <c r="BZ9" s="43">
        <v>364.37</v>
      </c>
      <c r="CA9" s="43">
        <v>364.37</v>
      </c>
      <c r="CB9" s="43">
        <v>364.37</v>
      </c>
      <c r="CC9" s="43">
        <v>364.37</v>
      </c>
      <c r="CD9" s="43">
        <v>360.82749999999999</v>
      </c>
      <c r="CE9" s="43">
        <v>360.82749999999999</v>
      </c>
      <c r="CF9" s="43">
        <v>360.82749999999999</v>
      </c>
      <c r="CG9" s="43">
        <v>360.82749999999999</v>
      </c>
      <c r="CH9" s="43">
        <v>330.74</v>
      </c>
      <c r="CI9" s="43">
        <v>330.74</v>
      </c>
      <c r="CJ9" s="43">
        <v>330.74</v>
      </c>
      <c r="CK9" s="43">
        <v>330.74</v>
      </c>
      <c r="CL9" s="43">
        <v>295.36</v>
      </c>
      <c r="CM9" s="43">
        <v>295.36</v>
      </c>
      <c r="CN9" s="43">
        <v>295.36</v>
      </c>
      <c r="CO9" s="43">
        <v>295.36</v>
      </c>
      <c r="CP9" s="43">
        <v>260.1925</v>
      </c>
      <c r="CQ9" s="43">
        <v>260.1925</v>
      </c>
      <c r="CR9" s="43">
        <v>260.1925</v>
      </c>
      <c r="CS9" s="43">
        <v>260.1925</v>
      </c>
      <c r="CT9" s="44"/>
      <c r="CU9" s="44"/>
      <c r="CV9" s="44"/>
      <c r="CW9" s="45"/>
      <c r="CX9" s="142">
        <f>IF(SUM(B9:CW9)&lt;&gt;0,AVERAGEIF(B9:CW9,"&lt;&gt;"""),"")</f>
        <v>279.70281249999988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>
        <v>10.1</v>
      </c>
      <c r="V14" s="149">
        <v>158.30000000000001</v>
      </c>
      <c r="W14" s="149">
        <v>286.5</v>
      </c>
      <c r="X14" s="149">
        <v>321.10000000000002</v>
      </c>
      <c r="Y14" s="149">
        <v>385.7</v>
      </c>
      <c r="Z14" s="149">
        <v>388.5</v>
      </c>
      <c r="AA14" s="149">
        <v>454.7</v>
      </c>
      <c r="AB14" s="149">
        <v>160.6</v>
      </c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61.2</v>
      </c>
      <c r="BS14" s="149">
        <v>125.6</v>
      </c>
      <c r="BT14" s="149">
        <v>267.60000000000002</v>
      </c>
      <c r="BU14" s="149">
        <v>277.10000000000002</v>
      </c>
      <c r="BV14" s="149">
        <v>425.6</v>
      </c>
      <c r="BW14" s="149">
        <v>515.70000000000005</v>
      </c>
      <c r="BX14" s="149">
        <v>250.3</v>
      </c>
      <c r="BY14" s="149">
        <v>275.2</v>
      </c>
      <c r="BZ14" s="149">
        <v>239.7</v>
      </c>
      <c r="CA14" s="149">
        <v>276.39999999999998</v>
      </c>
      <c r="CB14" s="149">
        <v>394.9</v>
      </c>
      <c r="CC14" s="149">
        <v>391.1</v>
      </c>
      <c r="CD14" s="149">
        <v>62.6</v>
      </c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1432.1249999999998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10.1</v>
      </c>
      <c r="V17" s="160">
        <f t="shared" si="0"/>
        <v>158.30000000000001</v>
      </c>
      <c r="W17" s="160">
        <f t="shared" si="0"/>
        <v>286.5</v>
      </c>
      <c r="X17" s="160">
        <f t="shared" si="0"/>
        <v>321.10000000000002</v>
      </c>
      <c r="Y17" s="160">
        <f t="shared" si="0"/>
        <v>385.7</v>
      </c>
      <c r="Z17" s="160">
        <f t="shared" si="0"/>
        <v>388.5</v>
      </c>
      <c r="AA17" s="160">
        <f t="shared" si="0"/>
        <v>454.7</v>
      </c>
      <c r="AB17" s="160">
        <f t="shared" si="0"/>
        <v>160.6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61.2</v>
      </c>
      <c r="BS17" s="160">
        <f t="shared" si="1"/>
        <v>125.6</v>
      </c>
      <c r="BT17" s="160">
        <f t="shared" si="1"/>
        <v>267.60000000000002</v>
      </c>
      <c r="BU17" s="160">
        <f t="shared" si="1"/>
        <v>277.10000000000002</v>
      </c>
      <c r="BV17" s="160">
        <f t="shared" si="1"/>
        <v>425.6</v>
      </c>
      <c r="BW17" s="160">
        <f t="shared" si="1"/>
        <v>515.70000000000005</v>
      </c>
      <c r="BX17" s="160">
        <f t="shared" si="1"/>
        <v>250.3</v>
      </c>
      <c r="BY17" s="160">
        <f t="shared" si="1"/>
        <v>275.2</v>
      </c>
      <c r="BZ17" s="160">
        <f t="shared" si="1"/>
        <v>239.7</v>
      </c>
      <c r="CA17" s="160">
        <f t="shared" si="1"/>
        <v>276.39999999999998</v>
      </c>
      <c r="CB17" s="160">
        <f t="shared" si="1"/>
        <v>394.9</v>
      </c>
      <c r="CC17" s="160">
        <f t="shared" si="1"/>
        <v>391.1</v>
      </c>
      <c r="CD17" s="160">
        <f t="shared" si="1"/>
        <v>62.6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1432.1249999999998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438.6</v>
      </c>
      <c r="C22" s="149">
        <v>351.3</v>
      </c>
      <c r="D22" s="149">
        <v>242.5</v>
      </c>
      <c r="E22" s="149">
        <v>192.8</v>
      </c>
      <c r="F22" s="149">
        <v>301.3</v>
      </c>
      <c r="G22" s="149">
        <v>280.10000000000002</v>
      </c>
      <c r="H22" s="149">
        <v>266.2</v>
      </c>
      <c r="I22" s="149">
        <v>325.10000000000002</v>
      </c>
      <c r="J22" s="149">
        <v>313.2</v>
      </c>
      <c r="K22" s="149">
        <v>342.8</v>
      </c>
      <c r="L22" s="149">
        <v>276.10000000000002</v>
      </c>
      <c r="M22" s="149">
        <v>294</v>
      </c>
      <c r="N22" s="149">
        <v>330.5</v>
      </c>
      <c r="O22" s="149">
        <v>323.7</v>
      </c>
      <c r="P22" s="149">
        <v>318.5</v>
      </c>
      <c r="Q22" s="149">
        <v>281.7</v>
      </c>
      <c r="R22" s="149">
        <v>144</v>
      </c>
      <c r="S22" s="149">
        <v>145.6</v>
      </c>
      <c r="T22" s="149">
        <v>95</v>
      </c>
      <c r="U22" s="149"/>
      <c r="V22" s="149"/>
      <c r="W22" s="149"/>
      <c r="X22" s="149"/>
      <c r="Y22" s="149"/>
      <c r="Z22" s="149"/>
      <c r="AA22" s="149"/>
      <c r="AB22" s="149"/>
      <c r="AC22" s="149">
        <v>171.4</v>
      </c>
      <c r="AD22" s="149">
        <v>675.9</v>
      </c>
      <c r="AE22" s="149">
        <v>1078.4000000000001</v>
      </c>
      <c r="AF22" s="149">
        <v>1240</v>
      </c>
      <c r="AG22" s="149">
        <v>1240</v>
      </c>
      <c r="AH22" s="149">
        <v>1240</v>
      </c>
      <c r="AI22" s="149">
        <v>1240</v>
      </c>
      <c r="AJ22" s="149">
        <v>1240</v>
      </c>
      <c r="AK22" s="149">
        <v>1204.5999999999999</v>
      </c>
      <c r="AL22" s="149">
        <v>1240</v>
      </c>
      <c r="AM22" s="149">
        <v>1240</v>
      </c>
      <c r="AN22" s="149">
        <v>1240</v>
      </c>
      <c r="AO22" s="149">
        <v>1240</v>
      </c>
      <c r="AP22" s="149">
        <v>1452</v>
      </c>
      <c r="AQ22" s="149">
        <v>1452</v>
      </c>
      <c r="AR22" s="149">
        <v>1452</v>
      </c>
      <c r="AS22" s="149">
        <v>1452</v>
      </c>
      <c r="AT22" s="149">
        <v>1437</v>
      </c>
      <c r="AU22" s="149">
        <v>1437</v>
      </c>
      <c r="AV22" s="149">
        <v>1437</v>
      </c>
      <c r="AW22" s="149">
        <v>1437</v>
      </c>
      <c r="AX22" s="149">
        <v>1437</v>
      </c>
      <c r="AY22" s="149">
        <v>1437</v>
      </c>
      <c r="AZ22" s="149">
        <v>1392.6</v>
      </c>
      <c r="BA22" s="149">
        <v>1244.5999999999999</v>
      </c>
      <c r="BB22" s="149">
        <v>1443.9</v>
      </c>
      <c r="BC22" s="149">
        <v>1355</v>
      </c>
      <c r="BD22" s="149">
        <v>1346.1</v>
      </c>
      <c r="BE22" s="149">
        <v>1299.0999999999999</v>
      </c>
      <c r="BF22" s="149">
        <v>1437</v>
      </c>
      <c r="BG22" s="149">
        <v>1437</v>
      </c>
      <c r="BH22" s="149">
        <v>1437</v>
      </c>
      <c r="BI22" s="149">
        <v>1437</v>
      </c>
      <c r="BJ22" s="149">
        <v>1313</v>
      </c>
      <c r="BK22" s="149">
        <v>1058.9000000000001</v>
      </c>
      <c r="BL22" s="149">
        <v>665.2</v>
      </c>
      <c r="BM22" s="149">
        <v>495.6</v>
      </c>
      <c r="BN22" s="149">
        <v>223.4</v>
      </c>
      <c r="BO22" s="149">
        <v>208.2</v>
      </c>
      <c r="BP22" s="149">
        <v>114.3</v>
      </c>
      <c r="BQ22" s="149">
        <v>11.1</v>
      </c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>
        <v>29.9</v>
      </c>
      <c r="CF22" s="149">
        <v>180.6</v>
      </c>
      <c r="CG22" s="149">
        <v>300.60000000000002</v>
      </c>
      <c r="CH22" s="149">
        <v>531.70000000000005</v>
      </c>
      <c r="CI22" s="149">
        <v>590</v>
      </c>
      <c r="CJ22" s="149">
        <v>445.2</v>
      </c>
      <c r="CK22" s="149">
        <v>474.8</v>
      </c>
      <c r="CL22" s="149">
        <v>586.5</v>
      </c>
      <c r="CM22" s="149">
        <v>705.4</v>
      </c>
      <c r="CN22" s="149">
        <v>605</v>
      </c>
      <c r="CO22" s="149">
        <v>572.5</v>
      </c>
      <c r="CP22" s="149">
        <v>679.5</v>
      </c>
      <c r="CQ22" s="149">
        <v>714.9</v>
      </c>
      <c r="CR22" s="149">
        <v>808.1</v>
      </c>
      <c r="CS22" s="149">
        <v>893.5</v>
      </c>
      <c r="CT22" s="150"/>
      <c r="CU22" s="150"/>
      <c r="CV22" s="150"/>
      <c r="CW22" s="151"/>
      <c r="CX22" s="152">
        <f t="array" ref="CX22">SUMPRODUCT(B22:CW22*0.25)</f>
        <v>15005.124999999998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438.6</v>
      </c>
      <c r="C25" s="160">
        <f t="shared" ref="C25:BN25" si="2">SUM(C20:C24)</f>
        <v>351.3</v>
      </c>
      <c r="D25" s="160">
        <f t="shared" si="2"/>
        <v>242.5</v>
      </c>
      <c r="E25" s="160">
        <f t="shared" si="2"/>
        <v>192.8</v>
      </c>
      <c r="F25" s="160">
        <f t="shared" si="2"/>
        <v>301.3</v>
      </c>
      <c r="G25" s="160">
        <f t="shared" si="2"/>
        <v>280.10000000000002</v>
      </c>
      <c r="H25" s="160">
        <f t="shared" si="2"/>
        <v>266.2</v>
      </c>
      <c r="I25" s="160">
        <f t="shared" si="2"/>
        <v>325.10000000000002</v>
      </c>
      <c r="J25" s="160">
        <f t="shared" si="2"/>
        <v>313.2</v>
      </c>
      <c r="K25" s="160">
        <f t="shared" si="2"/>
        <v>342.8</v>
      </c>
      <c r="L25" s="160">
        <f t="shared" si="2"/>
        <v>276.10000000000002</v>
      </c>
      <c r="M25" s="160">
        <f t="shared" si="2"/>
        <v>294</v>
      </c>
      <c r="N25" s="160">
        <f t="shared" si="2"/>
        <v>330.5</v>
      </c>
      <c r="O25" s="160">
        <f t="shared" si="2"/>
        <v>323.7</v>
      </c>
      <c r="P25" s="160">
        <f t="shared" si="2"/>
        <v>318.5</v>
      </c>
      <c r="Q25" s="160">
        <f t="shared" si="2"/>
        <v>281.7</v>
      </c>
      <c r="R25" s="160">
        <f t="shared" si="2"/>
        <v>144</v>
      </c>
      <c r="S25" s="160">
        <f t="shared" si="2"/>
        <v>145.6</v>
      </c>
      <c r="T25" s="160">
        <f t="shared" si="2"/>
        <v>95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171.4</v>
      </c>
      <c r="AD25" s="160">
        <f t="shared" si="2"/>
        <v>675.9</v>
      </c>
      <c r="AE25" s="160">
        <f t="shared" si="2"/>
        <v>1078.4000000000001</v>
      </c>
      <c r="AF25" s="160">
        <f t="shared" si="2"/>
        <v>1240</v>
      </c>
      <c r="AG25" s="160">
        <f t="shared" si="2"/>
        <v>1240</v>
      </c>
      <c r="AH25" s="160">
        <f t="shared" si="2"/>
        <v>1240</v>
      </c>
      <c r="AI25" s="160">
        <f t="shared" si="2"/>
        <v>1240</v>
      </c>
      <c r="AJ25" s="160">
        <f t="shared" si="2"/>
        <v>1240</v>
      </c>
      <c r="AK25" s="160">
        <f t="shared" si="2"/>
        <v>1204.5999999999999</v>
      </c>
      <c r="AL25" s="160">
        <f t="shared" si="2"/>
        <v>1240</v>
      </c>
      <c r="AM25" s="160">
        <f t="shared" si="2"/>
        <v>1240</v>
      </c>
      <c r="AN25" s="160">
        <f t="shared" si="2"/>
        <v>1240</v>
      </c>
      <c r="AO25" s="160">
        <f t="shared" si="2"/>
        <v>1240</v>
      </c>
      <c r="AP25" s="160">
        <f t="shared" si="2"/>
        <v>1452</v>
      </c>
      <c r="AQ25" s="160">
        <f t="shared" si="2"/>
        <v>1452</v>
      </c>
      <c r="AR25" s="160">
        <f t="shared" si="2"/>
        <v>1452</v>
      </c>
      <c r="AS25" s="160">
        <f t="shared" si="2"/>
        <v>1452</v>
      </c>
      <c r="AT25" s="160">
        <f t="shared" si="2"/>
        <v>1437</v>
      </c>
      <c r="AU25" s="160">
        <f t="shared" si="2"/>
        <v>1437</v>
      </c>
      <c r="AV25" s="160">
        <f t="shared" si="2"/>
        <v>1437</v>
      </c>
      <c r="AW25" s="160">
        <f t="shared" si="2"/>
        <v>1437</v>
      </c>
      <c r="AX25" s="160">
        <f t="shared" si="2"/>
        <v>1437</v>
      </c>
      <c r="AY25" s="160">
        <f t="shared" si="2"/>
        <v>1437</v>
      </c>
      <c r="AZ25" s="160">
        <f t="shared" si="2"/>
        <v>1392.6</v>
      </c>
      <c r="BA25" s="160">
        <f t="shared" si="2"/>
        <v>1244.5999999999999</v>
      </c>
      <c r="BB25" s="160">
        <f t="shared" si="2"/>
        <v>1443.9</v>
      </c>
      <c r="BC25" s="160">
        <f t="shared" si="2"/>
        <v>1355</v>
      </c>
      <c r="BD25" s="160">
        <f t="shared" si="2"/>
        <v>1346.1</v>
      </c>
      <c r="BE25" s="160">
        <f t="shared" si="2"/>
        <v>1299.0999999999999</v>
      </c>
      <c r="BF25" s="160">
        <f t="shared" si="2"/>
        <v>1437</v>
      </c>
      <c r="BG25" s="160">
        <f t="shared" si="2"/>
        <v>1437</v>
      </c>
      <c r="BH25" s="160">
        <f t="shared" si="2"/>
        <v>1437</v>
      </c>
      <c r="BI25" s="160">
        <f t="shared" si="2"/>
        <v>1437</v>
      </c>
      <c r="BJ25" s="160">
        <f t="shared" si="2"/>
        <v>1313</v>
      </c>
      <c r="BK25" s="160">
        <f t="shared" si="2"/>
        <v>1058.9000000000001</v>
      </c>
      <c r="BL25" s="160">
        <f t="shared" si="2"/>
        <v>665.2</v>
      </c>
      <c r="BM25" s="160">
        <f t="shared" si="2"/>
        <v>495.6</v>
      </c>
      <c r="BN25" s="160">
        <f t="shared" si="2"/>
        <v>223.4</v>
      </c>
      <c r="BO25" s="160">
        <f t="shared" ref="BO25:CW25" si="3">SUM(BO20:BO24)</f>
        <v>208.2</v>
      </c>
      <c r="BP25" s="160">
        <f t="shared" si="3"/>
        <v>114.3</v>
      </c>
      <c r="BQ25" s="160">
        <f t="shared" si="3"/>
        <v>11.1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29.9</v>
      </c>
      <c r="CF25" s="160">
        <f t="shared" si="3"/>
        <v>180.6</v>
      </c>
      <c r="CG25" s="160">
        <f t="shared" si="3"/>
        <v>300.60000000000002</v>
      </c>
      <c r="CH25" s="160">
        <f t="shared" si="3"/>
        <v>531.70000000000005</v>
      </c>
      <c r="CI25" s="160">
        <f t="shared" si="3"/>
        <v>590</v>
      </c>
      <c r="CJ25" s="160">
        <f t="shared" si="3"/>
        <v>445.2</v>
      </c>
      <c r="CK25" s="160">
        <f t="shared" si="3"/>
        <v>474.8</v>
      </c>
      <c r="CL25" s="160">
        <f t="shared" si="3"/>
        <v>586.5</v>
      </c>
      <c r="CM25" s="160">
        <f t="shared" si="3"/>
        <v>705.4</v>
      </c>
      <c r="CN25" s="160">
        <f t="shared" si="3"/>
        <v>605</v>
      </c>
      <c r="CO25" s="160">
        <f t="shared" si="3"/>
        <v>572.5</v>
      </c>
      <c r="CP25" s="160">
        <f t="shared" si="3"/>
        <v>679.5</v>
      </c>
      <c r="CQ25" s="160">
        <f t="shared" si="3"/>
        <v>714.9</v>
      </c>
      <c r="CR25" s="160">
        <f t="shared" si="3"/>
        <v>808.1</v>
      </c>
      <c r="CS25" s="160">
        <f t="shared" si="3"/>
        <v>893.5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15005.124999999998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2026-11-03T14:07:27Z</dcterms:created>
  <dcterms:modified xsi:type="dcterms:W3CDTF">2026-11-03T14:07:30Z</dcterms:modified>
</cp:coreProperties>
</file>