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<sst xmlns="http://schemas.openxmlformats.org/spreadsheetml/2006/main" count="124" uniqueCount="57">
  <si>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01/06/2026 14:05:15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</si>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</sst>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16D-4F62-BF2A-CD4C7300EA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16D-4F62-BF2A-CD4C7300EA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16D-4F62-BF2A-CD4C7300EA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16D-4F62-BF2A-CD4C7300EA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16D-4F62-BF2A-CD4C7300EA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6D-4F62-BF2A-CD4C7300EA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6D-4F62-BF2A-CD4C7300EA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545.76599999999996</c:v>
                </c:pt>
                <c:pt idx="1">
                  <c:v>473.03399999999999</c:v>
                </c:pt>
                <c:pt idx="2">
                  <c:v>302</c:v>
                </c:pt>
                <c:pt idx="3">
                  <c:v>302</c:v>
                </c:pt>
                <c:pt idx="4">
                  <c:v>531.07600000000002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  <c:pt idx="24">
                  <c:v>302</c:v>
                </c:pt>
                <c:pt idx="25">
                  <c:v>452.50099999999998</c:v>
                </c:pt>
                <c:pt idx="26">
                  <c:v>363.726</c:v>
                </c:pt>
                <c:pt idx="27">
                  <c:v>302</c:v>
                </c:pt>
                <c:pt idx="28">
                  <c:v>302</c:v>
                </c:pt>
                <c:pt idx="29">
                  <c:v>302</c:v>
                </c:pt>
                <c:pt idx="30">
                  <c:v>302</c:v>
                </c:pt>
                <c:pt idx="31">
                  <c:v>302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251.667</c:v>
                </c:pt>
                <c:pt idx="40">
                  <c:v>201.333</c:v>
                </c:pt>
                <c:pt idx="41">
                  <c:v>151</c:v>
                </c:pt>
                <c:pt idx="42">
                  <c:v>100.667</c:v>
                </c:pt>
                <c:pt idx="43">
                  <c:v>50.332999999999998</c:v>
                </c:pt>
                <c:pt idx="56">
                  <c:v>190</c:v>
                </c:pt>
                <c:pt idx="57">
                  <c:v>230</c:v>
                </c:pt>
                <c:pt idx="58">
                  <c:v>280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350</c:v>
                </c:pt>
                <c:pt idx="63">
                  <c:v>350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350</c:v>
                </c:pt>
                <c:pt idx="72">
                  <c:v>350</c:v>
                </c:pt>
                <c:pt idx="73">
                  <c:v>417.154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553.56200000000001</c:v>
                </c:pt>
                <c:pt idx="86">
                  <c:v>417.37</c:v>
                </c:pt>
                <c:pt idx="87">
                  <c:v>350</c:v>
                </c:pt>
                <c:pt idx="88">
                  <c:v>535.53499999999997</c:v>
                </c:pt>
                <c:pt idx="89">
                  <c:v>406.89699999999999</c:v>
                </c:pt>
                <c:pt idx="90">
                  <c:v>350</c:v>
                </c:pt>
                <c:pt idx="91">
                  <c:v>350</c:v>
                </c:pt>
                <c:pt idx="92">
                  <c:v>616</c:v>
                </c:pt>
                <c:pt idx="93">
                  <c:v>350</c:v>
                </c:pt>
                <c:pt idx="94">
                  <c:v>350</c:v>
                </c:pt>
                <c:pt idx="9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16D-4F62-BF2A-CD4C7300EA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6D-4F62-BF2A-CD4C7300EA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3893.9</c:v>
                </c:pt>
                <c:pt idx="1">
                  <c:v>3828.9</c:v>
                </c:pt>
                <c:pt idx="2">
                  <c:v>3762.0010000000002</c:v>
                </c:pt>
                <c:pt idx="3">
                  <c:v>3648.8180000000002</c:v>
                </c:pt>
                <c:pt idx="4">
                  <c:v>3765.9</c:v>
                </c:pt>
                <c:pt idx="5">
                  <c:v>3765.9</c:v>
                </c:pt>
                <c:pt idx="6">
                  <c:v>3760.2570000000001</c:v>
                </c:pt>
                <c:pt idx="7">
                  <c:v>3715.9</c:v>
                </c:pt>
                <c:pt idx="8">
                  <c:v>3769.9</c:v>
                </c:pt>
                <c:pt idx="9">
                  <c:v>3774.9</c:v>
                </c:pt>
                <c:pt idx="10">
                  <c:v>3769.817</c:v>
                </c:pt>
                <c:pt idx="11">
                  <c:v>3734.0880000000002</c:v>
                </c:pt>
                <c:pt idx="12">
                  <c:v>3761.6750000000002</c:v>
                </c:pt>
                <c:pt idx="13">
                  <c:v>3727.9</c:v>
                </c:pt>
                <c:pt idx="14">
                  <c:v>3727.9</c:v>
                </c:pt>
                <c:pt idx="15">
                  <c:v>3727.9</c:v>
                </c:pt>
                <c:pt idx="16">
                  <c:v>3688.9920000000002</c:v>
                </c:pt>
                <c:pt idx="17">
                  <c:v>3728.9</c:v>
                </c:pt>
                <c:pt idx="18">
                  <c:v>3733.9</c:v>
                </c:pt>
                <c:pt idx="19">
                  <c:v>3774.5070000000001</c:v>
                </c:pt>
                <c:pt idx="20">
                  <c:v>3735.8470000000002</c:v>
                </c:pt>
                <c:pt idx="21">
                  <c:v>3750.2840000000001</c:v>
                </c:pt>
                <c:pt idx="22">
                  <c:v>3780.8440000000001</c:v>
                </c:pt>
                <c:pt idx="23">
                  <c:v>3784.9</c:v>
                </c:pt>
                <c:pt idx="24">
                  <c:v>3777.9</c:v>
                </c:pt>
                <c:pt idx="25">
                  <c:v>3777.9</c:v>
                </c:pt>
                <c:pt idx="26">
                  <c:v>3777.9</c:v>
                </c:pt>
                <c:pt idx="27">
                  <c:v>3719.4350000000004</c:v>
                </c:pt>
                <c:pt idx="28">
                  <c:v>3691.1179999999999</c:v>
                </c:pt>
                <c:pt idx="29">
                  <c:v>3375.703</c:v>
                </c:pt>
                <c:pt idx="30">
                  <c:v>3047.9880000000003</c:v>
                </c:pt>
                <c:pt idx="31">
                  <c:v>2408.625</c:v>
                </c:pt>
                <c:pt idx="32">
                  <c:v>1940.018</c:v>
                </c:pt>
                <c:pt idx="33">
                  <c:v>1605.126</c:v>
                </c:pt>
                <c:pt idx="34">
                  <c:v>1297.2329999999999</c:v>
                </c:pt>
                <c:pt idx="35">
                  <c:v>1049.567</c:v>
                </c:pt>
                <c:pt idx="36">
                  <c:v>962.9</c:v>
                </c:pt>
                <c:pt idx="37">
                  <c:v>962.9</c:v>
                </c:pt>
                <c:pt idx="38">
                  <c:v>961.9</c:v>
                </c:pt>
                <c:pt idx="39">
                  <c:v>811.9</c:v>
                </c:pt>
                <c:pt idx="40">
                  <c:v>661.9</c:v>
                </c:pt>
                <c:pt idx="41">
                  <c:v>570.9</c:v>
                </c:pt>
                <c:pt idx="42">
                  <c:v>389.9</c:v>
                </c:pt>
                <c:pt idx="43">
                  <c:v>344.9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488.9</c:v>
                </c:pt>
                <c:pt idx="61">
                  <c:v>531.9</c:v>
                </c:pt>
                <c:pt idx="62">
                  <c:v>583.9</c:v>
                </c:pt>
                <c:pt idx="63">
                  <c:v>648.9</c:v>
                </c:pt>
                <c:pt idx="64">
                  <c:v>1055.9000000000001</c:v>
                </c:pt>
                <c:pt idx="65">
                  <c:v>1175.9000000000001</c:v>
                </c:pt>
                <c:pt idx="66">
                  <c:v>1719.3420000000001</c:v>
                </c:pt>
                <c:pt idx="67">
                  <c:v>2095.7170000000001</c:v>
                </c:pt>
                <c:pt idx="68">
                  <c:v>2016.318</c:v>
                </c:pt>
                <c:pt idx="69">
                  <c:v>2660.527</c:v>
                </c:pt>
                <c:pt idx="70">
                  <c:v>3134.5770000000002</c:v>
                </c:pt>
                <c:pt idx="71">
                  <c:v>3437.9930000000004</c:v>
                </c:pt>
                <c:pt idx="72">
                  <c:v>3044.47</c:v>
                </c:pt>
                <c:pt idx="73">
                  <c:v>3453.614</c:v>
                </c:pt>
                <c:pt idx="74">
                  <c:v>3528.6419999999998</c:v>
                </c:pt>
                <c:pt idx="75">
                  <c:v>3551.9</c:v>
                </c:pt>
                <c:pt idx="76">
                  <c:v>3546.0160000000001</c:v>
                </c:pt>
                <c:pt idx="77">
                  <c:v>3562.5950000000003</c:v>
                </c:pt>
                <c:pt idx="78">
                  <c:v>3577.9</c:v>
                </c:pt>
                <c:pt idx="79">
                  <c:v>3577.9</c:v>
                </c:pt>
                <c:pt idx="80">
                  <c:v>3603.9</c:v>
                </c:pt>
                <c:pt idx="81">
                  <c:v>3603.9</c:v>
                </c:pt>
                <c:pt idx="82">
                  <c:v>3608.9</c:v>
                </c:pt>
                <c:pt idx="83">
                  <c:v>3608.9</c:v>
                </c:pt>
                <c:pt idx="84">
                  <c:v>3735.4090000000001</c:v>
                </c:pt>
                <c:pt idx="85">
                  <c:v>3696.2089999999998</c:v>
                </c:pt>
                <c:pt idx="86">
                  <c:v>3649.5650000000001</c:v>
                </c:pt>
                <c:pt idx="87">
                  <c:v>3364.3530000000001</c:v>
                </c:pt>
                <c:pt idx="88">
                  <c:v>3690.6210000000001</c:v>
                </c:pt>
                <c:pt idx="89">
                  <c:v>3650.7939999999999</c:v>
                </c:pt>
                <c:pt idx="90">
                  <c:v>3504.056</c:v>
                </c:pt>
                <c:pt idx="91">
                  <c:v>3417.0259999999998</c:v>
                </c:pt>
                <c:pt idx="92">
                  <c:v>3713.8810000000003</c:v>
                </c:pt>
                <c:pt idx="93">
                  <c:v>3672.511</c:v>
                </c:pt>
                <c:pt idx="94">
                  <c:v>3479.7830000000004</c:v>
                </c:pt>
                <c:pt idx="95">
                  <c:v>3063.1619999999998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16D-4F62-BF2A-CD4C7300EA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79</c:v>
                </c:pt>
                <c:pt idx="1">
                  <c:v>79</c:v>
                </c:pt>
                <c:pt idx="2">
                  <c:v>79</c:v>
                </c:pt>
                <c:pt idx="3">
                  <c:v>79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98</c:v>
                </c:pt>
                <c:pt idx="16">
                  <c:v>98</c:v>
                </c:pt>
                <c:pt idx="17">
                  <c:v>98</c:v>
                </c:pt>
                <c:pt idx="18">
                  <c:v>98</c:v>
                </c:pt>
                <c:pt idx="19">
                  <c:v>98</c:v>
                </c:pt>
                <c:pt idx="20">
                  <c:v>107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103</c:v>
                </c:pt>
                <c:pt idx="25">
                  <c:v>103</c:v>
                </c:pt>
                <c:pt idx="26">
                  <c:v>103</c:v>
                </c:pt>
                <c:pt idx="27">
                  <c:v>103</c:v>
                </c:pt>
                <c:pt idx="28">
                  <c:v>155</c:v>
                </c:pt>
                <c:pt idx="29">
                  <c:v>155</c:v>
                </c:pt>
                <c:pt idx="30">
                  <c:v>155</c:v>
                </c:pt>
                <c:pt idx="31">
                  <c:v>155</c:v>
                </c:pt>
                <c:pt idx="32">
                  <c:v>80</c:v>
                </c:pt>
                <c:pt idx="33">
                  <c:v>80</c:v>
                </c:pt>
                <c:pt idx="34">
                  <c:v>80</c:v>
                </c:pt>
                <c:pt idx="35">
                  <c:v>80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21</c:v>
                </c:pt>
                <c:pt idx="41">
                  <c:v>21</c:v>
                </c:pt>
                <c:pt idx="42">
                  <c:v>21</c:v>
                </c:pt>
                <c:pt idx="43">
                  <c:v>21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21</c:v>
                </c:pt>
                <c:pt idx="49">
                  <c:v>21</c:v>
                </c:pt>
                <c:pt idx="50">
                  <c:v>21</c:v>
                </c:pt>
                <c:pt idx="51">
                  <c:v>21</c:v>
                </c:pt>
                <c:pt idx="52">
                  <c:v>18</c:v>
                </c:pt>
                <c:pt idx="53">
                  <c:v>18</c:v>
                </c:pt>
                <c:pt idx="54">
                  <c:v>18</c:v>
                </c:pt>
                <c:pt idx="55">
                  <c:v>18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66</c:v>
                </c:pt>
                <c:pt idx="61">
                  <c:v>66</c:v>
                </c:pt>
                <c:pt idx="62">
                  <c:v>66</c:v>
                </c:pt>
                <c:pt idx="63">
                  <c:v>66</c:v>
                </c:pt>
                <c:pt idx="64">
                  <c:v>115</c:v>
                </c:pt>
                <c:pt idx="65">
                  <c:v>115</c:v>
                </c:pt>
                <c:pt idx="66">
                  <c:v>115</c:v>
                </c:pt>
                <c:pt idx="67">
                  <c:v>115</c:v>
                </c:pt>
                <c:pt idx="68">
                  <c:v>169</c:v>
                </c:pt>
                <c:pt idx="69">
                  <c:v>169</c:v>
                </c:pt>
                <c:pt idx="70">
                  <c:v>169</c:v>
                </c:pt>
                <c:pt idx="71">
                  <c:v>169</c:v>
                </c:pt>
                <c:pt idx="72">
                  <c:v>149</c:v>
                </c:pt>
                <c:pt idx="73">
                  <c:v>149</c:v>
                </c:pt>
                <c:pt idx="74">
                  <c:v>149</c:v>
                </c:pt>
                <c:pt idx="75">
                  <c:v>149</c:v>
                </c:pt>
                <c:pt idx="76">
                  <c:v>157</c:v>
                </c:pt>
                <c:pt idx="77">
                  <c:v>157</c:v>
                </c:pt>
                <c:pt idx="78">
                  <c:v>157</c:v>
                </c:pt>
                <c:pt idx="79">
                  <c:v>157</c:v>
                </c:pt>
                <c:pt idx="80">
                  <c:v>155</c:v>
                </c:pt>
                <c:pt idx="81">
                  <c:v>155</c:v>
                </c:pt>
                <c:pt idx="82">
                  <c:v>155</c:v>
                </c:pt>
                <c:pt idx="83">
                  <c:v>155</c:v>
                </c:pt>
                <c:pt idx="84">
                  <c:v>158</c:v>
                </c:pt>
                <c:pt idx="85">
                  <c:v>158</c:v>
                </c:pt>
                <c:pt idx="86">
                  <c:v>158</c:v>
                </c:pt>
                <c:pt idx="87">
                  <c:v>158</c:v>
                </c:pt>
                <c:pt idx="88">
                  <c:v>96</c:v>
                </c:pt>
                <c:pt idx="89">
                  <c:v>96</c:v>
                </c:pt>
                <c:pt idx="90">
                  <c:v>96</c:v>
                </c:pt>
                <c:pt idx="91">
                  <c:v>96</c:v>
                </c:pt>
                <c:pt idx="92">
                  <c:v>96</c:v>
                </c:pt>
                <c:pt idx="93">
                  <c:v>96</c:v>
                </c:pt>
                <c:pt idx="94">
                  <c:v>96</c:v>
                </c:pt>
                <c:pt idx="95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6D-4F62-BF2A-CD4C7300EA1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49</c:v>
                </c:pt>
                <c:pt idx="21">
                  <c:v>49</c:v>
                </c:pt>
                <c:pt idx="22">
                  <c:v>49</c:v>
                </c:pt>
                <c:pt idx="23">
                  <c:v>49</c:v>
                </c:pt>
                <c:pt idx="24">
                  <c:v>49</c:v>
                </c:pt>
                <c:pt idx="25">
                  <c:v>49</c:v>
                </c:pt>
                <c:pt idx="26">
                  <c:v>49</c:v>
                </c:pt>
                <c:pt idx="27">
                  <c:v>49</c:v>
                </c:pt>
                <c:pt idx="28">
                  <c:v>49</c:v>
                </c:pt>
                <c:pt idx="29">
                  <c:v>49</c:v>
                </c:pt>
                <c:pt idx="30">
                  <c:v>49</c:v>
                </c:pt>
                <c:pt idx="31">
                  <c:v>49</c:v>
                </c:pt>
                <c:pt idx="64">
                  <c:v>49</c:v>
                </c:pt>
                <c:pt idx="65">
                  <c:v>49</c:v>
                </c:pt>
                <c:pt idx="66">
                  <c:v>49</c:v>
                </c:pt>
                <c:pt idx="67">
                  <c:v>49</c:v>
                </c:pt>
                <c:pt idx="68">
                  <c:v>49</c:v>
                </c:pt>
                <c:pt idx="69">
                  <c:v>49</c:v>
                </c:pt>
                <c:pt idx="70">
                  <c:v>49</c:v>
                </c:pt>
                <c:pt idx="71">
                  <c:v>64.599999999999994</c:v>
                </c:pt>
                <c:pt idx="72">
                  <c:v>49</c:v>
                </c:pt>
                <c:pt idx="73">
                  <c:v>49</c:v>
                </c:pt>
                <c:pt idx="74">
                  <c:v>69.2</c:v>
                </c:pt>
                <c:pt idx="75">
                  <c:v>153.19999999999999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87</c:v>
                </c:pt>
                <c:pt idx="84">
                  <c:v>104.2</c:v>
                </c:pt>
                <c:pt idx="85">
                  <c:v>104.2</c:v>
                </c:pt>
                <c:pt idx="86">
                  <c:v>104.2</c:v>
                </c:pt>
                <c:pt idx="87">
                  <c:v>45.975999999999999</c:v>
                </c:pt>
                <c:pt idx="88">
                  <c:v>15.6</c:v>
                </c:pt>
                <c:pt idx="92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6D-4F62-BF2A-CD4C7300EA1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1377.3789999999999</c:v>
                </c:pt>
                <c:pt idx="1">
                  <c:v>1361.684</c:v>
                </c:pt>
                <c:pt idx="2">
                  <c:v>1353.53</c:v>
                </c:pt>
                <c:pt idx="3">
                  <c:v>1335.7269999999999</c:v>
                </c:pt>
                <c:pt idx="4">
                  <c:v>1328.6879999999999</c:v>
                </c:pt>
                <c:pt idx="5">
                  <c:v>1312.6369999999999</c:v>
                </c:pt>
                <c:pt idx="6">
                  <c:v>1290.7190000000001</c:v>
                </c:pt>
                <c:pt idx="7">
                  <c:v>1273.4259999999999</c:v>
                </c:pt>
                <c:pt idx="8">
                  <c:v>1259.4590000000001</c:v>
                </c:pt>
                <c:pt idx="9">
                  <c:v>1244.3400000000001</c:v>
                </c:pt>
                <c:pt idx="10">
                  <c:v>1230.4590000000001</c:v>
                </c:pt>
                <c:pt idx="11">
                  <c:v>1218.777</c:v>
                </c:pt>
                <c:pt idx="12">
                  <c:v>1205.7760000000001</c:v>
                </c:pt>
                <c:pt idx="13">
                  <c:v>1196.405</c:v>
                </c:pt>
                <c:pt idx="14">
                  <c:v>1181.6779999999999</c:v>
                </c:pt>
                <c:pt idx="15">
                  <c:v>1173.546</c:v>
                </c:pt>
                <c:pt idx="16">
                  <c:v>1162.9659999999999</c:v>
                </c:pt>
                <c:pt idx="17">
                  <c:v>1155.1120000000001</c:v>
                </c:pt>
                <c:pt idx="18">
                  <c:v>1138.5340000000001</c:v>
                </c:pt>
                <c:pt idx="19">
                  <c:v>1133.8219999999999</c:v>
                </c:pt>
                <c:pt idx="20">
                  <c:v>1134.8329999999999</c:v>
                </c:pt>
                <c:pt idx="21">
                  <c:v>1183.7190000000001</c:v>
                </c:pt>
                <c:pt idx="22">
                  <c:v>1295.9849999999999</c:v>
                </c:pt>
                <c:pt idx="23">
                  <c:v>1443.0339999999999</c:v>
                </c:pt>
                <c:pt idx="24">
                  <c:v>1721.556</c:v>
                </c:pt>
                <c:pt idx="25">
                  <c:v>1994.03</c:v>
                </c:pt>
                <c:pt idx="26">
                  <c:v>2329.0149999999999</c:v>
                </c:pt>
                <c:pt idx="27">
                  <c:v>2714.489</c:v>
                </c:pt>
                <c:pt idx="28">
                  <c:v>3157.7179999999998</c:v>
                </c:pt>
                <c:pt idx="29">
                  <c:v>3638.1259999999997</c:v>
                </c:pt>
                <c:pt idx="30">
                  <c:v>4118.0470000000005</c:v>
                </c:pt>
                <c:pt idx="31">
                  <c:v>4580.0219999999999</c:v>
                </c:pt>
                <c:pt idx="32">
                  <c:v>5054.8099999999995</c:v>
                </c:pt>
                <c:pt idx="33">
                  <c:v>5491.4380000000001</c:v>
                </c:pt>
                <c:pt idx="34">
                  <c:v>5908.4889999999996</c:v>
                </c:pt>
                <c:pt idx="35">
                  <c:v>6280.5190000000002</c:v>
                </c:pt>
                <c:pt idx="36">
                  <c:v>6485.9769999999999</c:v>
                </c:pt>
                <c:pt idx="37">
                  <c:v>6514.34</c:v>
                </c:pt>
                <c:pt idx="38">
                  <c:v>6544.9369999999999</c:v>
                </c:pt>
                <c:pt idx="39">
                  <c:v>6772.375</c:v>
                </c:pt>
                <c:pt idx="40">
                  <c:v>7283.1369999999997</c:v>
                </c:pt>
                <c:pt idx="41">
                  <c:v>7479.165</c:v>
                </c:pt>
                <c:pt idx="42">
                  <c:v>7720.4750000000004</c:v>
                </c:pt>
                <c:pt idx="43">
                  <c:v>7895.5630000000001</c:v>
                </c:pt>
                <c:pt idx="44">
                  <c:v>8312.2559999999994</c:v>
                </c:pt>
                <c:pt idx="45">
                  <c:v>8338.3209999999999</c:v>
                </c:pt>
                <c:pt idx="46">
                  <c:v>8349.57</c:v>
                </c:pt>
                <c:pt idx="47">
                  <c:v>8351.6630000000005</c:v>
                </c:pt>
                <c:pt idx="48">
                  <c:v>8342.0290000000005</c:v>
                </c:pt>
                <c:pt idx="49">
                  <c:v>8298.7309999999998</c:v>
                </c:pt>
                <c:pt idx="50">
                  <c:v>8276.8490000000002</c:v>
                </c:pt>
                <c:pt idx="51">
                  <c:v>8233.5880000000016</c:v>
                </c:pt>
                <c:pt idx="52">
                  <c:v>8251.1560000000009</c:v>
                </c:pt>
                <c:pt idx="53">
                  <c:v>8162.1840000000002</c:v>
                </c:pt>
                <c:pt idx="54">
                  <c:v>8091.4849999999997</c:v>
                </c:pt>
                <c:pt idx="55">
                  <c:v>7965.7650000000003</c:v>
                </c:pt>
                <c:pt idx="56">
                  <c:v>7656.0839999999998</c:v>
                </c:pt>
                <c:pt idx="57">
                  <c:v>7566.0839999999998</c:v>
                </c:pt>
                <c:pt idx="58">
                  <c:v>7426.8850000000002</c:v>
                </c:pt>
                <c:pt idx="59">
                  <c:v>7229.3</c:v>
                </c:pt>
                <c:pt idx="60">
                  <c:v>7083.8280000000004</c:v>
                </c:pt>
                <c:pt idx="61">
                  <c:v>7022.9639999999999</c:v>
                </c:pt>
                <c:pt idx="62">
                  <c:v>6921.6100000000006</c:v>
                </c:pt>
                <c:pt idx="63">
                  <c:v>6667.7310000000007</c:v>
                </c:pt>
                <c:pt idx="64">
                  <c:v>6392.9669999999996</c:v>
                </c:pt>
                <c:pt idx="65">
                  <c:v>6058.7370000000001</c:v>
                </c:pt>
                <c:pt idx="66">
                  <c:v>5719.634</c:v>
                </c:pt>
                <c:pt idx="67">
                  <c:v>5370.4559999999992</c:v>
                </c:pt>
                <c:pt idx="68">
                  <c:v>5001.8449999999993</c:v>
                </c:pt>
                <c:pt idx="69">
                  <c:v>4607.692</c:v>
                </c:pt>
                <c:pt idx="70">
                  <c:v>4206.1440000000002</c:v>
                </c:pt>
                <c:pt idx="71">
                  <c:v>3805.7190000000001</c:v>
                </c:pt>
                <c:pt idx="72">
                  <c:v>3396.9389999999999</c:v>
                </c:pt>
                <c:pt idx="73">
                  <c:v>3051.06</c:v>
                </c:pt>
                <c:pt idx="74">
                  <c:v>2745.6880000000001</c:v>
                </c:pt>
                <c:pt idx="75">
                  <c:v>2478.0930000000003</c:v>
                </c:pt>
                <c:pt idx="76">
                  <c:v>2259.9449999999997</c:v>
                </c:pt>
                <c:pt idx="77">
                  <c:v>2093.5769999999998</c:v>
                </c:pt>
                <c:pt idx="78">
                  <c:v>1970.145</c:v>
                </c:pt>
                <c:pt idx="79">
                  <c:v>1906.8969999999999</c:v>
                </c:pt>
                <c:pt idx="80">
                  <c:v>1842.2819999999999</c:v>
                </c:pt>
                <c:pt idx="81">
                  <c:v>1819.896</c:v>
                </c:pt>
                <c:pt idx="82">
                  <c:v>1803.837</c:v>
                </c:pt>
                <c:pt idx="83">
                  <c:v>1787.6849999999999</c:v>
                </c:pt>
                <c:pt idx="84">
                  <c:v>1769.1670000000001</c:v>
                </c:pt>
                <c:pt idx="85">
                  <c:v>1756.0430000000001</c:v>
                </c:pt>
                <c:pt idx="86">
                  <c:v>1741.95</c:v>
                </c:pt>
                <c:pt idx="87">
                  <c:v>1725.875</c:v>
                </c:pt>
                <c:pt idx="88">
                  <c:v>1697.0919999999999</c:v>
                </c:pt>
                <c:pt idx="89">
                  <c:v>1684.3</c:v>
                </c:pt>
                <c:pt idx="90">
                  <c:v>1670.8030000000001</c:v>
                </c:pt>
                <c:pt idx="91">
                  <c:v>1659.0520000000001</c:v>
                </c:pt>
                <c:pt idx="92">
                  <c:v>1648.05</c:v>
                </c:pt>
                <c:pt idx="93">
                  <c:v>1635.5129999999999</c:v>
                </c:pt>
                <c:pt idx="94">
                  <c:v>1627.0829999999999</c:v>
                </c:pt>
                <c:pt idx="95">
                  <c:v>1616.183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16D-4F62-BF2A-CD4C7300EA1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49</c:v>
                </c:pt>
                <c:pt idx="21">
                  <c:v>49</c:v>
                </c:pt>
                <c:pt idx="22">
                  <c:v>49</c:v>
                </c:pt>
                <c:pt idx="23">
                  <c:v>49</c:v>
                </c:pt>
                <c:pt idx="24">
                  <c:v>49</c:v>
                </c:pt>
                <c:pt idx="25">
                  <c:v>49</c:v>
                </c:pt>
                <c:pt idx="26">
                  <c:v>49</c:v>
                </c:pt>
                <c:pt idx="27">
                  <c:v>49</c:v>
                </c:pt>
                <c:pt idx="28">
                  <c:v>49</c:v>
                </c:pt>
                <c:pt idx="29">
                  <c:v>49</c:v>
                </c:pt>
                <c:pt idx="30">
                  <c:v>49</c:v>
                </c:pt>
                <c:pt idx="31">
                  <c:v>49</c:v>
                </c:pt>
                <c:pt idx="64">
                  <c:v>49</c:v>
                </c:pt>
                <c:pt idx="65">
                  <c:v>49</c:v>
                </c:pt>
                <c:pt idx="66">
                  <c:v>49</c:v>
                </c:pt>
                <c:pt idx="67">
                  <c:v>49</c:v>
                </c:pt>
                <c:pt idx="68">
                  <c:v>49</c:v>
                </c:pt>
                <c:pt idx="69">
                  <c:v>49</c:v>
                </c:pt>
                <c:pt idx="70">
                  <c:v>49</c:v>
                </c:pt>
                <c:pt idx="71">
                  <c:v>64.599999999999994</c:v>
                </c:pt>
                <c:pt idx="72">
                  <c:v>49</c:v>
                </c:pt>
                <c:pt idx="73">
                  <c:v>49</c:v>
                </c:pt>
                <c:pt idx="74">
                  <c:v>69.2</c:v>
                </c:pt>
                <c:pt idx="75">
                  <c:v>153.19999999999999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87</c:v>
                </c:pt>
                <c:pt idx="84">
                  <c:v>104.2</c:v>
                </c:pt>
                <c:pt idx="85">
                  <c:v>104.2</c:v>
                </c:pt>
                <c:pt idx="86">
                  <c:v>104.2</c:v>
                </c:pt>
                <c:pt idx="87">
                  <c:v>45.975999999999999</c:v>
                </c:pt>
                <c:pt idx="88">
                  <c:v>15.6</c:v>
                </c:pt>
                <c:pt idx="92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16D-4F62-BF2A-CD4C7300EA1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1005</c:v>
                </c:pt>
                <c:pt idx="1">
                  <c:v>1005</c:v>
                </c:pt>
                <c:pt idx="2">
                  <c:v>1005</c:v>
                </c:pt>
                <c:pt idx="3">
                  <c:v>1005</c:v>
                </c:pt>
                <c:pt idx="4">
                  <c:v>947</c:v>
                </c:pt>
                <c:pt idx="5">
                  <c:v>917</c:v>
                </c:pt>
                <c:pt idx="6">
                  <c:v>897</c:v>
                </c:pt>
                <c:pt idx="7">
                  <c:v>897</c:v>
                </c:pt>
                <c:pt idx="8">
                  <c:v>718</c:v>
                </c:pt>
                <c:pt idx="9">
                  <c:v>552</c:v>
                </c:pt>
                <c:pt idx="10">
                  <c:v>548</c:v>
                </c:pt>
                <c:pt idx="11">
                  <c:v>548</c:v>
                </c:pt>
                <c:pt idx="12">
                  <c:v>439</c:v>
                </c:pt>
                <c:pt idx="13">
                  <c:v>350</c:v>
                </c:pt>
                <c:pt idx="14">
                  <c:v>420</c:v>
                </c:pt>
                <c:pt idx="15">
                  <c:v>420</c:v>
                </c:pt>
                <c:pt idx="16">
                  <c:v>430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380</c:v>
                </c:pt>
                <c:pt idx="25">
                  <c:v>380</c:v>
                </c:pt>
                <c:pt idx="26">
                  <c:v>380</c:v>
                </c:pt>
                <c:pt idx="27">
                  <c:v>380</c:v>
                </c:pt>
                <c:pt idx="28">
                  <c:v>354</c:v>
                </c:pt>
                <c:pt idx="29">
                  <c:v>354</c:v>
                </c:pt>
                <c:pt idx="30">
                  <c:v>279</c:v>
                </c:pt>
                <c:pt idx="31">
                  <c:v>279</c:v>
                </c:pt>
                <c:pt idx="32">
                  <c:v>291</c:v>
                </c:pt>
                <c:pt idx="33">
                  <c:v>291</c:v>
                </c:pt>
                <c:pt idx="34">
                  <c:v>231</c:v>
                </c:pt>
                <c:pt idx="35">
                  <c:v>231</c:v>
                </c:pt>
                <c:pt idx="36">
                  <c:v>68</c:v>
                </c:pt>
                <c:pt idx="37">
                  <c:v>68</c:v>
                </c:pt>
                <c:pt idx="38">
                  <c:v>68</c:v>
                </c:pt>
                <c:pt idx="39">
                  <c:v>68</c:v>
                </c:pt>
                <c:pt idx="40">
                  <c:v>68</c:v>
                </c:pt>
                <c:pt idx="41">
                  <c:v>68</c:v>
                </c:pt>
                <c:pt idx="42">
                  <c:v>68</c:v>
                </c:pt>
                <c:pt idx="43">
                  <c:v>68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48</c:v>
                </c:pt>
                <c:pt idx="56">
                  <c:v>48</c:v>
                </c:pt>
                <c:pt idx="57">
                  <c:v>48</c:v>
                </c:pt>
                <c:pt idx="58">
                  <c:v>48</c:v>
                </c:pt>
                <c:pt idx="59">
                  <c:v>48</c:v>
                </c:pt>
                <c:pt idx="60">
                  <c:v>48</c:v>
                </c:pt>
                <c:pt idx="61">
                  <c:v>48</c:v>
                </c:pt>
                <c:pt idx="62">
                  <c:v>48</c:v>
                </c:pt>
                <c:pt idx="63">
                  <c:v>48</c:v>
                </c:pt>
                <c:pt idx="64">
                  <c:v>66</c:v>
                </c:pt>
                <c:pt idx="65">
                  <c:v>66</c:v>
                </c:pt>
                <c:pt idx="66">
                  <c:v>126</c:v>
                </c:pt>
                <c:pt idx="67">
                  <c:v>126</c:v>
                </c:pt>
                <c:pt idx="68">
                  <c:v>123</c:v>
                </c:pt>
                <c:pt idx="69">
                  <c:v>219</c:v>
                </c:pt>
                <c:pt idx="70">
                  <c:v>219</c:v>
                </c:pt>
                <c:pt idx="71">
                  <c:v>335</c:v>
                </c:pt>
                <c:pt idx="72">
                  <c:v>488</c:v>
                </c:pt>
                <c:pt idx="73">
                  <c:v>758</c:v>
                </c:pt>
                <c:pt idx="74">
                  <c:v>912</c:v>
                </c:pt>
                <c:pt idx="75">
                  <c:v>1194</c:v>
                </c:pt>
                <c:pt idx="76">
                  <c:v>1371</c:v>
                </c:pt>
                <c:pt idx="77">
                  <c:v>1667</c:v>
                </c:pt>
                <c:pt idx="78">
                  <c:v>1726</c:v>
                </c:pt>
                <c:pt idx="79">
                  <c:v>1791</c:v>
                </c:pt>
                <c:pt idx="80">
                  <c:v>1779</c:v>
                </c:pt>
                <c:pt idx="81">
                  <c:v>1779</c:v>
                </c:pt>
                <c:pt idx="82">
                  <c:v>1779</c:v>
                </c:pt>
                <c:pt idx="83">
                  <c:v>1779</c:v>
                </c:pt>
                <c:pt idx="84">
                  <c:v>1714</c:v>
                </c:pt>
                <c:pt idx="85">
                  <c:v>1699</c:v>
                </c:pt>
                <c:pt idx="86">
                  <c:v>1679</c:v>
                </c:pt>
                <c:pt idx="87">
                  <c:v>1655</c:v>
                </c:pt>
                <c:pt idx="88">
                  <c:v>1509</c:v>
                </c:pt>
                <c:pt idx="89">
                  <c:v>1509</c:v>
                </c:pt>
                <c:pt idx="90">
                  <c:v>1441</c:v>
                </c:pt>
                <c:pt idx="91">
                  <c:v>1229</c:v>
                </c:pt>
                <c:pt idx="92">
                  <c:v>1096</c:v>
                </c:pt>
                <c:pt idx="93">
                  <c:v>1096</c:v>
                </c:pt>
                <c:pt idx="94">
                  <c:v>1056</c:v>
                </c:pt>
                <c:pt idx="95">
                  <c:v>1056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16D-4F62-BF2A-CD4C7300E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145.26</c:v>
                </c:pt>
                <c:pt idx="1">
                  <c:v>143.88999999999999</c:v>
                </c:pt>
                <c:pt idx="2">
                  <c:v>139.75</c:v>
                </c:pt>
                <c:pt idx="3">
                  <c:v>130.18</c:v>
                </c:pt>
                <c:pt idx="4">
                  <c:v>144.99</c:v>
                </c:pt>
                <c:pt idx="5">
                  <c:v>137.66999999999999</c:v>
                </c:pt>
                <c:pt idx="6">
                  <c:v>132.91</c:v>
                </c:pt>
                <c:pt idx="7">
                  <c:v>129.63</c:v>
                </c:pt>
                <c:pt idx="8">
                  <c:v>134.15</c:v>
                </c:pt>
                <c:pt idx="9">
                  <c:v>133.53</c:v>
                </c:pt>
                <c:pt idx="10">
                  <c:v>132.94999999999999</c:v>
                </c:pt>
                <c:pt idx="11">
                  <c:v>130.83000000000001</c:v>
                </c:pt>
                <c:pt idx="12">
                  <c:v>132.29</c:v>
                </c:pt>
                <c:pt idx="13">
                  <c:v>128.91999999999999</c:v>
                </c:pt>
                <c:pt idx="14">
                  <c:v>127.52</c:v>
                </c:pt>
                <c:pt idx="15">
                  <c:v>127.76</c:v>
                </c:pt>
                <c:pt idx="16">
                  <c:v>125.77</c:v>
                </c:pt>
                <c:pt idx="17">
                  <c:v>127.61</c:v>
                </c:pt>
                <c:pt idx="18">
                  <c:v>129.74</c:v>
                </c:pt>
                <c:pt idx="19">
                  <c:v>132.69</c:v>
                </c:pt>
                <c:pt idx="20">
                  <c:v>130.34</c:v>
                </c:pt>
                <c:pt idx="21">
                  <c:v>131.19</c:v>
                </c:pt>
                <c:pt idx="22">
                  <c:v>133.01</c:v>
                </c:pt>
                <c:pt idx="23">
                  <c:v>136.06</c:v>
                </c:pt>
                <c:pt idx="24">
                  <c:v>138.58000000000001</c:v>
                </c:pt>
                <c:pt idx="25">
                  <c:v>143.51</c:v>
                </c:pt>
                <c:pt idx="26">
                  <c:v>141.84</c:v>
                </c:pt>
                <c:pt idx="27">
                  <c:v>131.91</c:v>
                </c:pt>
                <c:pt idx="28">
                  <c:v>131.86000000000001</c:v>
                </c:pt>
                <c:pt idx="29">
                  <c:v>119.4</c:v>
                </c:pt>
                <c:pt idx="30">
                  <c:v>120.64</c:v>
                </c:pt>
                <c:pt idx="31">
                  <c:v>112</c:v>
                </c:pt>
                <c:pt idx="32">
                  <c:v>112.34</c:v>
                </c:pt>
                <c:pt idx="33">
                  <c:v>110</c:v>
                </c:pt>
                <c:pt idx="34">
                  <c:v>105</c:v>
                </c:pt>
                <c:pt idx="35">
                  <c:v>40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32.770000000000003</c:v>
                </c:pt>
                <c:pt idx="63">
                  <c:v>113.24</c:v>
                </c:pt>
                <c:pt idx="64">
                  <c:v>89.72</c:v>
                </c:pt>
                <c:pt idx="65">
                  <c:v>113.18</c:v>
                </c:pt>
                <c:pt idx="66">
                  <c:v>119.17</c:v>
                </c:pt>
                <c:pt idx="67">
                  <c:v>130.68</c:v>
                </c:pt>
                <c:pt idx="68">
                  <c:v>113.54</c:v>
                </c:pt>
                <c:pt idx="69">
                  <c:v>124.41</c:v>
                </c:pt>
                <c:pt idx="70">
                  <c:v>125.16</c:v>
                </c:pt>
                <c:pt idx="71">
                  <c:v>130.21</c:v>
                </c:pt>
                <c:pt idx="72">
                  <c:v>125.29</c:v>
                </c:pt>
                <c:pt idx="73">
                  <c:v>141.94</c:v>
                </c:pt>
                <c:pt idx="74">
                  <c:v>154.75</c:v>
                </c:pt>
                <c:pt idx="75">
                  <c:v>171.54</c:v>
                </c:pt>
                <c:pt idx="76">
                  <c:v>154.47999999999999</c:v>
                </c:pt>
                <c:pt idx="77">
                  <c:v>157.07</c:v>
                </c:pt>
                <c:pt idx="78">
                  <c:v>165.33</c:v>
                </c:pt>
                <c:pt idx="79">
                  <c:v>171.6</c:v>
                </c:pt>
                <c:pt idx="80">
                  <c:v>163</c:v>
                </c:pt>
                <c:pt idx="81">
                  <c:v>163.03</c:v>
                </c:pt>
                <c:pt idx="82">
                  <c:v>162.94999999999999</c:v>
                </c:pt>
                <c:pt idx="83">
                  <c:v>160.94999999999999</c:v>
                </c:pt>
                <c:pt idx="84">
                  <c:v>156.21</c:v>
                </c:pt>
                <c:pt idx="85">
                  <c:v>144.51</c:v>
                </c:pt>
                <c:pt idx="86">
                  <c:v>141.94999999999999</c:v>
                </c:pt>
                <c:pt idx="87">
                  <c:v>130.55000000000001</c:v>
                </c:pt>
                <c:pt idx="88">
                  <c:v>144.16999999999999</c:v>
                </c:pt>
                <c:pt idx="89">
                  <c:v>141.75</c:v>
                </c:pt>
                <c:pt idx="90">
                  <c:v>132.9</c:v>
                </c:pt>
                <c:pt idx="91">
                  <c:v>131.31</c:v>
                </c:pt>
                <c:pt idx="92">
                  <c:v>145.84</c:v>
                </c:pt>
                <c:pt idx="93">
                  <c:v>135.37</c:v>
                </c:pt>
                <c:pt idx="94">
                  <c:v>131.06</c:v>
                </c:pt>
                <c:pt idx="95">
                  <c:v>120.07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16D-4F62-BF2A-CD4C7300E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102</c:v>
                </c:pt>
                <c:pt idx="1">
                  <c:v>101</c:v>
                </c:pt>
                <c:pt idx="2">
                  <c:v>100</c:v>
                </c:pt>
                <c:pt idx="3">
                  <c:v>99</c:v>
                </c:pt>
                <c:pt idx="4">
                  <c:v>98</c:v>
                </c:pt>
                <c:pt idx="5">
                  <c:v>97</c:v>
                </c:pt>
                <c:pt idx="6">
                  <c:v>97</c:v>
                </c:pt>
                <c:pt idx="7">
                  <c:v>96</c:v>
                </c:pt>
                <c:pt idx="8">
                  <c:v>96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  <c:pt idx="12">
                  <c:v>94</c:v>
                </c:pt>
                <c:pt idx="13">
                  <c:v>94</c:v>
                </c:pt>
                <c:pt idx="14">
                  <c:v>95</c:v>
                </c:pt>
                <c:pt idx="15">
                  <c:v>95</c:v>
                </c:pt>
                <c:pt idx="16">
                  <c:v>96</c:v>
                </c:pt>
                <c:pt idx="17">
                  <c:v>96</c:v>
                </c:pt>
                <c:pt idx="18">
                  <c:v>97</c:v>
                </c:pt>
                <c:pt idx="19">
                  <c:v>98</c:v>
                </c:pt>
                <c:pt idx="20">
                  <c:v>99</c:v>
                </c:pt>
                <c:pt idx="21">
                  <c:v>100</c:v>
                </c:pt>
                <c:pt idx="22">
                  <c:v>101</c:v>
                </c:pt>
                <c:pt idx="23">
                  <c:v>102</c:v>
                </c:pt>
                <c:pt idx="24">
                  <c:v>103</c:v>
                </c:pt>
                <c:pt idx="25">
                  <c:v>104</c:v>
                </c:pt>
                <c:pt idx="26">
                  <c:v>103</c:v>
                </c:pt>
                <c:pt idx="27">
                  <c:v>101</c:v>
                </c:pt>
                <c:pt idx="28">
                  <c:v>98</c:v>
                </c:pt>
                <c:pt idx="29">
                  <c:v>95</c:v>
                </c:pt>
                <c:pt idx="30">
                  <c:v>92</c:v>
                </c:pt>
                <c:pt idx="31">
                  <c:v>88</c:v>
                </c:pt>
                <c:pt idx="32">
                  <c:v>85</c:v>
                </c:pt>
                <c:pt idx="33">
                  <c:v>81</c:v>
                </c:pt>
                <c:pt idx="34">
                  <c:v>79</c:v>
                </c:pt>
                <c:pt idx="35">
                  <c:v>76</c:v>
                </c:pt>
                <c:pt idx="36">
                  <c:v>74</c:v>
                </c:pt>
                <c:pt idx="37">
                  <c:v>73</c:v>
                </c:pt>
                <c:pt idx="38">
                  <c:v>72</c:v>
                </c:pt>
                <c:pt idx="39">
                  <c:v>72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72</c:v>
                </c:pt>
                <c:pt idx="61">
                  <c:v>72</c:v>
                </c:pt>
                <c:pt idx="62">
                  <c:v>73</c:v>
                </c:pt>
                <c:pt idx="63">
                  <c:v>75</c:v>
                </c:pt>
                <c:pt idx="64">
                  <c:v>77</c:v>
                </c:pt>
                <c:pt idx="65">
                  <c:v>80</c:v>
                </c:pt>
                <c:pt idx="66">
                  <c:v>83</c:v>
                </c:pt>
                <c:pt idx="67">
                  <c:v>88</c:v>
                </c:pt>
                <c:pt idx="68">
                  <c:v>93</c:v>
                </c:pt>
                <c:pt idx="69">
                  <c:v>99</c:v>
                </c:pt>
                <c:pt idx="70">
                  <c:v>105</c:v>
                </c:pt>
                <c:pt idx="71">
                  <c:v>112</c:v>
                </c:pt>
                <c:pt idx="72">
                  <c:v>118</c:v>
                </c:pt>
                <c:pt idx="73">
                  <c:v>125</c:v>
                </c:pt>
                <c:pt idx="74">
                  <c:v>130</c:v>
                </c:pt>
                <c:pt idx="75">
                  <c:v>134</c:v>
                </c:pt>
                <c:pt idx="76">
                  <c:v>138</c:v>
                </c:pt>
                <c:pt idx="77">
                  <c:v>141</c:v>
                </c:pt>
                <c:pt idx="78">
                  <c:v>143</c:v>
                </c:pt>
                <c:pt idx="79">
                  <c:v>145</c:v>
                </c:pt>
                <c:pt idx="80">
                  <c:v>146</c:v>
                </c:pt>
                <c:pt idx="81">
                  <c:v>146</c:v>
                </c:pt>
                <c:pt idx="82">
                  <c:v>145</c:v>
                </c:pt>
                <c:pt idx="83">
                  <c:v>142</c:v>
                </c:pt>
                <c:pt idx="84">
                  <c:v>138</c:v>
                </c:pt>
                <c:pt idx="85">
                  <c:v>134</c:v>
                </c:pt>
                <c:pt idx="86">
                  <c:v>131</c:v>
                </c:pt>
                <c:pt idx="87">
                  <c:v>128</c:v>
                </c:pt>
                <c:pt idx="88">
                  <c:v>125</c:v>
                </c:pt>
                <c:pt idx="89">
                  <c:v>122</c:v>
                </c:pt>
                <c:pt idx="90">
                  <c:v>119</c:v>
                </c:pt>
                <c:pt idx="91">
                  <c:v>116</c:v>
                </c:pt>
                <c:pt idx="92">
                  <c:v>113</c:v>
                </c:pt>
                <c:pt idx="93">
                  <c:v>110</c:v>
                </c:pt>
                <c:pt idx="94">
                  <c:v>108</c:v>
                </c:pt>
                <c:pt idx="95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CC-4DC4-B27A-34F117E3E2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834.08299999999997</c:v>
                </c:pt>
                <c:pt idx="1">
                  <c:v>833.71199999999999</c:v>
                </c:pt>
                <c:pt idx="2">
                  <c:v>833.59299999999996</c:v>
                </c:pt>
                <c:pt idx="3">
                  <c:v>833.72900000000004</c:v>
                </c:pt>
                <c:pt idx="4">
                  <c:v>858.13800000000003</c:v>
                </c:pt>
                <c:pt idx="5">
                  <c:v>858.26099999999997</c:v>
                </c:pt>
                <c:pt idx="6">
                  <c:v>858.39700000000005</c:v>
                </c:pt>
                <c:pt idx="7">
                  <c:v>857.92100000000005</c:v>
                </c:pt>
                <c:pt idx="8">
                  <c:v>840.51599999999996</c:v>
                </c:pt>
                <c:pt idx="9">
                  <c:v>840.52099999999996</c:v>
                </c:pt>
                <c:pt idx="10">
                  <c:v>840.495</c:v>
                </c:pt>
                <c:pt idx="11">
                  <c:v>840.03</c:v>
                </c:pt>
                <c:pt idx="12">
                  <c:v>838.41399999999999</c:v>
                </c:pt>
                <c:pt idx="13">
                  <c:v>838.31500000000005</c:v>
                </c:pt>
                <c:pt idx="14">
                  <c:v>838.22799999999995</c:v>
                </c:pt>
                <c:pt idx="15">
                  <c:v>838.10599999999999</c:v>
                </c:pt>
                <c:pt idx="16">
                  <c:v>832.29</c:v>
                </c:pt>
                <c:pt idx="17">
                  <c:v>831.35500000000002</c:v>
                </c:pt>
                <c:pt idx="18">
                  <c:v>831.29300000000001</c:v>
                </c:pt>
                <c:pt idx="19">
                  <c:v>830.94299999999998</c:v>
                </c:pt>
                <c:pt idx="20">
                  <c:v>825.28700000000003</c:v>
                </c:pt>
                <c:pt idx="21">
                  <c:v>824.03200000000004</c:v>
                </c:pt>
                <c:pt idx="22">
                  <c:v>823.11500000000001</c:v>
                </c:pt>
                <c:pt idx="23">
                  <c:v>822.04899999999998</c:v>
                </c:pt>
                <c:pt idx="24">
                  <c:v>817.03200000000004</c:v>
                </c:pt>
                <c:pt idx="25">
                  <c:v>816.73</c:v>
                </c:pt>
                <c:pt idx="26">
                  <c:v>816.93600000000004</c:v>
                </c:pt>
                <c:pt idx="27">
                  <c:v>816.73500000000001</c:v>
                </c:pt>
                <c:pt idx="28">
                  <c:v>813.34</c:v>
                </c:pt>
                <c:pt idx="29">
                  <c:v>813.33500000000004</c:v>
                </c:pt>
                <c:pt idx="30">
                  <c:v>812.92399999999998</c:v>
                </c:pt>
                <c:pt idx="31">
                  <c:v>812.47699999999998</c:v>
                </c:pt>
                <c:pt idx="32">
                  <c:v>802.17700000000002</c:v>
                </c:pt>
                <c:pt idx="33">
                  <c:v>801.86800000000005</c:v>
                </c:pt>
                <c:pt idx="34">
                  <c:v>801.57100000000003</c:v>
                </c:pt>
                <c:pt idx="35">
                  <c:v>801.49300000000005</c:v>
                </c:pt>
                <c:pt idx="36">
                  <c:v>820.64499999999998</c:v>
                </c:pt>
                <c:pt idx="37">
                  <c:v>820.51800000000003</c:v>
                </c:pt>
                <c:pt idx="38">
                  <c:v>819.90599999999995</c:v>
                </c:pt>
                <c:pt idx="39">
                  <c:v>818.23900000000003</c:v>
                </c:pt>
                <c:pt idx="40">
                  <c:v>856.31500000000005</c:v>
                </c:pt>
                <c:pt idx="41">
                  <c:v>856.024</c:v>
                </c:pt>
                <c:pt idx="42">
                  <c:v>854.95</c:v>
                </c:pt>
                <c:pt idx="43">
                  <c:v>856.65700000000004</c:v>
                </c:pt>
                <c:pt idx="44">
                  <c:v>857.85500000000002</c:v>
                </c:pt>
                <c:pt idx="45">
                  <c:v>857.947</c:v>
                </c:pt>
                <c:pt idx="46">
                  <c:v>857.67200000000003</c:v>
                </c:pt>
                <c:pt idx="47">
                  <c:v>858.11599999999999</c:v>
                </c:pt>
                <c:pt idx="48">
                  <c:v>858.41200000000003</c:v>
                </c:pt>
                <c:pt idx="49">
                  <c:v>858.99</c:v>
                </c:pt>
                <c:pt idx="50">
                  <c:v>859.15300000000002</c:v>
                </c:pt>
                <c:pt idx="51">
                  <c:v>858.87800000000004</c:v>
                </c:pt>
                <c:pt idx="52">
                  <c:v>857.55200000000002</c:v>
                </c:pt>
                <c:pt idx="53">
                  <c:v>857.40300000000002</c:v>
                </c:pt>
                <c:pt idx="54">
                  <c:v>857.93700000000001</c:v>
                </c:pt>
                <c:pt idx="55">
                  <c:v>858.11199999999997</c:v>
                </c:pt>
                <c:pt idx="56">
                  <c:v>850.02499999999998</c:v>
                </c:pt>
                <c:pt idx="57">
                  <c:v>850.73800000000006</c:v>
                </c:pt>
                <c:pt idx="58">
                  <c:v>850.21900000000005</c:v>
                </c:pt>
                <c:pt idx="59">
                  <c:v>850.50599999999997</c:v>
                </c:pt>
                <c:pt idx="60">
                  <c:v>863.53700000000003</c:v>
                </c:pt>
                <c:pt idx="61">
                  <c:v>864.40899999999999</c:v>
                </c:pt>
                <c:pt idx="62">
                  <c:v>868.23500000000001</c:v>
                </c:pt>
                <c:pt idx="63">
                  <c:v>872.05200000000002</c:v>
                </c:pt>
                <c:pt idx="64">
                  <c:v>783.45699999999999</c:v>
                </c:pt>
                <c:pt idx="65">
                  <c:v>783.28499999999997</c:v>
                </c:pt>
                <c:pt idx="66">
                  <c:v>783.23699999999997</c:v>
                </c:pt>
                <c:pt idx="67">
                  <c:v>783.58799999999997</c:v>
                </c:pt>
                <c:pt idx="68">
                  <c:v>776.70600000000002</c:v>
                </c:pt>
                <c:pt idx="69">
                  <c:v>776.553</c:v>
                </c:pt>
                <c:pt idx="70">
                  <c:v>777.85199999999998</c:v>
                </c:pt>
                <c:pt idx="71">
                  <c:v>778.577</c:v>
                </c:pt>
                <c:pt idx="72">
                  <c:v>737.01700000000005</c:v>
                </c:pt>
                <c:pt idx="73">
                  <c:v>737.30100000000004</c:v>
                </c:pt>
                <c:pt idx="74">
                  <c:v>738.08600000000001</c:v>
                </c:pt>
                <c:pt idx="75">
                  <c:v>738.51599999999996</c:v>
                </c:pt>
                <c:pt idx="76">
                  <c:v>736.78099999999995</c:v>
                </c:pt>
                <c:pt idx="77">
                  <c:v>737.173</c:v>
                </c:pt>
                <c:pt idx="78">
                  <c:v>738.14800000000002</c:v>
                </c:pt>
                <c:pt idx="79">
                  <c:v>738.48900000000003</c:v>
                </c:pt>
                <c:pt idx="80">
                  <c:v>726.31</c:v>
                </c:pt>
                <c:pt idx="81">
                  <c:v>726.64499999999998</c:v>
                </c:pt>
                <c:pt idx="82">
                  <c:v>726.60900000000004</c:v>
                </c:pt>
                <c:pt idx="83">
                  <c:v>726.02200000000005</c:v>
                </c:pt>
                <c:pt idx="84">
                  <c:v>727.64099999999996</c:v>
                </c:pt>
                <c:pt idx="85">
                  <c:v>727.11500000000001</c:v>
                </c:pt>
                <c:pt idx="86">
                  <c:v>726.71100000000001</c:v>
                </c:pt>
                <c:pt idx="87">
                  <c:v>726.25599999999997</c:v>
                </c:pt>
                <c:pt idx="88">
                  <c:v>733.173</c:v>
                </c:pt>
                <c:pt idx="89">
                  <c:v>732.35599999999999</c:v>
                </c:pt>
                <c:pt idx="90">
                  <c:v>732.12699999999995</c:v>
                </c:pt>
                <c:pt idx="91">
                  <c:v>732.29200000000003</c:v>
                </c:pt>
                <c:pt idx="92">
                  <c:v>883.15800000000002</c:v>
                </c:pt>
                <c:pt idx="93">
                  <c:v>882.93799999999999</c:v>
                </c:pt>
                <c:pt idx="94">
                  <c:v>883.44799999999998</c:v>
                </c:pt>
                <c:pt idx="95">
                  <c:v>883.24599999999998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CC-4DC4-B27A-34F117E3E2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1133.0540000000001</c:v>
                </c:pt>
                <c:pt idx="1">
                  <c:v>1131.3789999999999</c:v>
                </c:pt>
                <c:pt idx="2">
                  <c:v>1129.1030000000001</c:v>
                </c:pt>
                <c:pt idx="3">
                  <c:v>1124.896</c:v>
                </c:pt>
                <c:pt idx="4">
                  <c:v>1101.799</c:v>
                </c:pt>
                <c:pt idx="5">
                  <c:v>1099.9860000000001</c:v>
                </c:pt>
                <c:pt idx="6">
                  <c:v>1101.749</c:v>
                </c:pt>
                <c:pt idx="7">
                  <c:v>1100.981</c:v>
                </c:pt>
                <c:pt idx="8">
                  <c:v>1083.2829999999999</c:v>
                </c:pt>
                <c:pt idx="9">
                  <c:v>1081.913</c:v>
                </c:pt>
                <c:pt idx="10">
                  <c:v>1083.1759999999999</c:v>
                </c:pt>
                <c:pt idx="11">
                  <c:v>1084.2840000000001</c:v>
                </c:pt>
                <c:pt idx="12">
                  <c:v>1092.921</c:v>
                </c:pt>
                <c:pt idx="13">
                  <c:v>1096.81</c:v>
                </c:pt>
                <c:pt idx="14">
                  <c:v>1105.644</c:v>
                </c:pt>
                <c:pt idx="15">
                  <c:v>1110.671</c:v>
                </c:pt>
                <c:pt idx="16">
                  <c:v>1132.0160000000001</c:v>
                </c:pt>
                <c:pt idx="17">
                  <c:v>1140.5809999999999</c:v>
                </c:pt>
                <c:pt idx="18">
                  <c:v>1154.6569999999999</c:v>
                </c:pt>
                <c:pt idx="19">
                  <c:v>1177.1489999999999</c:v>
                </c:pt>
                <c:pt idx="20">
                  <c:v>1230.9280000000001</c:v>
                </c:pt>
                <c:pt idx="21">
                  <c:v>1268.2840000000001</c:v>
                </c:pt>
                <c:pt idx="22">
                  <c:v>1293.894</c:v>
                </c:pt>
                <c:pt idx="23">
                  <c:v>1313.441</c:v>
                </c:pt>
                <c:pt idx="24">
                  <c:v>1422.194</c:v>
                </c:pt>
                <c:pt idx="25">
                  <c:v>1456.6489999999999</c:v>
                </c:pt>
                <c:pt idx="26">
                  <c:v>1484.143</c:v>
                </c:pt>
                <c:pt idx="27">
                  <c:v>1500.8979999999999</c:v>
                </c:pt>
                <c:pt idx="28">
                  <c:v>1548.3979999999999</c:v>
                </c:pt>
                <c:pt idx="29">
                  <c:v>1584.8689999999999</c:v>
                </c:pt>
                <c:pt idx="30">
                  <c:v>1582.69</c:v>
                </c:pt>
                <c:pt idx="31">
                  <c:v>1586.923</c:v>
                </c:pt>
                <c:pt idx="32">
                  <c:v>1610.1859999999999</c:v>
                </c:pt>
                <c:pt idx="33">
                  <c:v>1628.0139999999999</c:v>
                </c:pt>
                <c:pt idx="34">
                  <c:v>1622.1669999999999</c:v>
                </c:pt>
                <c:pt idx="35">
                  <c:v>1648.92</c:v>
                </c:pt>
                <c:pt idx="36">
                  <c:v>1664.325</c:v>
                </c:pt>
                <c:pt idx="37">
                  <c:v>1657.693</c:v>
                </c:pt>
                <c:pt idx="38">
                  <c:v>1649.0709999999999</c:v>
                </c:pt>
                <c:pt idx="39">
                  <c:v>1639.7</c:v>
                </c:pt>
                <c:pt idx="40">
                  <c:v>1645.3019999999999</c:v>
                </c:pt>
                <c:pt idx="41">
                  <c:v>1641.182</c:v>
                </c:pt>
                <c:pt idx="42">
                  <c:v>1637.229</c:v>
                </c:pt>
                <c:pt idx="43">
                  <c:v>1635.3920000000001</c:v>
                </c:pt>
                <c:pt idx="44">
                  <c:v>1634.164</c:v>
                </c:pt>
                <c:pt idx="45">
                  <c:v>1630.6869999999999</c:v>
                </c:pt>
                <c:pt idx="46">
                  <c:v>1636.3679999999999</c:v>
                </c:pt>
                <c:pt idx="47">
                  <c:v>1641.6179999999999</c:v>
                </c:pt>
                <c:pt idx="48">
                  <c:v>1633.2349999999999</c:v>
                </c:pt>
                <c:pt idx="49">
                  <c:v>1636.1980000000001</c:v>
                </c:pt>
                <c:pt idx="50">
                  <c:v>1636.5329999999999</c:v>
                </c:pt>
                <c:pt idx="51">
                  <c:v>1634.127</c:v>
                </c:pt>
                <c:pt idx="52">
                  <c:v>1638.5419999999999</c:v>
                </c:pt>
                <c:pt idx="53">
                  <c:v>1637.2349999999999</c:v>
                </c:pt>
                <c:pt idx="54">
                  <c:v>1633.943</c:v>
                </c:pt>
                <c:pt idx="55">
                  <c:v>1623.508</c:v>
                </c:pt>
                <c:pt idx="56">
                  <c:v>1589.0119999999999</c:v>
                </c:pt>
                <c:pt idx="57">
                  <c:v>1586.4349999999999</c:v>
                </c:pt>
                <c:pt idx="58">
                  <c:v>1578.2470000000001</c:v>
                </c:pt>
                <c:pt idx="59">
                  <c:v>1573.6969999999999</c:v>
                </c:pt>
                <c:pt idx="60">
                  <c:v>1551.604</c:v>
                </c:pt>
                <c:pt idx="61">
                  <c:v>1547.9670000000001</c:v>
                </c:pt>
                <c:pt idx="62">
                  <c:v>1537.4449999999999</c:v>
                </c:pt>
                <c:pt idx="63">
                  <c:v>1497.028</c:v>
                </c:pt>
                <c:pt idx="64">
                  <c:v>1500.559</c:v>
                </c:pt>
                <c:pt idx="65">
                  <c:v>1486.702</c:v>
                </c:pt>
                <c:pt idx="66">
                  <c:v>1493.8810000000001</c:v>
                </c:pt>
                <c:pt idx="67">
                  <c:v>1496.8140000000001</c:v>
                </c:pt>
                <c:pt idx="68">
                  <c:v>1493.145</c:v>
                </c:pt>
                <c:pt idx="69">
                  <c:v>1473.2339999999999</c:v>
                </c:pt>
                <c:pt idx="70">
                  <c:v>1482.125</c:v>
                </c:pt>
                <c:pt idx="71">
                  <c:v>1486.144</c:v>
                </c:pt>
                <c:pt idx="72">
                  <c:v>1500.9880000000001</c:v>
                </c:pt>
                <c:pt idx="73">
                  <c:v>1503.5509999999999</c:v>
                </c:pt>
                <c:pt idx="74">
                  <c:v>1490.2550000000001</c:v>
                </c:pt>
                <c:pt idx="75">
                  <c:v>1481.2059999999999</c:v>
                </c:pt>
                <c:pt idx="76">
                  <c:v>1470.7439999999999</c:v>
                </c:pt>
                <c:pt idx="77">
                  <c:v>1465.567</c:v>
                </c:pt>
                <c:pt idx="78">
                  <c:v>1464.0319999999999</c:v>
                </c:pt>
                <c:pt idx="79">
                  <c:v>1460.079</c:v>
                </c:pt>
                <c:pt idx="80">
                  <c:v>1431.422</c:v>
                </c:pt>
                <c:pt idx="81">
                  <c:v>1414.163</c:v>
                </c:pt>
                <c:pt idx="82">
                  <c:v>1402.03</c:v>
                </c:pt>
                <c:pt idx="83">
                  <c:v>1377.7439999999999</c:v>
                </c:pt>
                <c:pt idx="84">
                  <c:v>1326.3330000000001</c:v>
                </c:pt>
                <c:pt idx="85">
                  <c:v>1315.443</c:v>
                </c:pt>
                <c:pt idx="86">
                  <c:v>1305.5070000000001</c:v>
                </c:pt>
                <c:pt idx="87">
                  <c:v>1296.4190000000001</c:v>
                </c:pt>
                <c:pt idx="88">
                  <c:v>1274.0319999999999</c:v>
                </c:pt>
                <c:pt idx="89">
                  <c:v>1266.567</c:v>
                </c:pt>
                <c:pt idx="90">
                  <c:v>1261.691</c:v>
                </c:pt>
                <c:pt idx="91">
                  <c:v>1255.22</c:v>
                </c:pt>
                <c:pt idx="92">
                  <c:v>1226.288</c:v>
                </c:pt>
                <c:pt idx="93">
                  <c:v>1223.752</c:v>
                </c:pt>
                <c:pt idx="94">
                  <c:v>1219.172</c:v>
                </c:pt>
                <c:pt idx="95">
                  <c:v>1215.951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CC-4DC4-B27A-34F117E3E2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2297.9079999999999</c:v>
                </c:pt>
                <c:pt idx="1">
                  <c:v>2261.5140000000001</c:v>
                </c:pt>
                <c:pt idx="2">
                  <c:v>2227.5720000000001</c:v>
                </c:pt>
                <c:pt idx="3">
                  <c:v>2202.9589999999998</c:v>
                </c:pt>
                <c:pt idx="4">
                  <c:v>2151.7269999999999</c:v>
                </c:pt>
                <c:pt idx="5">
                  <c:v>2130.06</c:v>
                </c:pt>
                <c:pt idx="6">
                  <c:v>2104.4560000000001</c:v>
                </c:pt>
                <c:pt idx="7">
                  <c:v>2098.5500000000002</c:v>
                </c:pt>
                <c:pt idx="8">
                  <c:v>2055.6489999999999</c:v>
                </c:pt>
                <c:pt idx="9">
                  <c:v>2035.903</c:v>
                </c:pt>
                <c:pt idx="10">
                  <c:v>2013.789</c:v>
                </c:pt>
                <c:pt idx="11">
                  <c:v>2022.992</c:v>
                </c:pt>
                <c:pt idx="12">
                  <c:v>1991.2460000000001</c:v>
                </c:pt>
                <c:pt idx="13">
                  <c:v>2008.2840000000001</c:v>
                </c:pt>
                <c:pt idx="14">
                  <c:v>2017.703</c:v>
                </c:pt>
                <c:pt idx="15">
                  <c:v>2034.61</c:v>
                </c:pt>
                <c:pt idx="16">
                  <c:v>2041.7249999999999</c:v>
                </c:pt>
                <c:pt idx="17">
                  <c:v>2064.2310000000002</c:v>
                </c:pt>
                <c:pt idx="18">
                  <c:v>2087.71</c:v>
                </c:pt>
                <c:pt idx="19">
                  <c:v>2106.1990000000001</c:v>
                </c:pt>
                <c:pt idx="20">
                  <c:v>2114.2510000000002</c:v>
                </c:pt>
                <c:pt idx="21">
                  <c:v>2163.0340000000001</c:v>
                </c:pt>
                <c:pt idx="22">
                  <c:v>2216.3690000000001</c:v>
                </c:pt>
                <c:pt idx="23">
                  <c:v>2342.9</c:v>
                </c:pt>
                <c:pt idx="24">
                  <c:v>2391.989</c:v>
                </c:pt>
                <c:pt idx="25">
                  <c:v>2522.0419999999999</c:v>
                </c:pt>
                <c:pt idx="26">
                  <c:v>2617.1509999999998</c:v>
                </c:pt>
                <c:pt idx="27">
                  <c:v>2757.127</c:v>
                </c:pt>
                <c:pt idx="28">
                  <c:v>2790.9940000000001</c:v>
                </c:pt>
                <c:pt idx="29">
                  <c:v>2927.4929999999999</c:v>
                </c:pt>
                <c:pt idx="30">
                  <c:v>3014.2570000000001</c:v>
                </c:pt>
                <c:pt idx="31">
                  <c:v>3083.3240000000001</c:v>
                </c:pt>
                <c:pt idx="32">
                  <c:v>3107.9490000000001</c:v>
                </c:pt>
                <c:pt idx="33">
                  <c:v>3199.3739999999998</c:v>
                </c:pt>
                <c:pt idx="34">
                  <c:v>3259.752</c:v>
                </c:pt>
                <c:pt idx="35">
                  <c:v>3363.2809999999999</c:v>
                </c:pt>
                <c:pt idx="36">
                  <c:v>3401.123</c:v>
                </c:pt>
                <c:pt idx="37">
                  <c:v>3439.7689999999998</c:v>
                </c:pt>
                <c:pt idx="38">
                  <c:v>3479.86</c:v>
                </c:pt>
                <c:pt idx="39">
                  <c:v>3518.0030000000002</c:v>
                </c:pt>
                <c:pt idx="40">
                  <c:v>3497.7530000000002</c:v>
                </c:pt>
                <c:pt idx="41">
                  <c:v>3518.3589999999999</c:v>
                </c:pt>
                <c:pt idx="42">
                  <c:v>3533.3629999999998</c:v>
                </c:pt>
                <c:pt idx="43">
                  <c:v>3561.7469999999998</c:v>
                </c:pt>
                <c:pt idx="44">
                  <c:v>3559.1370000000002</c:v>
                </c:pt>
                <c:pt idx="45">
                  <c:v>3588.587</c:v>
                </c:pt>
                <c:pt idx="46">
                  <c:v>3594.43</c:v>
                </c:pt>
                <c:pt idx="47">
                  <c:v>3590.8290000000002</c:v>
                </c:pt>
                <c:pt idx="48">
                  <c:v>3588.7820000000002</c:v>
                </c:pt>
                <c:pt idx="49">
                  <c:v>3580.4430000000002</c:v>
                </c:pt>
                <c:pt idx="50">
                  <c:v>3558.0630000000001</c:v>
                </c:pt>
                <c:pt idx="51">
                  <c:v>3517.4830000000002</c:v>
                </c:pt>
                <c:pt idx="52">
                  <c:v>3483.462</c:v>
                </c:pt>
                <c:pt idx="53">
                  <c:v>3435.326</c:v>
                </c:pt>
                <c:pt idx="54">
                  <c:v>3380.585</c:v>
                </c:pt>
                <c:pt idx="55">
                  <c:v>3323.0450000000001</c:v>
                </c:pt>
                <c:pt idx="56">
                  <c:v>3311.9470000000001</c:v>
                </c:pt>
                <c:pt idx="57">
                  <c:v>3258.3110000000001</c:v>
                </c:pt>
                <c:pt idx="58">
                  <c:v>3227.0030000000002</c:v>
                </c:pt>
                <c:pt idx="59">
                  <c:v>3208.0569999999998</c:v>
                </c:pt>
                <c:pt idx="60">
                  <c:v>3238.0749999999998</c:v>
                </c:pt>
                <c:pt idx="61">
                  <c:v>3220.12</c:v>
                </c:pt>
                <c:pt idx="62">
                  <c:v>3201.3820000000001</c:v>
                </c:pt>
                <c:pt idx="63">
                  <c:v>3089.1179999999999</c:v>
                </c:pt>
                <c:pt idx="64">
                  <c:v>3212.19</c:v>
                </c:pt>
                <c:pt idx="65">
                  <c:v>3156.21</c:v>
                </c:pt>
                <c:pt idx="66">
                  <c:v>3242.386</c:v>
                </c:pt>
                <c:pt idx="67">
                  <c:v>3257.047</c:v>
                </c:pt>
                <c:pt idx="68">
                  <c:v>3333.3969999999999</c:v>
                </c:pt>
                <c:pt idx="69">
                  <c:v>3338.9360000000001</c:v>
                </c:pt>
                <c:pt idx="70">
                  <c:v>3392.3879999999999</c:v>
                </c:pt>
                <c:pt idx="71">
                  <c:v>3412.5149999999999</c:v>
                </c:pt>
                <c:pt idx="72">
                  <c:v>3498.002</c:v>
                </c:pt>
                <c:pt idx="73">
                  <c:v>3521.9380000000001</c:v>
                </c:pt>
                <c:pt idx="74">
                  <c:v>3497.8119999999999</c:v>
                </c:pt>
                <c:pt idx="75">
                  <c:v>3495.9969999999998</c:v>
                </c:pt>
                <c:pt idx="76">
                  <c:v>3572.9209999999998</c:v>
                </c:pt>
                <c:pt idx="77">
                  <c:v>3598.7719999999999</c:v>
                </c:pt>
                <c:pt idx="78">
                  <c:v>3631.2249999999999</c:v>
                </c:pt>
                <c:pt idx="79">
                  <c:v>3671.38</c:v>
                </c:pt>
                <c:pt idx="80">
                  <c:v>3769.127</c:v>
                </c:pt>
                <c:pt idx="81">
                  <c:v>3788.4490000000001</c:v>
                </c:pt>
                <c:pt idx="82">
                  <c:v>3762.134</c:v>
                </c:pt>
                <c:pt idx="83">
                  <c:v>3664.4180000000001</c:v>
                </c:pt>
                <c:pt idx="84">
                  <c:v>3579.8020000000001</c:v>
                </c:pt>
                <c:pt idx="85">
                  <c:v>3465.4560000000001</c:v>
                </c:pt>
                <c:pt idx="86">
                  <c:v>3377.0079999999998</c:v>
                </c:pt>
                <c:pt idx="87">
                  <c:v>3263.9169999999999</c:v>
                </c:pt>
                <c:pt idx="88">
                  <c:v>3160.643</c:v>
                </c:pt>
                <c:pt idx="89">
                  <c:v>3035.7269999999999</c:v>
                </c:pt>
                <c:pt idx="90">
                  <c:v>2949.0360000000001</c:v>
                </c:pt>
                <c:pt idx="91">
                  <c:v>2839.6610000000001</c:v>
                </c:pt>
                <c:pt idx="92">
                  <c:v>2711.0410000000002</c:v>
                </c:pt>
                <c:pt idx="93">
                  <c:v>2599.1030000000001</c:v>
                </c:pt>
                <c:pt idx="94">
                  <c:v>2529.89</c:v>
                </c:pt>
                <c:pt idx="95">
                  <c:v>2477.6979999999999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CC-4DC4-B27A-34F117E3E2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278</c:v>
                </c:pt>
                <c:pt idx="1">
                  <c:v>278</c:v>
                </c:pt>
                <c:pt idx="2">
                  <c:v>278</c:v>
                </c:pt>
                <c:pt idx="3">
                  <c:v>278</c:v>
                </c:pt>
                <c:pt idx="4">
                  <c:v>266</c:v>
                </c:pt>
                <c:pt idx="5">
                  <c:v>266</c:v>
                </c:pt>
                <c:pt idx="6">
                  <c:v>266</c:v>
                </c:pt>
                <c:pt idx="7">
                  <c:v>266</c:v>
                </c:pt>
                <c:pt idx="8">
                  <c:v>258</c:v>
                </c:pt>
                <c:pt idx="9">
                  <c:v>258</c:v>
                </c:pt>
                <c:pt idx="10">
                  <c:v>258</c:v>
                </c:pt>
                <c:pt idx="11">
                  <c:v>258</c:v>
                </c:pt>
                <c:pt idx="12">
                  <c:v>256</c:v>
                </c:pt>
                <c:pt idx="13">
                  <c:v>256</c:v>
                </c:pt>
                <c:pt idx="14">
                  <c:v>256</c:v>
                </c:pt>
                <c:pt idx="15">
                  <c:v>256</c:v>
                </c:pt>
                <c:pt idx="16">
                  <c:v>270</c:v>
                </c:pt>
                <c:pt idx="17">
                  <c:v>270</c:v>
                </c:pt>
                <c:pt idx="18">
                  <c:v>270</c:v>
                </c:pt>
                <c:pt idx="19">
                  <c:v>270</c:v>
                </c:pt>
                <c:pt idx="20">
                  <c:v>299</c:v>
                </c:pt>
                <c:pt idx="21">
                  <c:v>299</c:v>
                </c:pt>
                <c:pt idx="22">
                  <c:v>299</c:v>
                </c:pt>
                <c:pt idx="23">
                  <c:v>299</c:v>
                </c:pt>
                <c:pt idx="24">
                  <c:v>348</c:v>
                </c:pt>
                <c:pt idx="25">
                  <c:v>348</c:v>
                </c:pt>
                <c:pt idx="26">
                  <c:v>348</c:v>
                </c:pt>
                <c:pt idx="27">
                  <c:v>348</c:v>
                </c:pt>
                <c:pt idx="28">
                  <c:v>376</c:v>
                </c:pt>
                <c:pt idx="29">
                  <c:v>376</c:v>
                </c:pt>
                <c:pt idx="30">
                  <c:v>376</c:v>
                </c:pt>
                <c:pt idx="31">
                  <c:v>376</c:v>
                </c:pt>
                <c:pt idx="32">
                  <c:v>385</c:v>
                </c:pt>
                <c:pt idx="33">
                  <c:v>385</c:v>
                </c:pt>
                <c:pt idx="34">
                  <c:v>385</c:v>
                </c:pt>
                <c:pt idx="35">
                  <c:v>385</c:v>
                </c:pt>
                <c:pt idx="36">
                  <c:v>381</c:v>
                </c:pt>
                <c:pt idx="37">
                  <c:v>381</c:v>
                </c:pt>
                <c:pt idx="38">
                  <c:v>381</c:v>
                </c:pt>
                <c:pt idx="39">
                  <c:v>381</c:v>
                </c:pt>
                <c:pt idx="40">
                  <c:v>378</c:v>
                </c:pt>
                <c:pt idx="41">
                  <c:v>378</c:v>
                </c:pt>
                <c:pt idx="42">
                  <c:v>378</c:v>
                </c:pt>
                <c:pt idx="43">
                  <c:v>378</c:v>
                </c:pt>
                <c:pt idx="44">
                  <c:v>380</c:v>
                </c:pt>
                <c:pt idx="45">
                  <c:v>380</c:v>
                </c:pt>
                <c:pt idx="46">
                  <c:v>380</c:v>
                </c:pt>
                <c:pt idx="47">
                  <c:v>380</c:v>
                </c:pt>
                <c:pt idx="48">
                  <c:v>382</c:v>
                </c:pt>
                <c:pt idx="49">
                  <c:v>382</c:v>
                </c:pt>
                <c:pt idx="50">
                  <c:v>382</c:v>
                </c:pt>
                <c:pt idx="51">
                  <c:v>382</c:v>
                </c:pt>
                <c:pt idx="52">
                  <c:v>365</c:v>
                </c:pt>
                <c:pt idx="53">
                  <c:v>365</c:v>
                </c:pt>
                <c:pt idx="54">
                  <c:v>365</c:v>
                </c:pt>
                <c:pt idx="55">
                  <c:v>365</c:v>
                </c:pt>
                <c:pt idx="56">
                  <c:v>349</c:v>
                </c:pt>
                <c:pt idx="57">
                  <c:v>349</c:v>
                </c:pt>
                <c:pt idx="58">
                  <c:v>349</c:v>
                </c:pt>
                <c:pt idx="59">
                  <c:v>349</c:v>
                </c:pt>
                <c:pt idx="60">
                  <c:v>352</c:v>
                </c:pt>
                <c:pt idx="61">
                  <c:v>352</c:v>
                </c:pt>
                <c:pt idx="62">
                  <c:v>352</c:v>
                </c:pt>
                <c:pt idx="63">
                  <c:v>352</c:v>
                </c:pt>
                <c:pt idx="64">
                  <c:v>374</c:v>
                </c:pt>
                <c:pt idx="65">
                  <c:v>374</c:v>
                </c:pt>
                <c:pt idx="66">
                  <c:v>374</c:v>
                </c:pt>
                <c:pt idx="67">
                  <c:v>374</c:v>
                </c:pt>
                <c:pt idx="68">
                  <c:v>411</c:v>
                </c:pt>
                <c:pt idx="69">
                  <c:v>411</c:v>
                </c:pt>
                <c:pt idx="70">
                  <c:v>411</c:v>
                </c:pt>
                <c:pt idx="71">
                  <c:v>411</c:v>
                </c:pt>
                <c:pt idx="72">
                  <c:v>439</c:v>
                </c:pt>
                <c:pt idx="73">
                  <c:v>439</c:v>
                </c:pt>
                <c:pt idx="74">
                  <c:v>439</c:v>
                </c:pt>
                <c:pt idx="75">
                  <c:v>439</c:v>
                </c:pt>
                <c:pt idx="76">
                  <c:v>450</c:v>
                </c:pt>
                <c:pt idx="77">
                  <c:v>450</c:v>
                </c:pt>
                <c:pt idx="78">
                  <c:v>450</c:v>
                </c:pt>
                <c:pt idx="79">
                  <c:v>450</c:v>
                </c:pt>
                <c:pt idx="80">
                  <c:v>441</c:v>
                </c:pt>
                <c:pt idx="81">
                  <c:v>441</c:v>
                </c:pt>
                <c:pt idx="82">
                  <c:v>441</c:v>
                </c:pt>
                <c:pt idx="83">
                  <c:v>441</c:v>
                </c:pt>
                <c:pt idx="84">
                  <c:v>399</c:v>
                </c:pt>
                <c:pt idx="85">
                  <c:v>399</c:v>
                </c:pt>
                <c:pt idx="86">
                  <c:v>399</c:v>
                </c:pt>
                <c:pt idx="87">
                  <c:v>399</c:v>
                </c:pt>
                <c:pt idx="88">
                  <c:v>358</c:v>
                </c:pt>
                <c:pt idx="89">
                  <c:v>358</c:v>
                </c:pt>
                <c:pt idx="90">
                  <c:v>358</c:v>
                </c:pt>
                <c:pt idx="91">
                  <c:v>358</c:v>
                </c:pt>
                <c:pt idx="92">
                  <c:v>317</c:v>
                </c:pt>
                <c:pt idx="93">
                  <c:v>317</c:v>
                </c:pt>
                <c:pt idx="94">
                  <c:v>317</c:v>
                </c:pt>
                <c:pt idx="95">
                  <c:v>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CC-4DC4-B27A-34F117E3E2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2CC-4DC4-B27A-34F117E3E2E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49</c:v>
                </c:pt>
                <c:pt idx="41">
                  <c:v>87.5</c:v>
                </c:pt>
                <c:pt idx="42">
                  <c:v>87.5</c:v>
                </c:pt>
                <c:pt idx="43">
                  <c:v>139</c:v>
                </c:pt>
                <c:pt idx="44">
                  <c:v>121</c:v>
                </c:pt>
                <c:pt idx="45">
                  <c:v>121</c:v>
                </c:pt>
                <c:pt idx="46">
                  <c:v>121</c:v>
                </c:pt>
                <c:pt idx="47">
                  <c:v>121</c:v>
                </c:pt>
                <c:pt idx="48">
                  <c:v>159.5</c:v>
                </c:pt>
                <c:pt idx="49">
                  <c:v>121</c:v>
                </c:pt>
                <c:pt idx="50">
                  <c:v>121</c:v>
                </c:pt>
                <c:pt idx="51">
                  <c:v>121</c:v>
                </c:pt>
                <c:pt idx="52">
                  <c:v>110.5</c:v>
                </c:pt>
                <c:pt idx="53">
                  <c:v>71.12</c:v>
                </c:pt>
                <c:pt idx="54">
                  <c:v>57.92</c:v>
                </c:pt>
                <c:pt idx="56">
                  <c:v>18</c:v>
                </c:pt>
                <c:pt idx="57">
                  <c:v>38.5</c:v>
                </c:pt>
                <c:pt idx="58">
                  <c:v>38.5</c:v>
                </c:pt>
                <c:pt idx="59">
                  <c:v>38.5</c:v>
                </c:pt>
                <c:pt idx="60">
                  <c:v>18</c:v>
                </c:pt>
                <c:pt idx="61">
                  <c:v>18</c:v>
                </c:pt>
                <c:pt idx="62">
                  <c:v>38.5</c:v>
                </c:pt>
                <c:pt idx="63">
                  <c:v>11.7</c:v>
                </c:pt>
                <c:pt idx="77">
                  <c:v>49</c:v>
                </c:pt>
                <c:pt idx="78">
                  <c:v>49</c:v>
                </c:pt>
                <c:pt idx="79">
                  <c:v>49</c:v>
                </c:pt>
                <c:pt idx="80">
                  <c:v>49</c:v>
                </c:pt>
                <c:pt idx="81">
                  <c:v>49</c:v>
                </c:pt>
                <c:pt idx="82">
                  <c:v>49</c:v>
                </c:pt>
                <c:pt idx="83">
                  <c:v>49</c:v>
                </c:pt>
                <c:pt idx="84">
                  <c:v>49</c:v>
                </c:pt>
                <c:pt idx="85">
                  <c:v>49</c:v>
                </c:pt>
                <c:pt idx="86">
                  <c:v>49</c:v>
                </c:pt>
                <c:pt idx="87">
                  <c:v>49</c:v>
                </c:pt>
                <c:pt idx="88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2CC-4DC4-B27A-34F117E3E2E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2CC-4DC4-B27A-34F117E3E2E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2CC-4DC4-B27A-34F117E3E2E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2CC-4DC4-B27A-34F117E3E2E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2CC-4DC4-B27A-34F117E3E2E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2206</c:v>
                </c:pt>
                <c:pt idx="1">
                  <c:v>2092</c:v>
                </c:pt>
                <c:pt idx="2">
                  <c:v>1883.3</c:v>
                </c:pt>
                <c:pt idx="3">
                  <c:v>1782</c:v>
                </c:pt>
                <c:pt idx="4">
                  <c:v>2145</c:v>
                </c:pt>
                <c:pt idx="5">
                  <c:v>1894.2</c:v>
                </c:pt>
                <c:pt idx="6">
                  <c:v>1870.4</c:v>
                </c:pt>
                <c:pt idx="7">
                  <c:v>1816.9</c:v>
                </c:pt>
                <c:pt idx="8">
                  <c:v>1762.9</c:v>
                </c:pt>
                <c:pt idx="9">
                  <c:v>1608.9</c:v>
                </c:pt>
                <c:pt idx="10">
                  <c:v>1606.8</c:v>
                </c:pt>
                <c:pt idx="11">
                  <c:v>1549.6</c:v>
                </c:pt>
                <c:pt idx="12">
                  <c:v>1482.9</c:v>
                </c:pt>
                <c:pt idx="13">
                  <c:v>1329.9</c:v>
                </c:pt>
                <c:pt idx="14">
                  <c:v>1366</c:v>
                </c:pt>
                <c:pt idx="15">
                  <c:v>1336.1</c:v>
                </c:pt>
                <c:pt idx="16">
                  <c:v>1258.9000000000001</c:v>
                </c:pt>
                <c:pt idx="17">
                  <c:v>1180.8</c:v>
                </c:pt>
                <c:pt idx="18">
                  <c:v>1130.8</c:v>
                </c:pt>
                <c:pt idx="19">
                  <c:v>1125</c:v>
                </c:pt>
                <c:pt idx="20">
                  <c:v>1061.9000000000001</c:v>
                </c:pt>
                <c:pt idx="21">
                  <c:v>1040.2</c:v>
                </c:pt>
                <c:pt idx="22">
                  <c:v>1105.4000000000001</c:v>
                </c:pt>
                <c:pt idx="23">
                  <c:v>1112.7</c:v>
                </c:pt>
                <c:pt idx="24">
                  <c:v>1217.2</c:v>
                </c:pt>
                <c:pt idx="25">
                  <c:v>1477.9</c:v>
                </c:pt>
                <c:pt idx="26">
                  <c:v>1605.5</c:v>
                </c:pt>
                <c:pt idx="27">
                  <c:v>1720.6</c:v>
                </c:pt>
                <c:pt idx="28">
                  <c:v>2078</c:v>
                </c:pt>
                <c:pt idx="29">
                  <c:v>2078</c:v>
                </c:pt>
                <c:pt idx="30">
                  <c:v>2078</c:v>
                </c:pt>
                <c:pt idx="31">
                  <c:v>1835.1</c:v>
                </c:pt>
                <c:pt idx="32">
                  <c:v>1705</c:v>
                </c:pt>
                <c:pt idx="33">
                  <c:v>1705</c:v>
                </c:pt>
                <c:pt idx="34">
                  <c:v>1705</c:v>
                </c:pt>
                <c:pt idx="35">
                  <c:v>1705</c:v>
                </c:pt>
                <c:pt idx="36">
                  <c:v>1563</c:v>
                </c:pt>
                <c:pt idx="37">
                  <c:v>1563</c:v>
                </c:pt>
                <c:pt idx="38">
                  <c:v>1563</c:v>
                </c:pt>
                <c:pt idx="39">
                  <c:v>1563</c:v>
                </c:pt>
                <c:pt idx="40">
                  <c:v>1810</c:v>
                </c:pt>
                <c:pt idx="41">
                  <c:v>1810</c:v>
                </c:pt>
                <c:pt idx="42">
                  <c:v>1810</c:v>
                </c:pt>
                <c:pt idx="43">
                  <c:v>1810</c:v>
                </c:pt>
                <c:pt idx="44">
                  <c:v>1977</c:v>
                </c:pt>
                <c:pt idx="45">
                  <c:v>1977</c:v>
                </c:pt>
                <c:pt idx="46">
                  <c:v>1977</c:v>
                </c:pt>
                <c:pt idx="47">
                  <c:v>1977</c:v>
                </c:pt>
                <c:pt idx="48">
                  <c:v>1953</c:v>
                </c:pt>
                <c:pt idx="49">
                  <c:v>1953</c:v>
                </c:pt>
                <c:pt idx="50">
                  <c:v>1953</c:v>
                </c:pt>
                <c:pt idx="51">
                  <c:v>1953</c:v>
                </c:pt>
                <c:pt idx="52">
                  <c:v>2006</c:v>
                </c:pt>
                <c:pt idx="53">
                  <c:v>2006</c:v>
                </c:pt>
                <c:pt idx="54">
                  <c:v>2006</c:v>
                </c:pt>
                <c:pt idx="55">
                  <c:v>2006</c:v>
                </c:pt>
                <c:pt idx="56">
                  <c:v>1996</c:v>
                </c:pt>
                <c:pt idx="57">
                  <c:v>1996</c:v>
                </c:pt>
                <c:pt idx="58">
                  <c:v>1996</c:v>
                </c:pt>
                <c:pt idx="59">
                  <c:v>1996</c:v>
                </c:pt>
                <c:pt idx="60">
                  <c:v>1950</c:v>
                </c:pt>
                <c:pt idx="61">
                  <c:v>1950</c:v>
                </c:pt>
                <c:pt idx="62">
                  <c:v>1950</c:v>
                </c:pt>
                <c:pt idx="63">
                  <c:v>1932.1</c:v>
                </c:pt>
                <c:pt idx="64">
                  <c:v>2108.1999999999998</c:v>
                </c:pt>
                <c:pt idx="65">
                  <c:v>1958.2</c:v>
                </c:pt>
                <c:pt idx="66">
                  <c:v>2123</c:v>
                </c:pt>
                <c:pt idx="67">
                  <c:v>2123</c:v>
                </c:pt>
                <c:pt idx="68">
                  <c:v>1594.3</c:v>
                </c:pt>
                <c:pt idx="69">
                  <c:v>1945</c:v>
                </c:pt>
                <c:pt idx="70">
                  <c:v>1945</c:v>
                </c:pt>
                <c:pt idx="71">
                  <c:v>1945</c:v>
                </c:pt>
                <c:pt idx="72">
                  <c:v>1150.4000000000001</c:v>
                </c:pt>
                <c:pt idx="73">
                  <c:v>1514.7</c:v>
                </c:pt>
                <c:pt idx="74">
                  <c:v>1687.4</c:v>
                </c:pt>
                <c:pt idx="75">
                  <c:v>1814.1</c:v>
                </c:pt>
                <c:pt idx="76">
                  <c:v>1536.8</c:v>
                </c:pt>
                <c:pt idx="77">
                  <c:v>1641.1</c:v>
                </c:pt>
                <c:pt idx="78">
                  <c:v>1557.4</c:v>
                </c:pt>
                <c:pt idx="79">
                  <c:v>1592.2</c:v>
                </c:pt>
                <c:pt idx="80">
                  <c:v>1489.5</c:v>
                </c:pt>
                <c:pt idx="81">
                  <c:v>1464.7</c:v>
                </c:pt>
                <c:pt idx="82">
                  <c:v>1493.2</c:v>
                </c:pt>
                <c:pt idx="83">
                  <c:v>1585.4</c:v>
                </c:pt>
                <c:pt idx="84">
                  <c:v>1829</c:v>
                </c:pt>
                <c:pt idx="85">
                  <c:v>1829</c:v>
                </c:pt>
                <c:pt idx="86">
                  <c:v>1713.9</c:v>
                </c:pt>
                <c:pt idx="87">
                  <c:v>1388.6</c:v>
                </c:pt>
                <c:pt idx="88">
                  <c:v>1796</c:v>
                </c:pt>
                <c:pt idx="89">
                  <c:v>1784.3</c:v>
                </c:pt>
                <c:pt idx="90">
                  <c:v>1594</c:v>
                </c:pt>
                <c:pt idx="91">
                  <c:v>1401.9</c:v>
                </c:pt>
                <c:pt idx="92">
                  <c:v>1888</c:v>
                </c:pt>
                <c:pt idx="93">
                  <c:v>1670.2</c:v>
                </c:pt>
                <c:pt idx="94">
                  <c:v>1504.4</c:v>
                </c:pt>
                <c:pt idx="95">
                  <c:v>1134.4000000000001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CC-4DC4-B27A-34F117E3E2E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53.287999999999997</c:v>
                </c:pt>
                <c:pt idx="21">
                  <c:v>52.44</c:v>
                </c:pt>
                <c:pt idx="22">
                  <c:v>51.04</c:v>
                </c:pt>
                <c:pt idx="23">
                  <c:v>48.86</c:v>
                </c:pt>
                <c:pt idx="24">
                  <c:v>46</c:v>
                </c:pt>
                <c:pt idx="25">
                  <c:v>43.103999999999999</c:v>
                </c:pt>
                <c:pt idx="26">
                  <c:v>39.887999999999998</c:v>
                </c:pt>
                <c:pt idx="27">
                  <c:v>35.531999999999996</c:v>
                </c:pt>
                <c:pt idx="28">
                  <c:v>30.103999999999999</c:v>
                </c:pt>
                <c:pt idx="29">
                  <c:v>25.132000000000001</c:v>
                </c:pt>
                <c:pt idx="30">
                  <c:v>21.164000000000001</c:v>
                </c:pt>
                <c:pt idx="31">
                  <c:v>17.795999999999999</c:v>
                </c:pt>
                <c:pt idx="32">
                  <c:v>14.516</c:v>
                </c:pt>
                <c:pt idx="33">
                  <c:v>11.308</c:v>
                </c:pt>
                <c:pt idx="34">
                  <c:v>8.2319999999999993</c:v>
                </c:pt>
                <c:pt idx="35">
                  <c:v>5.3920000000000003</c:v>
                </c:pt>
                <c:pt idx="36">
                  <c:v>2.7839999999999998</c:v>
                </c:pt>
                <c:pt idx="37">
                  <c:v>0.26</c:v>
                </c:pt>
                <c:pt idx="58">
                  <c:v>0.81599999999999995</c:v>
                </c:pt>
                <c:pt idx="59">
                  <c:v>3.44</c:v>
                </c:pt>
                <c:pt idx="60">
                  <c:v>6.5119999999999996</c:v>
                </c:pt>
                <c:pt idx="61">
                  <c:v>9.3680000000000003</c:v>
                </c:pt>
                <c:pt idx="62">
                  <c:v>11.948</c:v>
                </c:pt>
                <c:pt idx="63">
                  <c:v>14.587999999999999</c:v>
                </c:pt>
                <c:pt idx="64">
                  <c:v>17.452000000000002</c:v>
                </c:pt>
                <c:pt idx="65">
                  <c:v>20.248000000000001</c:v>
                </c:pt>
                <c:pt idx="66">
                  <c:v>23.472000000000001</c:v>
                </c:pt>
                <c:pt idx="67">
                  <c:v>27.724</c:v>
                </c:pt>
                <c:pt idx="68">
                  <c:v>32.591999999999999</c:v>
                </c:pt>
                <c:pt idx="69">
                  <c:v>36.496000000000002</c:v>
                </c:pt>
                <c:pt idx="70">
                  <c:v>39.356000000000002</c:v>
                </c:pt>
                <c:pt idx="71">
                  <c:v>42.076000000000001</c:v>
                </c:pt>
                <c:pt idx="72">
                  <c:v>44.984000000000002</c:v>
                </c:pt>
                <c:pt idx="73">
                  <c:v>47.32</c:v>
                </c:pt>
                <c:pt idx="74">
                  <c:v>49</c:v>
                </c:pt>
                <c:pt idx="75">
                  <c:v>50.375999999999998</c:v>
                </c:pt>
                <c:pt idx="76">
                  <c:v>51.676000000000002</c:v>
                </c:pt>
                <c:pt idx="77">
                  <c:v>52.72</c:v>
                </c:pt>
                <c:pt idx="78">
                  <c:v>53.427999999999997</c:v>
                </c:pt>
                <c:pt idx="79">
                  <c:v>53.811999999999998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2CC-4DC4-B27A-34F117E3E2E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49</c:v>
                </c:pt>
                <c:pt idx="41">
                  <c:v>87.5</c:v>
                </c:pt>
                <c:pt idx="42">
                  <c:v>87.5</c:v>
                </c:pt>
                <c:pt idx="43">
                  <c:v>139</c:v>
                </c:pt>
                <c:pt idx="44">
                  <c:v>121</c:v>
                </c:pt>
                <c:pt idx="45">
                  <c:v>121</c:v>
                </c:pt>
                <c:pt idx="46">
                  <c:v>121</c:v>
                </c:pt>
                <c:pt idx="47">
                  <c:v>121</c:v>
                </c:pt>
                <c:pt idx="48">
                  <c:v>159.5</c:v>
                </c:pt>
                <c:pt idx="49">
                  <c:v>121</c:v>
                </c:pt>
                <c:pt idx="50">
                  <c:v>121</c:v>
                </c:pt>
                <c:pt idx="51">
                  <c:v>121</c:v>
                </c:pt>
                <c:pt idx="52">
                  <c:v>110.5</c:v>
                </c:pt>
                <c:pt idx="53">
                  <c:v>71.12</c:v>
                </c:pt>
                <c:pt idx="54">
                  <c:v>57.92</c:v>
                </c:pt>
                <c:pt idx="56">
                  <c:v>18</c:v>
                </c:pt>
                <c:pt idx="57">
                  <c:v>38.5</c:v>
                </c:pt>
                <c:pt idx="58">
                  <c:v>38.5</c:v>
                </c:pt>
                <c:pt idx="59">
                  <c:v>38.5</c:v>
                </c:pt>
                <c:pt idx="60">
                  <c:v>18</c:v>
                </c:pt>
                <c:pt idx="61">
                  <c:v>18</c:v>
                </c:pt>
                <c:pt idx="62">
                  <c:v>38.5</c:v>
                </c:pt>
                <c:pt idx="63">
                  <c:v>11.7</c:v>
                </c:pt>
                <c:pt idx="77">
                  <c:v>49</c:v>
                </c:pt>
                <c:pt idx="78">
                  <c:v>49</c:v>
                </c:pt>
                <c:pt idx="79">
                  <c:v>49</c:v>
                </c:pt>
                <c:pt idx="80">
                  <c:v>49</c:v>
                </c:pt>
                <c:pt idx="81">
                  <c:v>49</c:v>
                </c:pt>
                <c:pt idx="82">
                  <c:v>49</c:v>
                </c:pt>
                <c:pt idx="83">
                  <c:v>49</c:v>
                </c:pt>
                <c:pt idx="84">
                  <c:v>49</c:v>
                </c:pt>
                <c:pt idx="85">
                  <c:v>49</c:v>
                </c:pt>
                <c:pt idx="86">
                  <c:v>49</c:v>
                </c:pt>
                <c:pt idx="87">
                  <c:v>49</c:v>
                </c:pt>
                <c:pt idx="88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2CC-4DC4-B27A-34F117E3E2E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2CC-4DC4-B27A-34F117E3E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145.26</c:v>
                </c:pt>
                <c:pt idx="1">
                  <c:v>143.88999999999999</c:v>
                </c:pt>
                <c:pt idx="2">
                  <c:v>139.75</c:v>
                </c:pt>
                <c:pt idx="3">
                  <c:v>130.18</c:v>
                </c:pt>
                <c:pt idx="4">
                  <c:v>144.99</c:v>
                </c:pt>
                <c:pt idx="5">
                  <c:v>137.66999999999999</c:v>
                </c:pt>
                <c:pt idx="6">
                  <c:v>132.91</c:v>
                </c:pt>
                <c:pt idx="7">
                  <c:v>129.63</c:v>
                </c:pt>
                <c:pt idx="8">
                  <c:v>134.15</c:v>
                </c:pt>
                <c:pt idx="9">
                  <c:v>133.53</c:v>
                </c:pt>
                <c:pt idx="10">
                  <c:v>132.94999999999999</c:v>
                </c:pt>
                <c:pt idx="11">
                  <c:v>130.83000000000001</c:v>
                </c:pt>
                <c:pt idx="12">
                  <c:v>132.29</c:v>
                </c:pt>
                <c:pt idx="13">
                  <c:v>128.91999999999999</c:v>
                </c:pt>
                <c:pt idx="14">
                  <c:v>127.52</c:v>
                </c:pt>
                <c:pt idx="15">
                  <c:v>127.76</c:v>
                </c:pt>
                <c:pt idx="16">
                  <c:v>125.77</c:v>
                </c:pt>
                <c:pt idx="17">
                  <c:v>127.61</c:v>
                </c:pt>
                <c:pt idx="18">
                  <c:v>129.74</c:v>
                </c:pt>
                <c:pt idx="19">
                  <c:v>132.69</c:v>
                </c:pt>
                <c:pt idx="20">
                  <c:v>130.34</c:v>
                </c:pt>
                <c:pt idx="21">
                  <c:v>131.19</c:v>
                </c:pt>
                <c:pt idx="22">
                  <c:v>133.01</c:v>
                </c:pt>
                <c:pt idx="23">
                  <c:v>136.06</c:v>
                </c:pt>
                <c:pt idx="24">
                  <c:v>138.58000000000001</c:v>
                </c:pt>
                <c:pt idx="25">
                  <c:v>143.51</c:v>
                </c:pt>
                <c:pt idx="26">
                  <c:v>141.84</c:v>
                </c:pt>
                <c:pt idx="27">
                  <c:v>131.91</c:v>
                </c:pt>
                <c:pt idx="28">
                  <c:v>131.86000000000001</c:v>
                </c:pt>
                <c:pt idx="29">
                  <c:v>119.4</c:v>
                </c:pt>
                <c:pt idx="30">
                  <c:v>120.64</c:v>
                </c:pt>
                <c:pt idx="31">
                  <c:v>112</c:v>
                </c:pt>
                <c:pt idx="32">
                  <c:v>112.34</c:v>
                </c:pt>
                <c:pt idx="33">
                  <c:v>110</c:v>
                </c:pt>
                <c:pt idx="34">
                  <c:v>105</c:v>
                </c:pt>
                <c:pt idx="35">
                  <c:v>40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32.770000000000003</c:v>
                </c:pt>
                <c:pt idx="63">
                  <c:v>113.24</c:v>
                </c:pt>
                <c:pt idx="64">
                  <c:v>89.72</c:v>
                </c:pt>
                <c:pt idx="65">
                  <c:v>113.18</c:v>
                </c:pt>
                <c:pt idx="66">
                  <c:v>119.17</c:v>
                </c:pt>
                <c:pt idx="67">
                  <c:v>130.68</c:v>
                </c:pt>
                <c:pt idx="68">
                  <c:v>113.54</c:v>
                </c:pt>
                <c:pt idx="69">
                  <c:v>124.41</c:v>
                </c:pt>
                <c:pt idx="70">
                  <c:v>125.16</c:v>
                </c:pt>
                <c:pt idx="71">
                  <c:v>130.21</c:v>
                </c:pt>
                <c:pt idx="72">
                  <c:v>125.29</c:v>
                </c:pt>
                <c:pt idx="73">
                  <c:v>141.94</c:v>
                </c:pt>
                <c:pt idx="74">
                  <c:v>154.75</c:v>
                </c:pt>
                <c:pt idx="75">
                  <c:v>171.54</c:v>
                </c:pt>
                <c:pt idx="76">
                  <c:v>154.47999999999999</c:v>
                </c:pt>
                <c:pt idx="77">
                  <c:v>157.07</c:v>
                </c:pt>
                <c:pt idx="78">
                  <c:v>165.33</c:v>
                </c:pt>
                <c:pt idx="79">
                  <c:v>171.6</c:v>
                </c:pt>
                <c:pt idx="80">
                  <c:v>163</c:v>
                </c:pt>
                <c:pt idx="81">
                  <c:v>163.03</c:v>
                </c:pt>
                <c:pt idx="82">
                  <c:v>162.94999999999999</c:v>
                </c:pt>
                <c:pt idx="83">
                  <c:v>160.94999999999999</c:v>
                </c:pt>
                <c:pt idx="84">
                  <c:v>156.21</c:v>
                </c:pt>
                <c:pt idx="85">
                  <c:v>144.51</c:v>
                </c:pt>
                <c:pt idx="86">
                  <c:v>141.94999999999999</c:v>
                </c:pt>
                <c:pt idx="87">
                  <c:v>130.55000000000001</c:v>
                </c:pt>
                <c:pt idx="88">
                  <c:v>144.16999999999999</c:v>
                </c:pt>
                <c:pt idx="89">
                  <c:v>141.75</c:v>
                </c:pt>
                <c:pt idx="90">
                  <c:v>132.9</c:v>
                </c:pt>
                <c:pt idx="91">
                  <c:v>131.31</c:v>
                </c:pt>
                <c:pt idx="92">
                  <c:v>145.84</c:v>
                </c:pt>
                <c:pt idx="93">
                  <c:v>135.37</c:v>
                </c:pt>
                <c:pt idx="94">
                  <c:v>131.06</c:v>
                </c:pt>
                <c:pt idx="95">
                  <c:v>120.07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2CC-4DC4-B27A-34F117E3E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6905.0450000000001</v>
      </c>
      <c r="C5" s="25">
        <v>6751.6180000000004</v>
      </c>
      <c r="D5" s="25">
        <v>6505.5309999999999</v>
      </c>
      <c r="E5" s="25">
        <v>6374.5450000000001</v>
      </c>
      <c r="F5" s="25">
        <v>6674.6639999999998</v>
      </c>
      <c r="G5" s="25">
        <v>6399.5370000000003</v>
      </c>
      <c r="H5" s="25">
        <v>6351.9759999999997</v>
      </c>
      <c r="I5" s="25">
        <v>6290.326</v>
      </c>
      <c r="J5" s="25">
        <v>6150.3590000000004</v>
      </c>
      <c r="K5" s="25">
        <v>5974.24</v>
      </c>
      <c r="L5" s="25">
        <v>5951.2759999999998</v>
      </c>
      <c r="M5" s="25">
        <v>5903.8649999999998</v>
      </c>
      <c r="N5" s="25">
        <v>5809.451</v>
      </c>
      <c r="O5" s="25">
        <v>5677.3050000000003</v>
      </c>
      <c r="P5" s="25">
        <v>5732.5780000000004</v>
      </c>
      <c r="Q5" s="25">
        <v>5724.4459999999999</v>
      </c>
      <c r="R5" s="25">
        <v>5684.9579999999996</v>
      </c>
      <c r="S5" s="25">
        <v>5637.0119999999997</v>
      </c>
      <c r="T5" s="25">
        <v>5625.4340000000002</v>
      </c>
      <c r="U5" s="25">
        <v>5661.3289999999997</v>
      </c>
      <c r="V5" s="25">
        <v>5683.68</v>
      </c>
      <c r="W5" s="25">
        <v>5747.0029999999997</v>
      </c>
      <c r="X5" s="25">
        <v>5889.8289999999997</v>
      </c>
      <c r="Y5" s="25">
        <v>6040.9340000000002</v>
      </c>
      <c r="Z5" s="25">
        <v>6345.4560000000001</v>
      </c>
      <c r="AA5" s="25">
        <v>6768.4309999999996</v>
      </c>
      <c r="AB5" s="25">
        <v>7014.6409999999996</v>
      </c>
      <c r="AC5" s="25">
        <v>7279.924</v>
      </c>
      <c r="AD5" s="25">
        <v>7734.8360000000002</v>
      </c>
      <c r="AE5" s="25">
        <v>7899.8289999999997</v>
      </c>
      <c r="AF5" s="25">
        <v>7977.0349999999999</v>
      </c>
      <c r="AG5" s="25">
        <v>7799.6469999999999</v>
      </c>
      <c r="AH5" s="25">
        <v>7709.8280000000004</v>
      </c>
      <c r="AI5" s="25">
        <v>7811.5640000000003</v>
      </c>
      <c r="AJ5" s="25">
        <v>7860.7219999999998</v>
      </c>
      <c r="AK5" s="25">
        <v>7985.0860000000002</v>
      </c>
      <c r="AL5" s="25">
        <v>7906.8770000000004</v>
      </c>
      <c r="AM5" s="25">
        <v>7935.24</v>
      </c>
      <c r="AN5" s="25">
        <v>7964.8370000000004</v>
      </c>
      <c r="AO5" s="25">
        <v>7991.942</v>
      </c>
      <c r="AP5" s="25">
        <v>8307.3700000000008</v>
      </c>
      <c r="AQ5" s="25">
        <v>8362.0650000000005</v>
      </c>
      <c r="AR5" s="25">
        <v>8372.0419999999995</v>
      </c>
      <c r="AS5" s="25">
        <v>8451.7960000000003</v>
      </c>
      <c r="AT5" s="25">
        <v>8600.1560000000009</v>
      </c>
      <c r="AU5" s="25">
        <v>8626.2209999999995</v>
      </c>
      <c r="AV5" s="25">
        <v>8637.4699999999993</v>
      </c>
      <c r="AW5" s="25">
        <v>8639.5630000000001</v>
      </c>
      <c r="AX5" s="25">
        <v>8645.9290000000001</v>
      </c>
      <c r="AY5" s="25">
        <v>8602.6309999999994</v>
      </c>
      <c r="AZ5" s="25">
        <v>8580.7489999999998</v>
      </c>
      <c r="BA5" s="25">
        <v>8537.4879999999994</v>
      </c>
      <c r="BB5" s="25">
        <v>8532.0560000000005</v>
      </c>
      <c r="BC5" s="25">
        <v>8443.0840000000007</v>
      </c>
      <c r="BD5" s="25">
        <v>8372.3850000000002</v>
      </c>
      <c r="BE5" s="25">
        <v>8246.6650000000009</v>
      </c>
      <c r="BF5" s="25">
        <v>8184.9840000000004</v>
      </c>
      <c r="BG5" s="25">
        <v>8149.9840000000004</v>
      </c>
      <c r="BH5" s="25">
        <v>8110.7849999999999</v>
      </c>
      <c r="BI5" s="25">
        <v>8090.2</v>
      </c>
      <c r="BJ5" s="25">
        <v>8051.7280000000001</v>
      </c>
      <c r="BK5" s="25">
        <v>8033.8639999999996</v>
      </c>
      <c r="BL5" s="25">
        <v>8032.51</v>
      </c>
      <c r="BM5" s="25">
        <v>7843.6310000000003</v>
      </c>
      <c r="BN5" s="25">
        <v>8072.8670000000002</v>
      </c>
      <c r="BO5" s="25">
        <v>7858.6369999999997</v>
      </c>
      <c r="BP5" s="25">
        <v>8122.9759999999997</v>
      </c>
      <c r="BQ5" s="25">
        <v>8150.1729999999998</v>
      </c>
      <c r="BR5" s="25">
        <v>7734.1629999999996</v>
      </c>
      <c r="BS5" s="25">
        <v>8080.2190000000001</v>
      </c>
      <c r="BT5" s="25">
        <v>8152.7209999999995</v>
      </c>
      <c r="BU5" s="25">
        <v>8187.3119999999999</v>
      </c>
      <c r="BV5" s="25">
        <v>7488.4089999999997</v>
      </c>
      <c r="BW5" s="25">
        <v>7888.8280000000004</v>
      </c>
      <c r="BX5" s="25">
        <v>8031.53</v>
      </c>
      <c r="BY5" s="25">
        <v>8153.1930000000002</v>
      </c>
      <c r="BZ5" s="25">
        <v>7956.9610000000002</v>
      </c>
      <c r="CA5" s="25">
        <v>8135.3720000000003</v>
      </c>
      <c r="CB5" s="25">
        <v>8086.2449999999999</v>
      </c>
      <c r="CC5" s="25">
        <v>8159.9970000000003</v>
      </c>
      <c r="CD5" s="25">
        <v>8106.3819999999996</v>
      </c>
      <c r="CE5" s="25">
        <v>8083.9960000000001</v>
      </c>
      <c r="CF5" s="25">
        <v>8072.9369999999999</v>
      </c>
      <c r="CG5" s="25">
        <v>8039.585</v>
      </c>
      <c r="CH5" s="25">
        <v>8102.7759999999998</v>
      </c>
      <c r="CI5" s="25">
        <v>7973.0140000000001</v>
      </c>
      <c r="CJ5" s="25">
        <v>7756.085</v>
      </c>
      <c r="CK5" s="25">
        <v>7305.2039999999997</v>
      </c>
      <c r="CL5" s="25">
        <v>7549.848</v>
      </c>
      <c r="CM5" s="25">
        <v>7352.991</v>
      </c>
      <c r="CN5" s="25">
        <v>7067.8590000000004</v>
      </c>
      <c r="CO5" s="25">
        <v>6757.0780000000004</v>
      </c>
      <c r="CP5" s="25">
        <v>7192.5309999999999</v>
      </c>
      <c r="CQ5" s="25">
        <v>6857.0240000000003</v>
      </c>
      <c r="CR5" s="25">
        <v>6615.866</v>
      </c>
      <c r="CS5" s="25">
        <v>6188.3450000000003</v>
      </c>
      <c r="CT5" s="26"/>
      <c r="CU5" s="26"/>
      <c r="CV5" s="26"/>
      <c r="CW5" s="27"/>
      <c r="CX5" s="28">
        <f t="array" ref="CX5">SUMPRODUCT(B5:CW5*0.25)</f>
        <v>178717.329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145.26</v>
      </c>
      <c r="C8" s="37">
        <v>143.88999999999999</v>
      </c>
      <c r="D8" s="37">
        <v>139.75</v>
      </c>
      <c r="E8" s="37">
        <v>130.18</v>
      </c>
      <c r="F8" s="37">
        <v>144.99</v>
      </c>
      <c r="G8" s="37">
        <v>137.66999999999999</v>
      </c>
      <c r="H8" s="37">
        <v>132.91</v>
      </c>
      <c r="I8" s="37">
        <v>129.63</v>
      </c>
      <c r="J8" s="37">
        <v>134.15</v>
      </c>
      <c r="K8" s="37">
        <v>133.53</v>
      </c>
      <c r="L8" s="37">
        <v>132.94999999999999</v>
      </c>
      <c r="M8" s="37">
        <v>130.83000000000001</v>
      </c>
      <c r="N8" s="37">
        <v>132.29</v>
      </c>
      <c r="O8" s="37">
        <v>128.91999999999999</v>
      </c>
      <c r="P8" s="37">
        <v>127.52</v>
      </c>
      <c r="Q8" s="37">
        <v>127.76</v>
      </c>
      <c r="R8" s="37">
        <v>125.77</v>
      </c>
      <c r="S8" s="37">
        <v>127.61</v>
      </c>
      <c r="T8" s="37">
        <v>129.74</v>
      </c>
      <c r="U8" s="37">
        <v>132.69</v>
      </c>
      <c r="V8" s="37">
        <v>130.34</v>
      </c>
      <c r="W8" s="37">
        <v>131.19</v>
      </c>
      <c r="X8" s="37">
        <v>133.01</v>
      </c>
      <c r="Y8" s="37">
        <v>136.06</v>
      </c>
      <c r="Z8" s="37">
        <v>138.58000000000001</v>
      </c>
      <c r="AA8" s="37">
        <v>143.51</v>
      </c>
      <c r="AB8" s="37">
        <v>141.84</v>
      </c>
      <c r="AC8" s="37">
        <v>131.91</v>
      </c>
      <c r="AD8" s="37">
        <v>131.86000000000001</v>
      </c>
      <c r="AE8" s="37">
        <v>119.4</v>
      </c>
      <c r="AF8" s="37">
        <v>120.64</v>
      </c>
      <c r="AG8" s="37">
        <v>112</v>
      </c>
      <c r="AH8" s="37">
        <v>112.34</v>
      </c>
      <c r="AI8" s="37">
        <v>110</v>
      </c>
      <c r="AJ8" s="37">
        <v>105</v>
      </c>
      <c r="AK8" s="37">
        <v>40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0.01</v>
      </c>
      <c r="AS8" s="37">
        <v>0.01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32.770000000000003</v>
      </c>
      <c r="BM8" s="37">
        <v>113.24</v>
      </c>
      <c r="BN8" s="37">
        <v>89.72</v>
      </c>
      <c r="BO8" s="37">
        <v>113.18</v>
      </c>
      <c r="BP8" s="37">
        <v>119.17</v>
      </c>
      <c r="BQ8" s="37">
        <v>130.68</v>
      </c>
      <c r="BR8" s="37">
        <v>113.54</v>
      </c>
      <c r="BS8" s="37">
        <v>124.41</v>
      </c>
      <c r="BT8" s="37">
        <v>125.16</v>
      </c>
      <c r="BU8" s="37">
        <v>130.21</v>
      </c>
      <c r="BV8" s="37">
        <v>125.29</v>
      </c>
      <c r="BW8" s="37">
        <v>141.94</v>
      </c>
      <c r="BX8" s="37">
        <v>154.75</v>
      </c>
      <c r="BY8" s="37">
        <v>171.54</v>
      </c>
      <c r="BZ8" s="37">
        <v>154.47999999999999</v>
      </c>
      <c r="CA8" s="37">
        <v>157.07</v>
      </c>
      <c r="CB8" s="37">
        <v>165.33</v>
      </c>
      <c r="CC8" s="37">
        <v>171.6</v>
      </c>
      <c r="CD8" s="37">
        <v>163</v>
      </c>
      <c r="CE8" s="37">
        <v>163.03</v>
      </c>
      <c r="CF8" s="37">
        <v>162.94999999999999</v>
      </c>
      <c r="CG8" s="37">
        <v>160.94999999999999</v>
      </c>
      <c r="CH8" s="37">
        <v>156.21</v>
      </c>
      <c r="CI8" s="37">
        <v>144.51</v>
      </c>
      <c r="CJ8" s="37">
        <v>141.94999999999999</v>
      </c>
      <c r="CK8" s="37">
        <v>130.55000000000001</v>
      </c>
      <c r="CL8" s="37">
        <v>144.16999999999999</v>
      </c>
      <c r="CM8" s="37">
        <v>141.75</v>
      </c>
      <c r="CN8" s="37">
        <v>132.9</v>
      </c>
      <c r="CO8" s="37">
        <v>131.31</v>
      </c>
      <c r="CP8" s="37">
        <v>145.84</v>
      </c>
      <c r="CQ8" s="37">
        <v>135.37</v>
      </c>
      <c r="CR8" s="37">
        <v>131.06</v>
      </c>
      <c r="CS8" s="37">
        <v>120.07</v>
      </c>
      <c r="CT8" s="38"/>
      <c r="CU8" s="38"/>
      <c r="CV8" s="38"/>
      <c r="CW8" s="39"/>
      <c r="CX8" s="40">
        <f>IF(SUM(B8:CW8)&lt;&gt;0,AVERAGEIF(B8:CW8,"&lt;&gt;"""),"")</f>
        <v>96.308750000000046</v>
      </c>
    </row>
    <row r="9" spans="1:102" ht="24.95" customHeight="1" thickBot="1" x14ac:dyDescent="0.25">
      <c r="A9" s="41" t="s">
        <v>6</v>
      </c>
      <c r="B9" s="42">
        <v>139.77000000000001</v>
      </c>
      <c r="C9" s="43">
        <v>139.77000000000001</v>
      </c>
      <c r="D9" s="43">
        <v>139.77000000000001</v>
      </c>
      <c r="E9" s="43">
        <v>139.77000000000001</v>
      </c>
      <c r="F9" s="43">
        <v>136.30000000000001</v>
      </c>
      <c r="G9" s="43">
        <v>136.30000000000001</v>
      </c>
      <c r="H9" s="43">
        <v>136.30000000000001</v>
      </c>
      <c r="I9" s="43">
        <v>136.30000000000001</v>
      </c>
      <c r="J9" s="43">
        <v>132.86500000000001</v>
      </c>
      <c r="K9" s="43">
        <v>132.86500000000001</v>
      </c>
      <c r="L9" s="43">
        <v>132.86500000000001</v>
      </c>
      <c r="M9" s="43">
        <v>132.86500000000001</v>
      </c>
      <c r="N9" s="43">
        <v>129.1225</v>
      </c>
      <c r="O9" s="43">
        <v>129.1225</v>
      </c>
      <c r="P9" s="43">
        <v>129.1225</v>
      </c>
      <c r="Q9" s="43">
        <v>129.1225</v>
      </c>
      <c r="R9" s="43">
        <v>128.95249999999999</v>
      </c>
      <c r="S9" s="43">
        <v>128.95249999999999</v>
      </c>
      <c r="T9" s="43">
        <v>128.95249999999999</v>
      </c>
      <c r="U9" s="43">
        <v>128.95249999999999</v>
      </c>
      <c r="V9" s="43">
        <v>132.65</v>
      </c>
      <c r="W9" s="43">
        <v>132.65</v>
      </c>
      <c r="X9" s="43">
        <v>132.65</v>
      </c>
      <c r="Y9" s="43">
        <v>132.65</v>
      </c>
      <c r="Z9" s="43">
        <v>138.96</v>
      </c>
      <c r="AA9" s="43">
        <v>138.96</v>
      </c>
      <c r="AB9" s="43">
        <v>138.96</v>
      </c>
      <c r="AC9" s="43">
        <v>138.96</v>
      </c>
      <c r="AD9" s="43">
        <v>120.97499999999999</v>
      </c>
      <c r="AE9" s="43">
        <v>120.97499999999999</v>
      </c>
      <c r="AF9" s="43">
        <v>120.97499999999999</v>
      </c>
      <c r="AG9" s="43">
        <v>120.97499999999999</v>
      </c>
      <c r="AH9" s="43">
        <v>91.834999999999994</v>
      </c>
      <c r="AI9" s="43">
        <v>91.834999999999994</v>
      </c>
      <c r="AJ9" s="43">
        <v>91.834999999999994</v>
      </c>
      <c r="AK9" s="43">
        <v>91.834999999999994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5.0000000000000001E-3</v>
      </c>
      <c r="AQ9" s="43">
        <v>5.0000000000000001E-3</v>
      </c>
      <c r="AR9" s="43">
        <v>5.0000000000000001E-3</v>
      </c>
      <c r="AS9" s="43">
        <v>5.0000000000000001E-3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36.5075</v>
      </c>
      <c r="BK9" s="43">
        <v>36.5075</v>
      </c>
      <c r="BL9" s="43">
        <v>36.5075</v>
      </c>
      <c r="BM9" s="43">
        <v>36.5075</v>
      </c>
      <c r="BN9" s="43">
        <v>113.1875</v>
      </c>
      <c r="BO9" s="43">
        <v>113.1875</v>
      </c>
      <c r="BP9" s="43">
        <v>113.1875</v>
      </c>
      <c r="BQ9" s="43">
        <v>113.1875</v>
      </c>
      <c r="BR9" s="43">
        <v>123.33</v>
      </c>
      <c r="BS9" s="43">
        <v>123.33</v>
      </c>
      <c r="BT9" s="43">
        <v>123.33</v>
      </c>
      <c r="BU9" s="43">
        <v>123.33</v>
      </c>
      <c r="BV9" s="43">
        <v>148.38</v>
      </c>
      <c r="BW9" s="43">
        <v>148.38</v>
      </c>
      <c r="BX9" s="43">
        <v>148.38</v>
      </c>
      <c r="BY9" s="43">
        <v>148.38</v>
      </c>
      <c r="BZ9" s="43">
        <v>162.12</v>
      </c>
      <c r="CA9" s="43">
        <v>162.12</v>
      </c>
      <c r="CB9" s="43">
        <v>162.12</v>
      </c>
      <c r="CC9" s="43">
        <v>162.12</v>
      </c>
      <c r="CD9" s="43">
        <v>162.48249999999999</v>
      </c>
      <c r="CE9" s="43">
        <v>162.48249999999999</v>
      </c>
      <c r="CF9" s="43">
        <v>162.48249999999999</v>
      </c>
      <c r="CG9" s="43">
        <v>162.48249999999999</v>
      </c>
      <c r="CH9" s="43">
        <v>143.30500000000001</v>
      </c>
      <c r="CI9" s="43">
        <v>143.30500000000001</v>
      </c>
      <c r="CJ9" s="43">
        <v>143.30500000000001</v>
      </c>
      <c r="CK9" s="43">
        <v>143.30500000000001</v>
      </c>
      <c r="CL9" s="43">
        <v>137.5325</v>
      </c>
      <c r="CM9" s="43">
        <v>137.5325</v>
      </c>
      <c r="CN9" s="43">
        <v>137.5325</v>
      </c>
      <c r="CO9" s="43">
        <v>137.5325</v>
      </c>
      <c r="CP9" s="43">
        <v>133.08500000000001</v>
      </c>
      <c r="CQ9" s="43">
        <v>133.08500000000001</v>
      </c>
      <c r="CR9" s="43">
        <v>133.08500000000001</v>
      </c>
      <c r="CS9" s="43">
        <v>133.08500000000001</v>
      </c>
      <c r="CT9" s="44"/>
      <c r="CU9" s="44"/>
      <c r="CV9" s="44"/>
      <c r="CW9" s="45"/>
      <c r="CX9" s="46">
        <f>IF(SUM(B9:CW9)&lt;&gt;0,AVERAGEIF(B9:CW9,"&lt;&gt;"""),"")</f>
        <v>96.308749999999989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545.76599999999996</v>
      </c>
      <c r="C11" s="53">
        <v>473.03399999999999</v>
      </c>
      <c r="D11" s="53">
        <v>302</v>
      </c>
      <c r="E11" s="53">
        <v>302</v>
      </c>
      <c r="F11" s="53">
        <v>531.07600000000002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302</v>
      </c>
      <c r="Z11" s="53">
        <v>302</v>
      </c>
      <c r="AA11" s="53">
        <v>452.50099999999998</v>
      </c>
      <c r="AB11" s="53">
        <v>363.726</v>
      </c>
      <c r="AC11" s="53">
        <v>302</v>
      </c>
      <c r="AD11" s="53">
        <v>302</v>
      </c>
      <c r="AE11" s="53">
        <v>302</v>
      </c>
      <c r="AF11" s="53">
        <v>302</v>
      </c>
      <c r="AG11" s="53">
        <v>302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251.667</v>
      </c>
      <c r="AP11" s="53">
        <v>201.333</v>
      </c>
      <c r="AQ11" s="53">
        <v>151</v>
      </c>
      <c r="AR11" s="53">
        <v>100.667</v>
      </c>
      <c r="AS11" s="53">
        <v>50.332999999999998</v>
      </c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>
        <v>190</v>
      </c>
      <c r="BG11" s="53">
        <v>230</v>
      </c>
      <c r="BH11" s="53">
        <v>280</v>
      </c>
      <c r="BI11" s="53">
        <v>302</v>
      </c>
      <c r="BJ11" s="53">
        <v>302</v>
      </c>
      <c r="BK11" s="53">
        <v>302</v>
      </c>
      <c r="BL11" s="53">
        <v>350</v>
      </c>
      <c r="BM11" s="53">
        <v>350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350</v>
      </c>
      <c r="BV11" s="53">
        <v>350</v>
      </c>
      <c r="BW11" s="53">
        <v>417.154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553.56200000000001</v>
      </c>
      <c r="CJ11" s="53">
        <v>417.37</v>
      </c>
      <c r="CK11" s="53">
        <v>350</v>
      </c>
      <c r="CL11" s="53">
        <v>535.53499999999997</v>
      </c>
      <c r="CM11" s="53">
        <v>406.89699999999999</v>
      </c>
      <c r="CN11" s="53">
        <v>350</v>
      </c>
      <c r="CO11" s="53">
        <v>350</v>
      </c>
      <c r="CP11" s="53">
        <v>616</v>
      </c>
      <c r="CQ11" s="53">
        <v>350</v>
      </c>
      <c r="CR11" s="53">
        <v>350</v>
      </c>
      <c r="CS11" s="53">
        <v>350</v>
      </c>
      <c r="CT11" s="54"/>
      <c r="CU11" s="54"/>
      <c r="CV11" s="54"/>
      <c r="CW11" s="55"/>
      <c r="CX11" s="56">
        <f t="array" ref="CX11">SUMPRODUCT(B11:CW11*0.25)</f>
        <v>7666.9052500000007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3893.9</v>
      </c>
      <c r="C13" s="65">
        <v>3828.9</v>
      </c>
      <c r="D13" s="65">
        <v>3762.0010000000002</v>
      </c>
      <c r="E13" s="65">
        <v>3648.8180000000002</v>
      </c>
      <c r="F13" s="65">
        <v>3765.9</v>
      </c>
      <c r="G13" s="65">
        <v>3765.9</v>
      </c>
      <c r="H13" s="65">
        <v>3760.2570000000001</v>
      </c>
      <c r="I13" s="65">
        <v>3715.9</v>
      </c>
      <c r="J13" s="65">
        <v>3769.9</v>
      </c>
      <c r="K13" s="65">
        <v>3774.9</v>
      </c>
      <c r="L13" s="65">
        <v>3769.817</v>
      </c>
      <c r="M13" s="65">
        <v>3734.0880000000002</v>
      </c>
      <c r="N13" s="65">
        <v>3761.6750000000002</v>
      </c>
      <c r="O13" s="65">
        <v>3727.9</v>
      </c>
      <c r="P13" s="65">
        <v>3727.9</v>
      </c>
      <c r="Q13" s="65">
        <v>3727.9</v>
      </c>
      <c r="R13" s="65">
        <v>3688.9920000000002</v>
      </c>
      <c r="S13" s="65">
        <v>3728.9</v>
      </c>
      <c r="T13" s="65">
        <v>3733.9</v>
      </c>
      <c r="U13" s="65">
        <v>3774.5070000000001</v>
      </c>
      <c r="V13" s="65">
        <v>3735.8470000000002</v>
      </c>
      <c r="W13" s="65">
        <v>3750.2840000000001</v>
      </c>
      <c r="X13" s="65">
        <v>3780.8440000000001</v>
      </c>
      <c r="Y13" s="65">
        <v>3784.9</v>
      </c>
      <c r="Z13" s="65">
        <v>3777.9</v>
      </c>
      <c r="AA13" s="65">
        <v>3777.9</v>
      </c>
      <c r="AB13" s="65">
        <v>3777.9</v>
      </c>
      <c r="AC13" s="65">
        <v>3719.4350000000004</v>
      </c>
      <c r="AD13" s="65">
        <v>3691.1179999999999</v>
      </c>
      <c r="AE13" s="65">
        <v>3375.703</v>
      </c>
      <c r="AF13" s="65">
        <v>3047.9880000000003</v>
      </c>
      <c r="AG13" s="65">
        <v>2408.625</v>
      </c>
      <c r="AH13" s="65">
        <v>1940.018</v>
      </c>
      <c r="AI13" s="65">
        <v>1605.126</v>
      </c>
      <c r="AJ13" s="65">
        <v>1297.2329999999999</v>
      </c>
      <c r="AK13" s="65">
        <v>1049.567</v>
      </c>
      <c r="AL13" s="65">
        <v>962.9</v>
      </c>
      <c r="AM13" s="65">
        <v>962.9</v>
      </c>
      <c r="AN13" s="65">
        <v>961.9</v>
      </c>
      <c r="AO13" s="65">
        <v>811.9</v>
      </c>
      <c r="AP13" s="65">
        <v>661.9</v>
      </c>
      <c r="AQ13" s="65">
        <v>570.9</v>
      </c>
      <c r="AR13" s="65">
        <v>389.9</v>
      </c>
      <c r="AS13" s="65">
        <v>344.9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488.9</v>
      </c>
      <c r="BK13" s="65">
        <v>531.9</v>
      </c>
      <c r="BL13" s="65">
        <v>583.9</v>
      </c>
      <c r="BM13" s="65">
        <v>648.9</v>
      </c>
      <c r="BN13" s="65">
        <v>1055.9000000000001</v>
      </c>
      <c r="BO13" s="65">
        <v>1175.9000000000001</v>
      </c>
      <c r="BP13" s="65">
        <v>1719.3420000000001</v>
      </c>
      <c r="BQ13" s="65">
        <v>2095.7170000000001</v>
      </c>
      <c r="BR13" s="65">
        <v>2016.318</v>
      </c>
      <c r="BS13" s="65">
        <v>2660.527</v>
      </c>
      <c r="BT13" s="65">
        <v>3134.5770000000002</v>
      </c>
      <c r="BU13" s="65">
        <v>3437.9930000000004</v>
      </c>
      <c r="BV13" s="65">
        <v>3044.47</v>
      </c>
      <c r="BW13" s="65">
        <v>3453.614</v>
      </c>
      <c r="BX13" s="65">
        <v>3528.6419999999998</v>
      </c>
      <c r="BY13" s="65">
        <v>3551.9</v>
      </c>
      <c r="BZ13" s="65">
        <v>3546.0160000000001</v>
      </c>
      <c r="CA13" s="65">
        <v>3562.5950000000003</v>
      </c>
      <c r="CB13" s="65">
        <v>3577.9</v>
      </c>
      <c r="CC13" s="65">
        <v>3577.9</v>
      </c>
      <c r="CD13" s="65">
        <v>3603.9</v>
      </c>
      <c r="CE13" s="65">
        <v>3603.9</v>
      </c>
      <c r="CF13" s="65">
        <v>3608.9</v>
      </c>
      <c r="CG13" s="65">
        <v>3608.9</v>
      </c>
      <c r="CH13" s="65">
        <v>3735.4090000000001</v>
      </c>
      <c r="CI13" s="65">
        <v>3696.2089999999998</v>
      </c>
      <c r="CJ13" s="65">
        <v>3649.5650000000001</v>
      </c>
      <c r="CK13" s="65">
        <v>3364.3530000000001</v>
      </c>
      <c r="CL13" s="65">
        <v>3690.6210000000001</v>
      </c>
      <c r="CM13" s="65">
        <v>3650.7939999999999</v>
      </c>
      <c r="CN13" s="65">
        <v>3504.056</v>
      </c>
      <c r="CO13" s="65">
        <v>3417.0259999999998</v>
      </c>
      <c r="CP13" s="65">
        <v>3713.8810000000003</v>
      </c>
      <c r="CQ13" s="65">
        <v>3672.511</v>
      </c>
      <c r="CR13" s="65">
        <v>3479.7830000000004</v>
      </c>
      <c r="CS13" s="65">
        <v>3063.1619999999998</v>
      </c>
      <c r="CT13" s="66"/>
      <c r="CU13" s="66"/>
      <c r="CV13" s="66"/>
      <c r="CW13" s="67"/>
      <c r="CX13" s="68">
        <f t="array" ref="CX13">SUMPRODUCT(B13:CW13*0.25)</f>
        <v>59087.955999999947</v>
      </c>
    </row>
    <row r="14" spans="1:102" ht="24.95" customHeight="1" x14ac:dyDescent="0.2">
      <c r="A14" s="63" t="s">
        <v>11</v>
      </c>
      <c r="B14" s="64">
        <v>1005</v>
      </c>
      <c r="C14" s="65">
        <v>1005</v>
      </c>
      <c r="D14" s="65">
        <v>1005</v>
      </c>
      <c r="E14" s="65">
        <v>1005</v>
      </c>
      <c r="F14" s="65">
        <v>947</v>
      </c>
      <c r="G14" s="65">
        <v>917</v>
      </c>
      <c r="H14" s="65">
        <v>897</v>
      </c>
      <c r="I14" s="65">
        <v>897</v>
      </c>
      <c r="J14" s="65">
        <v>718</v>
      </c>
      <c r="K14" s="65">
        <v>552</v>
      </c>
      <c r="L14" s="65">
        <v>548</v>
      </c>
      <c r="M14" s="65">
        <v>548</v>
      </c>
      <c r="N14" s="65">
        <v>439</v>
      </c>
      <c r="O14" s="65">
        <v>350</v>
      </c>
      <c r="P14" s="65">
        <v>420</v>
      </c>
      <c r="Q14" s="65">
        <v>420</v>
      </c>
      <c r="R14" s="65">
        <v>430</v>
      </c>
      <c r="S14" s="65">
        <v>350</v>
      </c>
      <c r="T14" s="65">
        <v>350</v>
      </c>
      <c r="U14" s="65">
        <v>350</v>
      </c>
      <c r="V14" s="65">
        <v>350</v>
      </c>
      <c r="W14" s="65">
        <v>350</v>
      </c>
      <c r="X14" s="65">
        <v>350</v>
      </c>
      <c r="Y14" s="65">
        <v>350</v>
      </c>
      <c r="Z14" s="65">
        <v>380</v>
      </c>
      <c r="AA14" s="65">
        <v>380</v>
      </c>
      <c r="AB14" s="65">
        <v>380</v>
      </c>
      <c r="AC14" s="65">
        <v>380</v>
      </c>
      <c r="AD14" s="65">
        <v>354</v>
      </c>
      <c r="AE14" s="65">
        <v>354</v>
      </c>
      <c r="AF14" s="65">
        <v>279</v>
      </c>
      <c r="AG14" s="65">
        <v>279</v>
      </c>
      <c r="AH14" s="65">
        <v>291</v>
      </c>
      <c r="AI14" s="65">
        <v>291</v>
      </c>
      <c r="AJ14" s="65">
        <v>231</v>
      </c>
      <c r="AK14" s="65">
        <v>231</v>
      </c>
      <c r="AL14" s="65">
        <v>68</v>
      </c>
      <c r="AM14" s="65">
        <v>68</v>
      </c>
      <c r="AN14" s="65">
        <v>68</v>
      </c>
      <c r="AO14" s="65">
        <v>68</v>
      </c>
      <c r="AP14" s="65">
        <v>68</v>
      </c>
      <c r="AQ14" s="65">
        <v>68</v>
      </c>
      <c r="AR14" s="65">
        <v>68</v>
      </c>
      <c r="AS14" s="65">
        <v>68</v>
      </c>
      <c r="AT14" s="65">
        <v>68</v>
      </c>
      <c r="AU14" s="65">
        <v>68</v>
      </c>
      <c r="AV14" s="65">
        <v>68</v>
      </c>
      <c r="AW14" s="65">
        <v>68</v>
      </c>
      <c r="AX14" s="65">
        <v>68</v>
      </c>
      <c r="AY14" s="65">
        <v>68</v>
      </c>
      <c r="AZ14" s="65">
        <v>68</v>
      </c>
      <c r="BA14" s="65">
        <v>68</v>
      </c>
      <c r="BB14" s="65">
        <v>48</v>
      </c>
      <c r="BC14" s="65">
        <v>48</v>
      </c>
      <c r="BD14" s="65">
        <v>48</v>
      </c>
      <c r="BE14" s="65">
        <v>48</v>
      </c>
      <c r="BF14" s="65">
        <v>48</v>
      </c>
      <c r="BG14" s="65">
        <v>48</v>
      </c>
      <c r="BH14" s="65">
        <v>48</v>
      </c>
      <c r="BI14" s="65">
        <v>48</v>
      </c>
      <c r="BJ14" s="65">
        <v>48</v>
      </c>
      <c r="BK14" s="65">
        <v>48</v>
      </c>
      <c r="BL14" s="65">
        <v>48</v>
      </c>
      <c r="BM14" s="65">
        <v>48</v>
      </c>
      <c r="BN14" s="65">
        <v>66</v>
      </c>
      <c r="BO14" s="65">
        <v>66</v>
      </c>
      <c r="BP14" s="65">
        <v>126</v>
      </c>
      <c r="BQ14" s="65">
        <v>126</v>
      </c>
      <c r="BR14" s="65">
        <v>123</v>
      </c>
      <c r="BS14" s="65">
        <v>219</v>
      </c>
      <c r="BT14" s="65">
        <v>219</v>
      </c>
      <c r="BU14" s="65">
        <v>335</v>
      </c>
      <c r="BV14" s="65">
        <v>488</v>
      </c>
      <c r="BW14" s="65">
        <v>758</v>
      </c>
      <c r="BX14" s="65">
        <v>912</v>
      </c>
      <c r="BY14" s="65">
        <v>1194</v>
      </c>
      <c r="BZ14" s="65">
        <v>1371</v>
      </c>
      <c r="CA14" s="65">
        <v>1667</v>
      </c>
      <c r="CB14" s="65">
        <v>1726</v>
      </c>
      <c r="CC14" s="65">
        <v>1791</v>
      </c>
      <c r="CD14" s="65">
        <v>1779</v>
      </c>
      <c r="CE14" s="65">
        <v>1779</v>
      </c>
      <c r="CF14" s="65">
        <v>1779</v>
      </c>
      <c r="CG14" s="65">
        <v>1779</v>
      </c>
      <c r="CH14" s="65">
        <v>1714</v>
      </c>
      <c r="CI14" s="65">
        <v>1699</v>
      </c>
      <c r="CJ14" s="65">
        <v>1679</v>
      </c>
      <c r="CK14" s="65">
        <v>1655</v>
      </c>
      <c r="CL14" s="65">
        <v>1509</v>
      </c>
      <c r="CM14" s="65">
        <v>1509</v>
      </c>
      <c r="CN14" s="65">
        <v>1441</v>
      </c>
      <c r="CO14" s="65">
        <v>1229</v>
      </c>
      <c r="CP14" s="65">
        <v>1096</v>
      </c>
      <c r="CQ14" s="65">
        <v>1096</v>
      </c>
      <c r="CR14" s="65">
        <v>1056</v>
      </c>
      <c r="CS14" s="65">
        <v>1056</v>
      </c>
      <c r="CT14" s="66"/>
      <c r="CU14" s="66"/>
      <c r="CV14" s="66"/>
      <c r="CW14" s="67"/>
      <c r="CX14" s="68">
        <f t="array" ref="CX14">SUMPRODUCT(B14:CW14*0.25)</f>
        <v>13772.25</v>
      </c>
    </row>
    <row r="15" spans="1:102" ht="24.95" customHeight="1" x14ac:dyDescent="0.2">
      <c r="A15" s="69" t="s">
        <v>12</v>
      </c>
      <c r="B15" s="70">
        <v>1377.3789999999999</v>
      </c>
      <c r="C15" s="71">
        <v>1361.684</v>
      </c>
      <c r="D15" s="71">
        <v>1353.53</v>
      </c>
      <c r="E15" s="71">
        <v>1335.7269999999999</v>
      </c>
      <c r="F15" s="71">
        <v>1328.6879999999999</v>
      </c>
      <c r="G15" s="71">
        <v>1312.6369999999999</v>
      </c>
      <c r="H15" s="71">
        <v>1290.7190000000001</v>
      </c>
      <c r="I15" s="71">
        <v>1273.4259999999999</v>
      </c>
      <c r="J15" s="71">
        <v>1259.4590000000001</v>
      </c>
      <c r="K15" s="71">
        <v>1244.3400000000001</v>
      </c>
      <c r="L15" s="71">
        <v>1230.4590000000001</v>
      </c>
      <c r="M15" s="71">
        <v>1218.777</v>
      </c>
      <c r="N15" s="71">
        <v>1205.7760000000001</v>
      </c>
      <c r="O15" s="71">
        <v>1196.405</v>
      </c>
      <c r="P15" s="71">
        <v>1181.6779999999999</v>
      </c>
      <c r="Q15" s="71">
        <v>1173.546</v>
      </c>
      <c r="R15" s="71">
        <v>1162.9659999999999</v>
      </c>
      <c r="S15" s="71">
        <v>1155.1120000000001</v>
      </c>
      <c r="T15" s="71">
        <v>1138.5340000000001</v>
      </c>
      <c r="U15" s="71">
        <v>1133.8219999999999</v>
      </c>
      <c r="V15" s="71">
        <v>1134.8329999999999</v>
      </c>
      <c r="W15" s="71">
        <v>1183.7190000000001</v>
      </c>
      <c r="X15" s="71">
        <v>1295.9849999999999</v>
      </c>
      <c r="Y15" s="71">
        <v>1443.0339999999999</v>
      </c>
      <c r="Z15" s="71">
        <v>1721.556</v>
      </c>
      <c r="AA15" s="71">
        <v>1994.03</v>
      </c>
      <c r="AB15" s="71">
        <v>2329.0149999999999</v>
      </c>
      <c r="AC15" s="71">
        <v>2714.489</v>
      </c>
      <c r="AD15" s="71">
        <v>3157.7179999999998</v>
      </c>
      <c r="AE15" s="71">
        <v>3638.1259999999997</v>
      </c>
      <c r="AF15" s="71">
        <v>4118.0470000000005</v>
      </c>
      <c r="AG15" s="71">
        <v>4580.0219999999999</v>
      </c>
      <c r="AH15" s="71">
        <v>5054.8099999999995</v>
      </c>
      <c r="AI15" s="71">
        <v>5491.4380000000001</v>
      </c>
      <c r="AJ15" s="71">
        <v>5908.4889999999996</v>
      </c>
      <c r="AK15" s="71">
        <v>6280.5190000000002</v>
      </c>
      <c r="AL15" s="71">
        <v>6485.9769999999999</v>
      </c>
      <c r="AM15" s="71">
        <v>6514.34</v>
      </c>
      <c r="AN15" s="71">
        <v>6544.9369999999999</v>
      </c>
      <c r="AO15" s="71">
        <v>6772.375</v>
      </c>
      <c r="AP15" s="71">
        <v>7283.1369999999997</v>
      </c>
      <c r="AQ15" s="71">
        <v>7479.165</v>
      </c>
      <c r="AR15" s="71">
        <v>7720.4750000000004</v>
      </c>
      <c r="AS15" s="71">
        <v>7895.5630000000001</v>
      </c>
      <c r="AT15" s="71">
        <v>8312.2559999999994</v>
      </c>
      <c r="AU15" s="71">
        <v>8338.3209999999999</v>
      </c>
      <c r="AV15" s="71">
        <v>8349.57</v>
      </c>
      <c r="AW15" s="71">
        <v>8351.6630000000005</v>
      </c>
      <c r="AX15" s="71">
        <v>8342.0290000000005</v>
      </c>
      <c r="AY15" s="71">
        <v>8298.7309999999998</v>
      </c>
      <c r="AZ15" s="71">
        <v>8276.8490000000002</v>
      </c>
      <c r="BA15" s="71">
        <v>8233.5880000000016</v>
      </c>
      <c r="BB15" s="71">
        <v>8251.1560000000009</v>
      </c>
      <c r="BC15" s="71">
        <v>8162.1840000000002</v>
      </c>
      <c r="BD15" s="71">
        <v>8091.4849999999997</v>
      </c>
      <c r="BE15" s="71">
        <v>7965.7650000000003</v>
      </c>
      <c r="BF15" s="71">
        <v>7656.0839999999998</v>
      </c>
      <c r="BG15" s="71">
        <v>7566.0839999999998</v>
      </c>
      <c r="BH15" s="71">
        <v>7426.8850000000002</v>
      </c>
      <c r="BI15" s="71">
        <v>7229.3</v>
      </c>
      <c r="BJ15" s="71">
        <v>7083.8280000000004</v>
      </c>
      <c r="BK15" s="71">
        <v>7022.9639999999999</v>
      </c>
      <c r="BL15" s="71">
        <v>6921.6100000000006</v>
      </c>
      <c r="BM15" s="71">
        <v>6667.7310000000007</v>
      </c>
      <c r="BN15" s="71">
        <v>6392.9669999999996</v>
      </c>
      <c r="BO15" s="71">
        <v>6058.7370000000001</v>
      </c>
      <c r="BP15" s="71">
        <v>5719.634</v>
      </c>
      <c r="BQ15" s="71">
        <v>5370.4559999999992</v>
      </c>
      <c r="BR15" s="71">
        <v>5001.8449999999993</v>
      </c>
      <c r="BS15" s="71">
        <v>4607.692</v>
      </c>
      <c r="BT15" s="71">
        <v>4206.1440000000002</v>
      </c>
      <c r="BU15" s="71">
        <v>3805.7190000000001</v>
      </c>
      <c r="BV15" s="71">
        <v>3396.9389999999999</v>
      </c>
      <c r="BW15" s="71">
        <v>3051.06</v>
      </c>
      <c r="BX15" s="71">
        <v>2745.6880000000001</v>
      </c>
      <c r="BY15" s="71">
        <v>2478.0930000000003</v>
      </c>
      <c r="BZ15" s="71">
        <v>2259.9449999999997</v>
      </c>
      <c r="CA15" s="71">
        <v>2093.5769999999998</v>
      </c>
      <c r="CB15" s="71">
        <v>1970.145</v>
      </c>
      <c r="CC15" s="71">
        <v>1906.8969999999999</v>
      </c>
      <c r="CD15" s="71">
        <v>1842.2819999999999</v>
      </c>
      <c r="CE15" s="71">
        <v>1819.896</v>
      </c>
      <c r="CF15" s="71">
        <v>1803.837</v>
      </c>
      <c r="CG15" s="71">
        <v>1787.6849999999999</v>
      </c>
      <c r="CH15" s="71">
        <v>1769.1670000000001</v>
      </c>
      <c r="CI15" s="71">
        <v>1756.0430000000001</v>
      </c>
      <c r="CJ15" s="71">
        <v>1741.95</v>
      </c>
      <c r="CK15" s="71">
        <v>1725.875</v>
      </c>
      <c r="CL15" s="71">
        <v>1697.0919999999999</v>
      </c>
      <c r="CM15" s="71">
        <v>1684.3</v>
      </c>
      <c r="CN15" s="71">
        <v>1670.8030000000001</v>
      </c>
      <c r="CO15" s="71">
        <v>1659.0520000000001</v>
      </c>
      <c r="CP15" s="71">
        <v>1648.05</v>
      </c>
      <c r="CQ15" s="71">
        <v>1635.5129999999999</v>
      </c>
      <c r="CR15" s="71">
        <v>1627.0829999999999</v>
      </c>
      <c r="CS15" s="71">
        <v>1616.183</v>
      </c>
      <c r="CT15" s="72"/>
      <c r="CU15" s="72"/>
      <c r="CV15" s="72"/>
      <c r="CW15" s="73"/>
      <c r="CX15" s="74">
        <f t="array" ref="CX15">SUMPRODUCT(B15:CW15*0.25)</f>
        <v>94693.723750000005</v>
      </c>
    </row>
    <row r="16" spans="1:102" ht="24.95" customHeight="1" x14ac:dyDescent="0.2">
      <c r="A16" s="69" t="s">
        <v>13</v>
      </c>
      <c r="B16" s="70">
        <v>4</v>
      </c>
      <c r="C16" s="71">
        <v>4</v>
      </c>
      <c r="D16" s="71">
        <v>4</v>
      </c>
      <c r="E16" s="71">
        <v>4</v>
      </c>
      <c r="F16" s="71">
        <v>4</v>
      </c>
      <c r="G16" s="71">
        <v>4</v>
      </c>
      <c r="H16" s="71">
        <v>4</v>
      </c>
      <c r="I16" s="71">
        <v>4</v>
      </c>
      <c r="J16" s="71">
        <v>3</v>
      </c>
      <c r="K16" s="71">
        <v>3</v>
      </c>
      <c r="L16" s="71">
        <v>3</v>
      </c>
      <c r="M16" s="71">
        <v>3</v>
      </c>
      <c r="N16" s="71">
        <v>3</v>
      </c>
      <c r="O16" s="71">
        <v>3</v>
      </c>
      <c r="P16" s="71">
        <v>3</v>
      </c>
      <c r="Q16" s="71">
        <v>3</v>
      </c>
      <c r="R16" s="71">
        <v>3</v>
      </c>
      <c r="S16" s="71">
        <v>3</v>
      </c>
      <c r="T16" s="71">
        <v>3</v>
      </c>
      <c r="U16" s="71">
        <v>3</v>
      </c>
      <c r="V16" s="71">
        <v>5</v>
      </c>
      <c r="W16" s="71">
        <v>5</v>
      </c>
      <c r="X16" s="71">
        <v>5</v>
      </c>
      <c r="Y16" s="71">
        <v>5</v>
      </c>
      <c r="Z16" s="71">
        <v>12</v>
      </c>
      <c r="AA16" s="71">
        <v>12</v>
      </c>
      <c r="AB16" s="71">
        <v>12</v>
      </c>
      <c r="AC16" s="71">
        <v>12</v>
      </c>
      <c r="AD16" s="71">
        <v>26</v>
      </c>
      <c r="AE16" s="71">
        <v>26</v>
      </c>
      <c r="AF16" s="71">
        <v>26</v>
      </c>
      <c r="AG16" s="71">
        <v>26</v>
      </c>
      <c r="AH16" s="71">
        <v>42</v>
      </c>
      <c r="AI16" s="71">
        <v>42</v>
      </c>
      <c r="AJ16" s="71">
        <v>42</v>
      </c>
      <c r="AK16" s="71">
        <v>42</v>
      </c>
      <c r="AL16" s="71">
        <v>58</v>
      </c>
      <c r="AM16" s="71">
        <v>58</v>
      </c>
      <c r="AN16" s="71">
        <v>58</v>
      </c>
      <c r="AO16" s="71">
        <v>58</v>
      </c>
      <c r="AP16" s="71">
        <v>72</v>
      </c>
      <c r="AQ16" s="71">
        <v>72</v>
      </c>
      <c r="AR16" s="71">
        <v>72</v>
      </c>
      <c r="AS16" s="71">
        <v>72</v>
      </c>
      <c r="AT16" s="71">
        <v>82</v>
      </c>
      <c r="AU16" s="71">
        <v>82</v>
      </c>
      <c r="AV16" s="71">
        <v>82</v>
      </c>
      <c r="AW16" s="71">
        <v>82</v>
      </c>
      <c r="AX16" s="71">
        <v>87</v>
      </c>
      <c r="AY16" s="71">
        <v>87</v>
      </c>
      <c r="AZ16" s="71">
        <v>87</v>
      </c>
      <c r="BA16" s="71">
        <v>87</v>
      </c>
      <c r="BB16" s="71">
        <v>87</v>
      </c>
      <c r="BC16" s="71">
        <v>87</v>
      </c>
      <c r="BD16" s="71">
        <v>87</v>
      </c>
      <c r="BE16" s="71">
        <v>87</v>
      </c>
      <c r="BF16" s="71">
        <v>78</v>
      </c>
      <c r="BG16" s="71">
        <v>78</v>
      </c>
      <c r="BH16" s="71">
        <v>78</v>
      </c>
      <c r="BI16" s="71">
        <v>78</v>
      </c>
      <c r="BJ16" s="71">
        <v>63</v>
      </c>
      <c r="BK16" s="71">
        <v>63</v>
      </c>
      <c r="BL16" s="71">
        <v>63</v>
      </c>
      <c r="BM16" s="71">
        <v>63</v>
      </c>
      <c r="BN16" s="71">
        <v>44</v>
      </c>
      <c r="BO16" s="71">
        <v>44</v>
      </c>
      <c r="BP16" s="71">
        <v>44</v>
      </c>
      <c r="BQ16" s="71">
        <v>44</v>
      </c>
      <c r="BR16" s="71">
        <v>25</v>
      </c>
      <c r="BS16" s="71">
        <v>25</v>
      </c>
      <c r="BT16" s="71">
        <v>25</v>
      </c>
      <c r="BU16" s="71">
        <v>25</v>
      </c>
      <c r="BV16" s="71">
        <v>11</v>
      </c>
      <c r="BW16" s="71">
        <v>11</v>
      </c>
      <c r="BX16" s="71">
        <v>11</v>
      </c>
      <c r="BY16" s="71">
        <v>11</v>
      </c>
      <c r="BZ16" s="71">
        <v>7</v>
      </c>
      <c r="CA16" s="71">
        <v>7</v>
      </c>
      <c r="CB16" s="71">
        <v>7</v>
      </c>
      <c r="CC16" s="71">
        <v>7</v>
      </c>
      <c r="CD16" s="71">
        <v>6</v>
      </c>
      <c r="CE16" s="71">
        <v>6</v>
      </c>
      <c r="CF16" s="71">
        <v>6</v>
      </c>
      <c r="CG16" s="71">
        <v>6</v>
      </c>
      <c r="CH16" s="71">
        <v>6</v>
      </c>
      <c r="CI16" s="71">
        <v>6</v>
      </c>
      <c r="CJ16" s="71">
        <v>6</v>
      </c>
      <c r="CK16" s="71">
        <v>6</v>
      </c>
      <c r="CL16" s="71">
        <v>6</v>
      </c>
      <c r="CM16" s="71">
        <v>6</v>
      </c>
      <c r="CN16" s="71">
        <v>6</v>
      </c>
      <c r="CO16" s="71">
        <v>6</v>
      </c>
      <c r="CP16" s="71">
        <v>7</v>
      </c>
      <c r="CQ16" s="71">
        <v>7</v>
      </c>
      <c r="CR16" s="71">
        <v>7</v>
      </c>
      <c r="CS16" s="71">
        <v>7</v>
      </c>
      <c r="CT16" s="72"/>
      <c r="CU16" s="72"/>
      <c r="CV16" s="72"/>
      <c r="CW16" s="73"/>
      <c r="CX16" s="74">
        <f t="array" ref="CX16">SUMPRODUCT(B16:CW16*0.25)</f>
        <v>741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>
        <v>49</v>
      </c>
      <c r="W17" s="71">
        <v>49</v>
      </c>
      <c r="X17" s="71">
        <v>49</v>
      </c>
      <c r="Y17" s="71">
        <v>49</v>
      </c>
      <c r="Z17" s="71">
        <v>49</v>
      </c>
      <c r="AA17" s="71">
        <v>49</v>
      </c>
      <c r="AB17" s="71">
        <v>49</v>
      </c>
      <c r="AC17" s="71">
        <v>49</v>
      </c>
      <c r="AD17" s="71">
        <v>49</v>
      </c>
      <c r="AE17" s="71">
        <v>49</v>
      </c>
      <c r="AF17" s="71">
        <v>49</v>
      </c>
      <c r="AG17" s="71">
        <v>49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49</v>
      </c>
      <c r="BO17" s="71">
        <v>49</v>
      </c>
      <c r="BP17" s="71">
        <v>49</v>
      </c>
      <c r="BQ17" s="71">
        <v>49</v>
      </c>
      <c r="BR17" s="71">
        <v>49</v>
      </c>
      <c r="BS17" s="71">
        <v>49</v>
      </c>
      <c r="BT17" s="71">
        <v>49</v>
      </c>
      <c r="BU17" s="71">
        <v>64.599999999999994</v>
      </c>
      <c r="BV17" s="71">
        <v>49</v>
      </c>
      <c r="BW17" s="71">
        <v>49</v>
      </c>
      <c r="BX17" s="71">
        <v>69.2</v>
      </c>
      <c r="BY17" s="71">
        <v>153.19999999999999</v>
      </c>
      <c r="BZ17" s="71"/>
      <c r="CA17" s="71">
        <v>32.200000000000003</v>
      </c>
      <c r="CB17" s="71">
        <v>32.200000000000003</v>
      </c>
      <c r="CC17" s="71">
        <v>104.2</v>
      </c>
      <c r="CD17" s="71">
        <v>104.2</v>
      </c>
      <c r="CE17" s="71">
        <v>104.2</v>
      </c>
      <c r="CF17" s="71">
        <v>104.2</v>
      </c>
      <c r="CG17" s="71">
        <v>87</v>
      </c>
      <c r="CH17" s="71">
        <v>104.2</v>
      </c>
      <c r="CI17" s="71">
        <v>104.2</v>
      </c>
      <c r="CJ17" s="71">
        <v>104.2</v>
      </c>
      <c r="CK17" s="71">
        <v>45.975999999999999</v>
      </c>
      <c r="CL17" s="71">
        <v>15.6</v>
      </c>
      <c r="CM17" s="71"/>
      <c r="CN17" s="71"/>
      <c r="CO17" s="71"/>
      <c r="CP17" s="71">
        <v>15.6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568.49400000000003</v>
      </c>
    </row>
    <row r="18" spans="1:102" ht="30" customHeight="1" thickBot="1" x14ac:dyDescent="0.25">
      <c r="A18" s="75" t="s">
        <v>15</v>
      </c>
      <c r="B18" s="76">
        <f>SUM(B11:B17)</f>
        <v>6826.0450000000001</v>
      </c>
      <c r="C18" s="77">
        <f t="shared" ref="C18:BN18" si="0">SUM(C11:C17)</f>
        <v>6672.6180000000004</v>
      </c>
      <c r="D18" s="77">
        <f t="shared" si="0"/>
        <v>6426.5309999999999</v>
      </c>
      <c r="E18" s="77">
        <f t="shared" si="0"/>
        <v>6295.5450000000001</v>
      </c>
      <c r="F18" s="77">
        <f t="shared" si="0"/>
        <v>6576.6640000000007</v>
      </c>
      <c r="G18" s="77">
        <f t="shared" si="0"/>
        <v>6301.5369999999994</v>
      </c>
      <c r="H18" s="77">
        <f t="shared" si="0"/>
        <v>6253.9759999999997</v>
      </c>
      <c r="I18" s="77">
        <f t="shared" si="0"/>
        <v>6192.3259999999991</v>
      </c>
      <c r="J18" s="77">
        <f t="shared" si="0"/>
        <v>6052.3589999999995</v>
      </c>
      <c r="K18" s="77">
        <f t="shared" si="0"/>
        <v>5876.24</v>
      </c>
      <c r="L18" s="77">
        <f t="shared" si="0"/>
        <v>5853.2759999999998</v>
      </c>
      <c r="M18" s="77">
        <f t="shared" si="0"/>
        <v>5805.8649999999998</v>
      </c>
      <c r="N18" s="77">
        <f t="shared" si="0"/>
        <v>5711.451</v>
      </c>
      <c r="O18" s="77">
        <f t="shared" si="0"/>
        <v>5579.3049999999994</v>
      </c>
      <c r="P18" s="77">
        <f t="shared" si="0"/>
        <v>5634.5779999999995</v>
      </c>
      <c r="Q18" s="77">
        <f t="shared" si="0"/>
        <v>5626.4459999999999</v>
      </c>
      <c r="R18" s="77">
        <f t="shared" si="0"/>
        <v>5586.9580000000005</v>
      </c>
      <c r="S18" s="77">
        <f t="shared" si="0"/>
        <v>5539.0119999999997</v>
      </c>
      <c r="T18" s="77">
        <f t="shared" si="0"/>
        <v>5527.4339999999993</v>
      </c>
      <c r="U18" s="77">
        <f t="shared" si="0"/>
        <v>5563.3289999999997</v>
      </c>
      <c r="V18" s="77">
        <f t="shared" si="0"/>
        <v>5576.6799999999994</v>
      </c>
      <c r="W18" s="77">
        <f t="shared" si="0"/>
        <v>5640.0029999999997</v>
      </c>
      <c r="X18" s="77">
        <f t="shared" si="0"/>
        <v>5782.8289999999997</v>
      </c>
      <c r="Y18" s="77">
        <f t="shared" si="0"/>
        <v>5933.9339999999993</v>
      </c>
      <c r="Z18" s="77">
        <f t="shared" si="0"/>
        <v>6242.4560000000001</v>
      </c>
      <c r="AA18" s="77">
        <f t="shared" si="0"/>
        <v>6665.4309999999996</v>
      </c>
      <c r="AB18" s="77">
        <f t="shared" si="0"/>
        <v>6911.6409999999996</v>
      </c>
      <c r="AC18" s="77">
        <f t="shared" si="0"/>
        <v>7176.9240000000009</v>
      </c>
      <c r="AD18" s="77">
        <f t="shared" si="0"/>
        <v>7579.8360000000002</v>
      </c>
      <c r="AE18" s="77">
        <f t="shared" si="0"/>
        <v>7744.8289999999997</v>
      </c>
      <c r="AF18" s="77">
        <f t="shared" si="0"/>
        <v>7822.0350000000008</v>
      </c>
      <c r="AG18" s="77">
        <f t="shared" si="0"/>
        <v>7644.6469999999999</v>
      </c>
      <c r="AH18" s="77">
        <f t="shared" si="0"/>
        <v>7629.8279999999995</v>
      </c>
      <c r="AI18" s="77">
        <f t="shared" si="0"/>
        <v>7731.5640000000003</v>
      </c>
      <c r="AJ18" s="77">
        <f t="shared" si="0"/>
        <v>7780.7219999999998</v>
      </c>
      <c r="AK18" s="77">
        <f t="shared" si="0"/>
        <v>7905.0860000000002</v>
      </c>
      <c r="AL18" s="77">
        <f t="shared" si="0"/>
        <v>7876.8770000000004</v>
      </c>
      <c r="AM18" s="77">
        <f t="shared" si="0"/>
        <v>7905.24</v>
      </c>
      <c r="AN18" s="77">
        <f t="shared" si="0"/>
        <v>7934.8369999999995</v>
      </c>
      <c r="AO18" s="77">
        <f t="shared" si="0"/>
        <v>7961.942</v>
      </c>
      <c r="AP18" s="77">
        <f t="shared" si="0"/>
        <v>8286.369999999999</v>
      </c>
      <c r="AQ18" s="77">
        <f t="shared" si="0"/>
        <v>8341.0650000000005</v>
      </c>
      <c r="AR18" s="77">
        <f t="shared" si="0"/>
        <v>8351.0420000000013</v>
      </c>
      <c r="AS18" s="77">
        <f t="shared" si="0"/>
        <v>8430.7960000000003</v>
      </c>
      <c r="AT18" s="77">
        <f t="shared" si="0"/>
        <v>8590.155999999999</v>
      </c>
      <c r="AU18" s="77">
        <f t="shared" si="0"/>
        <v>8616.2209999999995</v>
      </c>
      <c r="AV18" s="77">
        <f t="shared" si="0"/>
        <v>8627.4699999999993</v>
      </c>
      <c r="AW18" s="77">
        <f t="shared" si="0"/>
        <v>8629.5630000000001</v>
      </c>
      <c r="AX18" s="77">
        <f t="shared" si="0"/>
        <v>8624.9290000000001</v>
      </c>
      <c r="AY18" s="77">
        <f t="shared" si="0"/>
        <v>8581.6309999999994</v>
      </c>
      <c r="AZ18" s="77">
        <f t="shared" si="0"/>
        <v>8559.7489999999998</v>
      </c>
      <c r="BA18" s="77">
        <f t="shared" si="0"/>
        <v>8516.4880000000012</v>
      </c>
      <c r="BB18" s="77">
        <f t="shared" si="0"/>
        <v>8514.0560000000005</v>
      </c>
      <c r="BC18" s="77">
        <f t="shared" si="0"/>
        <v>8425.0840000000007</v>
      </c>
      <c r="BD18" s="77">
        <f t="shared" si="0"/>
        <v>8354.3850000000002</v>
      </c>
      <c r="BE18" s="77">
        <f t="shared" si="0"/>
        <v>8228.6650000000009</v>
      </c>
      <c r="BF18" s="77">
        <f t="shared" si="0"/>
        <v>8174.9839999999995</v>
      </c>
      <c r="BG18" s="77">
        <f t="shared" si="0"/>
        <v>8139.9839999999995</v>
      </c>
      <c r="BH18" s="77">
        <f t="shared" si="0"/>
        <v>8100.7849999999999</v>
      </c>
      <c r="BI18" s="77">
        <f t="shared" si="0"/>
        <v>8080.2</v>
      </c>
      <c r="BJ18" s="77">
        <f t="shared" si="0"/>
        <v>7985.7280000000001</v>
      </c>
      <c r="BK18" s="77">
        <f t="shared" si="0"/>
        <v>7967.8639999999996</v>
      </c>
      <c r="BL18" s="77">
        <f t="shared" si="0"/>
        <v>7966.51</v>
      </c>
      <c r="BM18" s="77">
        <f t="shared" si="0"/>
        <v>7777.6310000000012</v>
      </c>
      <c r="BN18" s="77">
        <f t="shared" si="0"/>
        <v>7957.8670000000002</v>
      </c>
      <c r="BO18" s="77">
        <f t="shared" ref="BO18:CW18" si="1">SUM(BO11:BO17)</f>
        <v>7743.6370000000006</v>
      </c>
      <c r="BP18" s="77">
        <f t="shared" si="1"/>
        <v>8007.9760000000006</v>
      </c>
      <c r="BQ18" s="77">
        <f t="shared" si="1"/>
        <v>8035.1729999999989</v>
      </c>
      <c r="BR18" s="77">
        <f t="shared" si="1"/>
        <v>7565.1629999999996</v>
      </c>
      <c r="BS18" s="77">
        <f t="shared" si="1"/>
        <v>7911.2190000000001</v>
      </c>
      <c r="BT18" s="77">
        <f t="shared" si="1"/>
        <v>7983.7210000000005</v>
      </c>
      <c r="BU18" s="77">
        <f t="shared" si="1"/>
        <v>8018.3120000000008</v>
      </c>
      <c r="BV18" s="77">
        <f t="shared" si="1"/>
        <v>7339.4089999999997</v>
      </c>
      <c r="BW18" s="77">
        <f t="shared" si="1"/>
        <v>7739.8279999999995</v>
      </c>
      <c r="BX18" s="77">
        <f t="shared" si="1"/>
        <v>7882.53</v>
      </c>
      <c r="BY18" s="77">
        <f t="shared" si="1"/>
        <v>8004.1930000000002</v>
      </c>
      <c r="BZ18" s="77">
        <f t="shared" si="1"/>
        <v>7799.9609999999993</v>
      </c>
      <c r="CA18" s="77">
        <f t="shared" si="1"/>
        <v>7978.3720000000003</v>
      </c>
      <c r="CB18" s="77">
        <f t="shared" si="1"/>
        <v>7929.2449999999999</v>
      </c>
      <c r="CC18" s="77">
        <f t="shared" si="1"/>
        <v>8002.9969999999994</v>
      </c>
      <c r="CD18" s="77">
        <f t="shared" si="1"/>
        <v>7951.3819999999996</v>
      </c>
      <c r="CE18" s="77">
        <f t="shared" si="1"/>
        <v>7928.9959999999992</v>
      </c>
      <c r="CF18" s="77">
        <f t="shared" si="1"/>
        <v>7917.936999999999</v>
      </c>
      <c r="CG18" s="77">
        <f t="shared" si="1"/>
        <v>7884.5849999999991</v>
      </c>
      <c r="CH18" s="77">
        <f t="shared" si="1"/>
        <v>7944.7759999999998</v>
      </c>
      <c r="CI18" s="77">
        <f t="shared" si="1"/>
        <v>7815.0140000000001</v>
      </c>
      <c r="CJ18" s="77">
        <f t="shared" si="1"/>
        <v>7598.0849999999991</v>
      </c>
      <c r="CK18" s="77">
        <f t="shared" si="1"/>
        <v>7147.2039999999997</v>
      </c>
      <c r="CL18" s="77">
        <f t="shared" si="1"/>
        <v>7453.848</v>
      </c>
      <c r="CM18" s="77">
        <f t="shared" si="1"/>
        <v>7256.991</v>
      </c>
      <c r="CN18" s="77">
        <f t="shared" si="1"/>
        <v>6971.8590000000004</v>
      </c>
      <c r="CO18" s="77">
        <f t="shared" si="1"/>
        <v>6661.0779999999995</v>
      </c>
      <c r="CP18" s="77">
        <f t="shared" si="1"/>
        <v>7096.5310000000009</v>
      </c>
      <c r="CQ18" s="77">
        <f t="shared" si="1"/>
        <v>6761.0240000000003</v>
      </c>
      <c r="CR18" s="77">
        <f t="shared" si="1"/>
        <v>6519.866</v>
      </c>
      <c r="CS18" s="77">
        <f t="shared" si="1"/>
        <v>6092.3450000000003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176530.32899999997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2564.9</v>
      </c>
      <c r="C31" s="88">
        <v>2561.9</v>
      </c>
      <c r="D31" s="88">
        <v>2558.9</v>
      </c>
      <c r="E31" s="88">
        <v>2554.9</v>
      </c>
      <c r="F31" s="88">
        <v>2512.9</v>
      </c>
      <c r="G31" s="88">
        <v>2479.9</v>
      </c>
      <c r="H31" s="88">
        <v>2455.9</v>
      </c>
      <c r="I31" s="88">
        <v>2451.9</v>
      </c>
      <c r="J31" s="88">
        <v>2267.9</v>
      </c>
      <c r="K31" s="88">
        <v>2102.9</v>
      </c>
      <c r="L31" s="88">
        <v>2094.9</v>
      </c>
      <c r="M31" s="88">
        <v>2091.9</v>
      </c>
      <c r="N31" s="88">
        <v>1979.9</v>
      </c>
      <c r="O31" s="88">
        <v>1887.9</v>
      </c>
      <c r="P31" s="88">
        <v>1953.9</v>
      </c>
      <c r="Q31" s="88">
        <v>1950.9</v>
      </c>
      <c r="R31" s="88">
        <v>1956.9</v>
      </c>
      <c r="S31" s="88">
        <v>1870.9</v>
      </c>
      <c r="T31" s="88">
        <v>1868.9</v>
      </c>
      <c r="U31" s="88">
        <v>1868.9</v>
      </c>
      <c r="V31" s="88">
        <v>1950.06</v>
      </c>
      <c r="W31" s="88">
        <v>1955.06</v>
      </c>
      <c r="X31" s="88">
        <v>1978.06</v>
      </c>
      <c r="Y31" s="88">
        <v>2017.06</v>
      </c>
      <c r="Z31" s="88">
        <v>2111.86</v>
      </c>
      <c r="AA31" s="88">
        <v>2181.86</v>
      </c>
      <c r="AB31" s="88">
        <v>2263.86</v>
      </c>
      <c r="AC31" s="88">
        <v>2353.86</v>
      </c>
      <c r="AD31" s="88">
        <v>2490.73</v>
      </c>
      <c r="AE31" s="88">
        <v>2600.73</v>
      </c>
      <c r="AF31" s="88">
        <v>2646.73</v>
      </c>
      <c r="AG31" s="88">
        <v>2770.73</v>
      </c>
      <c r="AH31" s="88">
        <v>2402.8000000000002</v>
      </c>
      <c r="AI31" s="88">
        <v>2433.8000000000002</v>
      </c>
      <c r="AJ31" s="88">
        <v>2508.8000000000002</v>
      </c>
      <c r="AK31" s="88">
        <v>2360.8000000000002</v>
      </c>
      <c r="AL31" s="88">
        <v>2305.4299999999998</v>
      </c>
      <c r="AM31" s="88">
        <v>2412.4299999999998</v>
      </c>
      <c r="AN31" s="88">
        <v>2512.4299999999998</v>
      </c>
      <c r="AO31" s="88">
        <v>2603.4299999999998</v>
      </c>
      <c r="AP31" s="88">
        <v>2701.42</v>
      </c>
      <c r="AQ31" s="88">
        <v>2778.42</v>
      </c>
      <c r="AR31" s="88">
        <v>2848.42</v>
      </c>
      <c r="AS31" s="88">
        <v>2912.42</v>
      </c>
      <c r="AT31" s="88">
        <v>2980.82</v>
      </c>
      <c r="AU31" s="88">
        <v>3028.82</v>
      </c>
      <c r="AV31" s="88">
        <v>3067.82</v>
      </c>
      <c r="AW31" s="88">
        <v>3097.82</v>
      </c>
      <c r="AX31" s="88">
        <v>3123.73</v>
      </c>
      <c r="AY31" s="88">
        <v>3136.73</v>
      </c>
      <c r="AZ31" s="88">
        <v>3143.73</v>
      </c>
      <c r="BA31" s="88">
        <v>3142.73</v>
      </c>
      <c r="BB31" s="88">
        <v>3114.18</v>
      </c>
      <c r="BC31" s="88">
        <v>3099.18</v>
      </c>
      <c r="BD31" s="88">
        <v>3075.18</v>
      </c>
      <c r="BE31" s="88">
        <v>3044.18</v>
      </c>
      <c r="BF31" s="88">
        <v>2994.6</v>
      </c>
      <c r="BG31" s="88">
        <v>2946.6</v>
      </c>
      <c r="BH31" s="88">
        <v>2889.6</v>
      </c>
      <c r="BI31" s="88">
        <v>2824.6</v>
      </c>
      <c r="BJ31" s="88">
        <v>2719.49</v>
      </c>
      <c r="BK31" s="88">
        <v>2641.49</v>
      </c>
      <c r="BL31" s="88">
        <v>2560.4899999999998</v>
      </c>
      <c r="BM31" s="88">
        <v>2476.4899999999998</v>
      </c>
      <c r="BN31" s="88">
        <v>2580.8200000000002</v>
      </c>
      <c r="BO31" s="88">
        <v>2545.8200000000002</v>
      </c>
      <c r="BP31" s="88">
        <v>2582.8200000000002</v>
      </c>
      <c r="BQ31" s="88">
        <v>2472.8200000000002</v>
      </c>
      <c r="BR31" s="88">
        <v>2631.13</v>
      </c>
      <c r="BS31" s="88">
        <v>2708.13</v>
      </c>
      <c r="BT31" s="88">
        <v>2769.13</v>
      </c>
      <c r="BU31" s="88">
        <v>2778.73</v>
      </c>
      <c r="BV31" s="88">
        <v>2716.8</v>
      </c>
      <c r="BW31" s="88">
        <v>2885.8</v>
      </c>
      <c r="BX31" s="88">
        <v>2939</v>
      </c>
      <c r="BY31" s="88">
        <v>3041</v>
      </c>
      <c r="BZ31" s="88">
        <v>3150.04</v>
      </c>
      <c r="CA31" s="88">
        <v>3340.24</v>
      </c>
      <c r="CB31" s="88">
        <v>3480.24</v>
      </c>
      <c r="CC31" s="88">
        <v>3532.24</v>
      </c>
      <c r="CD31" s="88">
        <v>3496.1</v>
      </c>
      <c r="CE31" s="88">
        <v>3508.1</v>
      </c>
      <c r="CF31" s="88">
        <v>3507.1</v>
      </c>
      <c r="CG31" s="88">
        <v>3485.9</v>
      </c>
      <c r="CH31" s="88">
        <v>3497.1</v>
      </c>
      <c r="CI31" s="88">
        <v>3379.1</v>
      </c>
      <c r="CJ31" s="88">
        <v>3370.1</v>
      </c>
      <c r="CK31" s="88">
        <v>3308.8760000000002</v>
      </c>
      <c r="CL31" s="88">
        <v>3168.5</v>
      </c>
      <c r="CM31" s="88">
        <v>3149.9</v>
      </c>
      <c r="CN31" s="88">
        <v>3084.9</v>
      </c>
      <c r="CO31" s="88">
        <v>2920.9</v>
      </c>
      <c r="CP31" s="88">
        <v>2802.5</v>
      </c>
      <c r="CQ31" s="88">
        <v>2785.9</v>
      </c>
      <c r="CR31" s="88">
        <v>2745.9</v>
      </c>
      <c r="CS31" s="88">
        <v>2745.9</v>
      </c>
      <c r="CT31" s="89"/>
      <c r="CU31" s="89"/>
      <c r="CV31" s="89"/>
      <c r="CW31" s="90"/>
      <c r="CX31" s="91">
        <f t="array" ref="CX31">SUMPRODUCT(B31:CW31*0.25)</f>
        <v>64589.503999999986</v>
      </c>
    </row>
    <row r="32" spans="1:102" ht="24.95" customHeight="1" x14ac:dyDescent="0.2">
      <c r="A32" s="92" t="s">
        <v>27</v>
      </c>
      <c r="B32" s="93">
        <v>2626.145</v>
      </c>
      <c r="C32" s="94">
        <v>2540.7179999999998</v>
      </c>
      <c r="D32" s="94">
        <v>2362.6309999999999</v>
      </c>
      <c r="E32" s="94">
        <v>2235.645</v>
      </c>
      <c r="F32" s="94">
        <v>2577.7640000000001</v>
      </c>
      <c r="G32" s="94">
        <v>2335.6370000000002</v>
      </c>
      <c r="H32" s="94">
        <v>2312.076</v>
      </c>
      <c r="I32" s="94">
        <v>2254.4259999999999</v>
      </c>
      <c r="J32" s="94">
        <v>2298.4589999999998</v>
      </c>
      <c r="K32" s="94">
        <v>1812.34</v>
      </c>
      <c r="L32" s="94">
        <v>1797.376</v>
      </c>
      <c r="M32" s="94">
        <v>1752.9649999999999</v>
      </c>
      <c r="N32" s="94">
        <v>1770.5509999999999</v>
      </c>
      <c r="O32" s="94">
        <v>1952.405</v>
      </c>
      <c r="P32" s="94">
        <v>1941.6780000000001</v>
      </c>
      <c r="Q32" s="94">
        <v>1936.546</v>
      </c>
      <c r="R32" s="94">
        <v>1891.058</v>
      </c>
      <c r="S32" s="94">
        <v>1929.1120000000001</v>
      </c>
      <c r="T32" s="94">
        <v>1919.5340000000001</v>
      </c>
      <c r="U32" s="94">
        <v>1955.4290000000001</v>
      </c>
      <c r="V32" s="94">
        <v>1897.62</v>
      </c>
      <c r="W32" s="94">
        <v>1955.943</v>
      </c>
      <c r="X32" s="94">
        <v>2075.7690000000002</v>
      </c>
      <c r="Y32" s="94">
        <v>2187.8739999999998</v>
      </c>
      <c r="Z32" s="94">
        <v>2396.596</v>
      </c>
      <c r="AA32" s="94">
        <v>2749.5709999999999</v>
      </c>
      <c r="AB32" s="94">
        <v>2913.7809999999999</v>
      </c>
      <c r="AC32" s="94">
        <v>3089.0639999999999</v>
      </c>
      <c r="AD32" s="94">
        <v>3410.1060000000002</v>
      </c>
      <c r="AE32" s="94">
        <v>3465.0990000000002</v>
      </c>
      <c r="AF32" s="94">
        <v>3911.3049999999998</v>
      </c>
      <c r="AG32" s="94">
        <v>3609.9169999999999</v>
      </c>
      <c r="AH32" s="94">
        <v>3918.0279999999998</v>
      </c>
      <c r="AI32" s="94">
        <v>4069.7640000000001</v>
      </c>
      <c r="AJ32" s="94">
        <v>4180.5889999999999</v>
      </c>
      <c r="AK32" s="94">
        <v>4430.6189999999997</v>
      </c>
      <c r="AL32" s="94">
        <v>4464.4470000000001</v>
      </c>
      <c r="AM32" s="94">
        <v>4385.8100000000004</v>
      </c>
      <c r="AN32" s="94">
        <v>4316.4070000000002</v>
      </c>
      <c r="AO32" s="94">
        <v>4452.8450000000003</v>
      </c>
      <c r="AP32" s="94">
        <v>4870.6170000000002</v>
      </c>
      <c r="AQ32" s="94">
        <v>4989.6450000000004</v>
      </c>
      <c r="AR32" s="94">
        <v>5160.9549999999999</v>
      </c>
      <c r="AS32" s="94">
        <v>5272.0429999999997</v>
      </c>
      <c r="AT32" s="94">
        <v>5619.3360000000002</v>
      </c>
      <c r="AU32" s="94">
        <v>5597.4009999999998</v>
      </c>
      <c r="AV32" s="94">
        <v>5569.65</v>
      </c>
      <c r="AW32" s="94">
        <v>5541.7430000000004</v>
      </c>
      <c r="AX32" s="94">
        <v>5522.1989999999996</v>
      </c>
      <c r="AY32" s="94">
        <v>5465.9009999999998</v>
      </c>
      <c r="AZ32" s="94">
        <v>5437.0190000000002</v>
      </c>
      <c r="BA32" s="94">
        <v>5394.7579999999998</v>
      </c>
      <c r="BB32" s="94">
        <v>5417.8760000000002</v>
      </c>
      <c r="BC32" s="94">
        <v>5343.9040000000005</v>
      </c>
      <c r="BD32" s="94">
        <v>5297.2049999999999</v>
      </c>
      <c r="BE32" s="94">
        <v>5202.4849999999997</v>
      </c>
      <c r="BF32" s="94">
        <v>4925.384</v>
      </c>
      <c r="BG32" s="94">
        <v>4883.384</v>
      </c>
      <c r="BH32" s="94">
        <v>4801.1850000000004</v>
      </c>
      <c r="BI32" s="94">
        <v>4668.6000000000004</v>
      </c>
      <c r="BJ32" s="94">
        <v>4669.2380000000003</v>
      </c>
      <c r="BK32" s="94">
        <v>4686.3739999999998</v>
      </c>
      <c r="BL32" s="94">
        <v>4666.0200000000004</v>
      </c>
      <c r="BM32" s="94">
        <v>4496.1409999999996</v>
      </c>
      <c r="BN32" s="94">
        <v>4364.0469999999996</v>
      </c>
      <c r="BO32" s="94">
        <v>4124.817</v>
      </c>
      <c r="BP32" s="94">
        <v>4102.1559999999999</v>
      </c>
      <c r="BQ32" s="94">
        <v>4088.3530000000001</v>
      </c>
      <c r="BR32" s="94">
        <v>3472.0329999999999</v>
      </c>
      <c r="BS32" s="94">
        <v>3711.0889999999999</v>
      </c>
      <c r="BT32" s="94">
        <v>3672.5909999999999</v>
      </c>
      <c r="BU32" s="94">
        <v>3458.5819999999999</v>
      </c>
      <c r="BV32" s="94">
        <v>2660.6089999999999</v>
      </c>
      <c r="BW32" s="94">
        <v>2892.0279999999998</v>
      </c>
      <c r="BX32" s="94">
        <v>2981.53</v>
      </c>
      <c r="BY32" s="94">
        <v>3001.1930000000002</v>
      </c>
      <c r="BZ32" s="94">
        <v>2690.9209999999998</v>
      </c>
      <c r="CA32" s="94">
        <v>2679.1320000000001</v>
      </c>
      <c r="CB32" s="94">
        <v>2490.0050000000001</v>
      </c>
      <c r="CC32" s="94">
        <v>2511.7570000000001</v>
      </c>
      <c r="CD32" s="94">
        <v>2487.2820000000002</v>
      </c>
      <c r="CE32" s="94">
        <v>2452.8960000000002</v>
      </c>
      <c r="CF32" s="94">
        <v>2442.837</v>
      </c>
      <c r="CG32" s="94">
        <v>2430.6849999999999</v>
      </c>
      <c r="CH32" s="94">
        <v>2484.6759999999999</v>
      </c>
      <c r="CI32" s="94">
        <v>2472.9140000000002</v>
      </c>
      <c r="CJ32" s="94">
        <v>2264.9850000000001</v>
      </c>
      <c r="CK32" s="94">
        <v>1875.328</v>
      </c>
      <c r="CL32" s="94">
        <v>2338.348</v>
      </c>
      <c r="CM32" s="94">
        <v>2160.0909999999999</v>
      </c>
      <c r="CN32" s="94">
        <v>1939.9590000000001</v>
      </c>
      <c r="CO32" s="94">
        <v>1793.1780000000001</v>
      </c>
      <c r="CP32" s="94">
        <v>2347.0309999999999</v>
      </c>
      <c r="CQ32" s="94">
        <v>2028.124</v>
      </c>
      <c r="CR32" s="94">
        <v>1826.9659999999999</v>
      </c>
      <c r="CS32" s="94">
        <v>1399.4449999999999</v>
      </c>
      <c r="CT32" s="95"/>
      <c r="CU32" s="95"/>
      <c r="CV32" s="95"/>
      <c r="CW32" s="96"/>
      <c r="CX32" s="97">
        <f t="array" ref="CX32">SUMPRODUCT(B32:CW32*0.25)</f>
        <v>80307.074999999997</v>
      </c>
    </row>
    <row r="33" spans="1:102" ht="24.95" customHeight="1" x14ac:dyDescent="0.2">
      <c r="A33" s="101" t="s">
        <v>28</v>
      </c>
      <c r="B33" s="98">
        <v>1714</v>
      </c>
      <c r="C33" s="99">
        <v>1649</v>
      </c>
      <c r="D33" s="99">
        <v>1584</v>
      </c>
      <c r="E33" s="99">
        <v>1584</v>
      </c>
      <c r="F33" s="99">
        <v>1584</v>
      </c>
      <c r="G33" s="99">
        <v>1584</v>
      </c>
      <c r="H33" s="99">
        <v>1584</v>
      </c>
      <c r="I33" s="99">
        <v>1584</v>
      </c>
      <c r="J33" s="99">
        <v>1584</v>
      </c>
      <c r="K33" s="99">
        <v>2059</v>
      </c>
      <c r="L33" s="99">
        <v>2059</v>
      </c>
      <c r="M33" s="99">
        <v>2059</v>
      </c>
      <c r="N33" s="99">
        <v>2059</v>
      </c>
      <c r="O33" s="99">
        <v>1837</v>
      </c>
      <c r="P33" s="99">
        <v>1837</v>
      </c>
      <c r="Q33" s="99">
        <v>1837</v>
      </c>
      <c r="R33" s="99">
        <v>1837</v>
      </c>
      <c r="S33" s="99">
        <v>1837</v>
      </c>
      <c r="T33" s="99">
        <v>1837</v>
      </c>
      <c r="U33" s="99">
        <v>1837</v>
      </c>
      <c r="V33" s="99">
        <v>1836</v>
      </c>
      <c r="W33" s="99">
        <v>1836</v>
      </c>
      <c r="X33" s="99">
        <v>1836</v>
      </c>
      <c r="Y33" s="99">
        <v>1836</v>
      </c>
      <c r="Z33" s="99">
        <v>1837</v>
      </c>
      <c r="AA33" s="99">
        <v>1837</v>
      </c>
      <c r="AB33" s="99">
        <v>1837</v>
      </c>
      <c r="AC33" s="99">
        <v>1837</v>
      </c>
      <c r="AD33" s="99">
        <v>1834</v>
      </c>
      <c r="AE33" s="99">
        <v>1834</v>
      </c>
      <c r="AF33" s="99">
        <v>1419</v>
      </c>
      <c r="AG33" s="99">
        <v>1419</v>
      </c>
      <c r="AH33" s="99">
        <v>1389</v>
      </c>
      <c r="AI33" s="99">
        <v>1308</v>
      </c>
      <c r="AJ33" s="99">
        <v>1171.3330000000001</v>
      </c>
      <c r="AK33" s="99">
        <v>1193.6669999999999</v>
      </c>
      <c r="AL33" s="99">
        <v>1137</v>
      </c>
      <c r="AM33" s="99">
        <v>1137</v>
      </c>
      <c r="AN33" s="99">
        <v>1136</v>
      </c>
      <c r="AO33" s="99">
        <v>935.66700000000003</v>
      </c>
      <c r="AP33" s="99">
        <v>735.33299999999997</v>
      </c>
      <c r="AQ33" s="99">
        <v>594</v>
      </c>
      <c r="AR33" s="99">
        <v>362.66699999999997</v>
      </c>
      <c r="AS33" s="99">
        <v>267.33300000000003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265</v>
      </c>
      <c r="BG33" s="99">
        <v>320</v>
      </c>
      <c r="BH33" s="99">
        <v>420</v>
      </c>
      <c r="BI33" s="99">
        <v>597</v>
      </c>
      <c r="BJ33" s="99">
        <v>663</v>
      </c>
      <c r="BK33" s="99">
        <v>706</v>
      </c>
      <c r="BL33" s="99">
        <v>806</v>
      </c>
      <c r="BM33" s="99">
        <v>871</v>
      </c>
      <c r="BN33" s="99">
        <v>1128</v>
      </c>
      <c r="BO33" s="99">
        <v>1188</v>
      </c>
      <c r="BP33" s="99">
        <v>1438</v>
      </c>
      <c r="BQ33" s="99">
        <v>1589</v>
      </c>
      <c r="BR33" s="99">
        <v>1631</v>
      </c>
      <c r="BS33" s="99">
        <v>1661</v>
      </c>
      <c r="BT33" s="99">
        <v>1711</v>
      </c>
      <c r="BU33" s="99">
        <v>1950</v>
      </c>
      <c r="BV33" s="99">
        <v>2111</v>
      </c>
      <c r="BW33" s="99">
        <v>2111</v>
      </c>
      <c r="BX33" s="99">
        <v>2111</v>
      </c>
      <c r="BY33" s="99">
        <v>2111</v>
      </c>
      <c r="BZ33" s="99">
        <v>2116</v>
      </c>
      <c r="CA33" s="99">
        <v>2116</v>
      </c>
      <c r="CB33" s="99">
        <v>2116</v>
      </c>
      <c r="CC33" s="99">
        <v>2116</v>
      </c>
      <c r="CD33" s="99">
        <v>2123</v>
      </c>
      <c r="CE33" s="99">
        <v>2123</v>
      </c>
      <c r="CF33" s="99">
        <v>2123</v>
      </c>
      <c r="CG33" s="99">
        <v>2123</v>
      </c>
      <c r="CH33" s="99">
        <v>2121</v>
      </c>
      <c r="CI33" s="99">
        <v>2121</v>
      </c>
      <c r="CJ33" s="99">
        <v>2121</v>
      </c>
      <c r="CK33" s="99">
        <v>2121</v>
      </c>
      <c r="CL33" s="99">
        <v>2043</v>
      </c>
      <c r="CM33" s="99">
        <v>2043</v>
      </c>
      <c r="CN33" s="99">
        <v>2043</v>
      </c>
      <c r="CO33" s="99">
        <v>2043</v>
      </c>
      <c r="CP33" s="99">
        <v>2043</v>
      </c>
      <c r="CQ33" s="99">
        <v>2043</v>
      </c>
      <c r="CR33" s="99">
        <v>2043</v>
      </c>
      <c r="CS33" s="99">
        <v>2043</v>
      </c>
      <c r="CT33" s="100"/>
      <c r="CU33" s="100"/>
      <c r="CV33" s="100"/>
      <c r="CW33" s="102"/>
      <c r="CX33" s="103">
        <f t="array" ref="CX33">SUMPRODUCT(B33:CW33*0.25)</f>
        <v>33820.75</v>
      </c>
    </row>
    <row r="34" spans="1:102" ht="30" customHeight="1" thickBot="1" x14ac:dyDescent="0.25">
      <c r="A34" s="75" t="s">
        <v>29</v>
      </c>
      <c r="B34" s="76">
        <f>SUM(B31:B33)</f>
        <v>6905.0450000000001</v>
      </c>
      <c r="C34" s="77">
        <f t="shared" ref="C34:BN34" si="5">SUM(C31:C33)</f>
        <v>6751.6180000000004</v>
      </c>
      <c r="D34" s="77">
        <f t="shared" si="5"/>
        <v>6505.5309999999999</v>
      </c>
      <c r="E34" s="77">
        <f t="shared" si="5"/>
        <v>6374.5450000000001</v>
      </c>
      <c r="F34" s="77">
        <f t="shared" si="5"/>
        <v>6674.6640000000007</v>
      </c>
      <c r="G34" s="77">
        <f t="shared" si="5"/>
        <v>6399.5370000000003</v>
      </c>
      <c r="H34" s="77">
        <f t="shared" si="5"/>
        <v>6351.9760000000006</v>
      </c>
      <c r="I34" s="77">
        <f t="shared" si="5"/>
        <v>6290.326</v>
      </c>
      <c r="J34" s="77">
        <f t="shared" si="5"/>
        <v>6150.3590000000004</v>
      </c>
      <c r="K34" s="77">
        <f t="shared" si="5"/>
        <v>5974.24</v>
      </c>
      <c r="L34" s="77">
        <f t="shared" si="5"/>
        <v>5951.2759999999998</v>
      </c>
      <c r="M34" s="77">
        <f t="shared" si="5"/>
        <v>5903.8649999999998</v>
      </c>
      <c r="N34" s="77">
        <f t="shared" si="5"/>
        <v>5809.451</v>
      </c>
      <c r="O34" s="77">
        <f t="shared" si="5"/>
        <v>5677.3050000000003</v>
      </c>
      <c r="P34" s="77">
        <f t="shared" si="5"/>
        <v>5732.5780000000004</v>
      </c>
      <c r="Q34" s="77">
        <f t="shared" si="5"/>
        <v>5724.4459999999999</v>
      </c>
      <c r="R34" s="77">
        <f t="shared" si="5"/>
        <v>5684.9580000000005</v>
      </c>
      <c r="S34" s="77">
        <f t="shared" si="5"/>
        <v>5637.0120000000006</v>
      </c>
      <c r="T34" s="77">
        <f t="shared" si="5"/>
        <v>5625.4340000000002</v>
      </c>
      <c r="U34" s="77">
        <f t="shared" si="5"/>
        <v>5661.3289999999997</v>
      </c>
      <c r="V34" s="77">
        <f t="shared" si="5"/>
        <v>5683.68</v>
      </c>
      <c r="W34" s="77">
        <f t="shared" si="5"/>
        <v>5747.0029999999997</v>
      </c>
      <c r="X34" s="77">
        <f t="shared" si="5"/>
        <v>5889.8289999999997</v>
      </c>
      <c r="Y34" s="77">
        <f t="shared" si="5"/>
        <v>6040.9339999999993</v>
      </c>
      <c r="Z34" s="77">
        <f t="shared" si="5"/>
        <v>6345.4560000000001</v>
      </c>
      <c r="AA34" s="77">
        <f t="shared" si="5"/>
        <v>6768.4310000000005</v>
      </c>
      <c r="AB34" s="77">
        <f t="shared" si="5"/>
        <v>7014.6409999999996</v>
      </c>
      <c r="AC34" s="77">
        <f t="shared" si="5"/>
        <v>7279.924</v>
      </c>
      <c r="AD34" s="77">
        <f t="shared" si="5"/>
        <v>7734.8360000000002</v>
      </c>
      <c r="AE34" s="77">
        <f t="shared" si="5"/>
        <v>7899.8289999999997</v>
      </c>
      <c r="AF34" s="77">
        <f t="shared" si="5"/>
        <v>7977.0349999999999</v>
      </c>
      <c r="AG34" s="77">
        <f t="shared" si="5"/>
        <v>7799.6469999999999</v>
      </c>
      <c r="AH34" s="77">
        <f t="shared" si="5"/>
        <v>7709.8279999999995</v>
      </c>
      <c r="AI34" s="77">
        <f t="shared" si="5"/>
        <v>7811.5640000000003</v>
      </c>
      <c r="AJ34" s="77">
        <f t="shared" si="5"/>
        <v>7860.7219999999998</v>
      </c>
      <c r="AK34" s="77">
        <f t="shared" si="5"/>
        <v>7985.0859999999993</v>
      </c>
      <c r="AL34" s="77">
        <f t="shared" si="5"/>
        <v>7906.8770000000004</v>
      </c>
      <c r="AM34" s="77">
        <f t="shared" si="5"/>
        <v>7935.24</v>
      </c>
      <c r="AN34" s="77">
        <f t="shared" si="5"/>
        <v>7964.8369999999995</v>
      </c>
      <c r="AO34" s="77">
        <f t="shared" si="5"/>
        <v>7991.942</v>
      </c>
      <c r="AP34" s="77">
        <f t="shared" si="5"/>
        <v>8307.3700000000008</v>
      </c>
      <c r="AQ34" s="77">
        <f t="shared" si="5"/>
        <v>8362.0650000000005</v>
      </c>
      <c r="AR34" s="77">
        <f t="shared" si="5"/>
        <v>8372.0419999999995</v>
      </c>
      <c r="AS34" s="77">
        <f t="shared" si="5"/>
        <v>8451.7960000000003</v>
      </c>
      <c r="AT34" s="77">
        <f t="shared" si="5"/>
        <v>8600.1560000000009</v>
      </c>
      <c r="AU34" s="77">
        <f t="shared" si="5"/>
        <v>8626.2209999999995</v>
      </c>
      <c r="AV34" s="77">
        <f t="shared" si="5"/>
        <v>8637.4699999999993</v>
      </c>
      <c r="AW34" s="77">
        <f t="shared" si="5"/>
        <v>8639.5630000000001</v>
      </c>
      <c r="AX34" s="77">
        <f t="shared" si="5"/>
        <v>8645.9290000000001</v>
      </c>
      <c r="AY34" s="77">
        <f t="shared" si="5"/>
        <v>8602.6309999999994</v>
      </c>
      <c r="AZ34" s="77">
        <f t="shared" si="5"/>
        <v>8580.7489999999998</v>
      </c>
      <c r="BA34" s="77">
        <f t="shared" si="5"/>
        <v>8537.4879999999994</v>
      </c>
      <c r="BB34" s="77">
        <f t="shared" si="5"/>
        <v>8532.0560000000005</v>
      </c>
      <c r="BC34" s="77">
        <f t="shared" si="5"/>
        <v>8443.0840000000007</v>
      </c>
      <c r="BD34" s="77">
        <f t="shared" si="5"/>
        <v>8372.3850000000002</v>
      </c>
      <c r="BE34" s="77">
        <f t="shared" si="5"/>
        <v>8246.6649999999991</v>
      </c>
      <c r="BF34" s="77">
        <f t="shared" si="5"/>
        <v>8184.9840000000004</v>
      </c>
      <c r="BG34" s="77">
        <f t="shared" si="5"/>
        <v>8149.9840000000004</v>
      </c>
      <c r="BH34" s="77">
        <f t="shared" si="5"/>
        <v>8110.7849999999999</v>
      </c>
      <c r="BI34" s="77">
        <f t="shared" si="5"/>
        <v>8090.2000000000007</v>
      </c>
      <c r="BJ34" s="77">
        <f t="shared" si="5"/>
        <v>8051.7280000000001</v>
      </c>
      <c r="BK34" s="77">
        <f t="shared" si="5"/>
        <v>8033.8639999999996</v>
      </c>
      <c r="BL34" s="77">
        <f t="shared" si="5"/>
        <v>8032.51</v>
      </c>
      <c r="BM34" s="77">
        <f t="shared" si="5"/>
        <v>7843.6309999999994</v>
      </c>
      <c r="BN34" s="77">
        <f t="shared" si="5"/>
        <v>8072.8670000000002</v>
      </c>
      <c r="BO34" s="77">
        <f t="shared" ref="BO34:CW34" si="6">SUM(BO31:BO33)</f>
        <v>7858.6370000000006</v>
      </c>
      <c r="BP34" s="77">
        <f t="shared" si="6"/>
        <v>8122.9760000000006</v>
      </c>
      <c r="BQ34" s="77">
        <f t="shared" si="6"/>
        <v>8150.1730000000007</v>
      </c>
      <c r="BR34" s="77">
        <f t="shared" si="6"/>
        <v>7734.1630000000005</v>
      </c>
      <c r="BS34" s="77">
        <f t="shared" si="6"/>
        <v>8080.2190000000001</v>
      </c>
      <c r="BT34" s="77">
        <f t="shared" si="6"/>
        <v>8152.7209999999995</v>
      </c>
      <c r="BU34" s="77">
        <f t="shared" si="6"/>
        <v>8187.3119999999999</v>
      </c>
      <c r="BV34" s="77">
        <f t="shared" si="6"/>
        <v>7488.4089999999997</v>
      </c>
      <c r="BW34" s="77">
        <f t="shared" si="6"/>
        <v>7888.8279999999995</v>
      </c>
      <c r="BX34" s="77">
        <f t="shared" si="6"/>
        <v>8031.5300000000007</v>
      </c>
      <c r="BY34" s="77">
        <f t="shared" si="6"/>
        <v>8153.1930000000002</v>
      </c>
      <c r="BZ34" s="77">
        <f t="shared" si="6"/>
        <v>7956.9609999999993</v>
      </c>
      <c r="CA34" s="77">
        <f t="shared" si="6"/>
        <v>8135.3719999999994</v>
      </c>
      <c r="CB34" s="77">
        <f t="shared" si="6"/>
        <v>8086.2449999999999</v>
      </c>
      <c r="CC34" s="77">
        <f t="shared" si="6"/>
        <v>8159.9969999999994</v>
      </c>
      <c r="CD34" s="77">
        <f t="shared" si="6"/>
        <v>8106.3819999999996</v>
      </c>
      <c r="CE34" s="77">
        <f t="shared" si="6"/>
        <v>8083.9960000000001</v>
      </c>
      <c r="CF34" s="77">
        <f t="shared" si="6"/>
        <v>8072.9369999999999</v>
      </c>
      <c r="CG34" s="77">
        <f t="shared" si="6"/>
        <v>8039.585</v>
      </c>
      <c r="CH34" s="77">
        <f t="shared" si="6"/>
        <v>8102.7759999999998</v>
      </c>
      <c r="CI34" s="77">
        <f t="shared" si="6"/>
        <v>7973.0140000000001</v>
      </c>
      <c r="CJ34" s="77">
        <f t="shared" si="6"/>
        <v>7756.085</v>
      </c>
      <c r="CK34" s="77">
        <f t="shared" si="6"/>
        <v>7305.2039999999997</v>
      </c>
      <c r="CL34" s="77">
        <f t="shared" si="6"/>
        <v>7549.848</v>
      </c>
      <c r="CM34" s="77">
        <f t="shared" si="6"/>
        <v>7352.991</v>
      </c>
      <c r="CN34" s="77">
        <f t="shared" si="6"/>
        <v>7067.8590000000004</v>
      </c>
      <c r="CO34" s="77">
        <f t="shared" si="6"/>
        <v>6757.0780000000004</v>
      </c>
      <c r="CP34" s="77">
        <f t="shared" si="6"/>
        <v>7192.5309999999999</v>
      </c>
      <c r="CQ34" s="77">
        <f t="shared" si="6"/>
        <v>6857.0240000000003</v>
      </c>
      <c r="CR34" s="77">
        <f t="shared" si="6"/>
        <v>6615.866</v>
      </c>
      <c r="CS34" s="77">
        <f t="shared" si="6"/>
        <v>6188.3450000000003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178717.32899999997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29</v>
      </c>
      <c r="C37" s="115">
        <v>29</v>
      </c>
      <c r="D37" s="115">
        <v>29</v>
      </c>
      <c r="E37" s="115">
        <v>29</v>
      </c>
      <c r="F37" s="115">
        <v>48</v>
      </c>
      <c r="G37" s="115">
        <v>48</v>
      </c>
      <c r="H37" s="115">
        <v>48</v>
      </c>
      <c r="I37" s="115">
        <v>48</v>
      </c>
      <c r="J37" s="115">
        <v>48</v>
      </c>
      <c r="K37" s="115">
        <v>48</v>
      </c>
      <c r="L37" s="115">
        <v>48</v>
      </c>
      <c r="M37" s="115">
        <v>48</v>
      </c>
      <c r="N37" s="115">
        <v>48</v>
      </c>
      <c r="O37" s="115">
        <v>48</v>
      </c>
      <c r="P37" s="115">
        <v>48</v>
      </c>
      <c r="Q37" s="115">
        <v>48</v>
      </c>
      <c r="R37" s="115">
        <v>48</v>
      </c>
      <c r="S37" s="115">
        <v>48</v>
      </c>
      <c r="T37" s="115">
        <v>48</v>
      </c>
      <c r="U37" s="115">
        <v>48</v>
      </c>
      <c r="V37" s="115">
        <v>57</v>
      </c>
      <c r="W37" s="115">
        <v>57</v>
      </c>
      <c r="X37" s="115">
        <v>57</v>
      </c>
      <c r="Y37" s="115">
        <v>57</v>
      </c>
      <c r="Z37" s="115">
        <v>53</v>
      </c>
      <c r="AA37" s="115">
        <v>53</v>
      </c>
      <c r="AB37" s="115">
        <v>53</v>
      </c>
      <c r="AC37" s="115">
        <v>53</v>
      </c>
      <c r="AD37" s="115">
        <v>105</v>
      </c>
      <c r="AE37" s="115">
        <v>105</v>
      </c>
      <c r="AF37" s="115">
        <v>105</v>
      </c>
      <c r="AG37" s="115">
        <v>105</v>
      </c>
      <c r="AH37" s="115">
        <v>30</v>
      </c>
      <c r="AI37" s="115">
        <v>30</v>
      </c>
      <c r="AJ37" s="115">
        <v>30</v>
      </c>
      <c r="AK37" s="115">
        <v>30</v>
      </c>
      <c r="AL37" s="115">
        <v>26</v>
      </c>
      <c r="AM37" s="115">
        <v>26</v>
      </c>
      <c r="AN37" s="115">
        <v>26</v>
      </c>
      <c r="AO37" s="115">
        <v>26</v>
      </c>
      <c r="AP37" s="115">
        <v>21</v>
      </c>
      <c r="AQ37" s="115">
        <v>21</v>
      </c>
      <c r="AR37" s="115">
        <v>21</v>
      </c>
      <c r="AS37" s="115">
        <v>21</v>
      </c>
      <c r="AT37" s="115">
        <v>10</v>
      </c>
      <c r="AU37" s="115">
        <v>10</v>
      </c>
      <c r="AV37" s="115">
        <v>10</v>
      </c>
      <c r="AW37" s="115">
        <v>10</v>
      </c>
      <c r="AX37" s="115">
        <v>21</v>
      </c>
      <c r="AY37" s="115">
        <v>21</v>
      </c>
      <c r="AZ37" s="115">
        <v>21</v>
      </c>
      <c r="BA37" s="115">
        <v>21</v>
      </c>
      <c r="BB37" s="115">
        <v>18</v>
      </c>
      <c r="BC37" s="115">
        <v>18</v>
      </c>
      <c r="BD37" s="115">
        <v>18</v>
      </c>
      <c r="BE37" s="115">
        <v>18</v>
      </c>
      <c r="BF37" s="115">
        <v>10</v>
      </c>
      <c r="BG37" s="115">
        <v>10</v>
      </c>
      <c r="BH37" s="115">
        <v>10</v>
      </c>
      <c r="BI37" s="115">
        <v>10</v>
      </c>
      <c r="BJ37" s="115">
        <v>26</v>
      </c>
      <c r="BK37" s="115">
        <v>26</v>
      </c>
      <c r="BL37" s="115">
        <v>26</v>
      </c>
      <c r="BM37" s="115">
        <v>26</v>
      </c>
      <c r="BN37" s="115">
        <v>65</v>
      </c>
      <c r="BO37" s="115">
        <v>65</v>
      </c>
      <c r="BP37" s="115">
        <v>65</v>
      </c>
      <c r="BQ37" s="115">
        <v>65</v>
      </c>
      <c r="BR37" s="115">
        <v>119</v>
      </c>
      <c r="BS37" s="115">
        <v>119</v>
      </c>
      <c r="BT37" s="115">
        <v>119</v>
      </c>
      <c r="BU37" s="115">
        <v>119</v>
      </c>
      <c r="BV37" s="115">
        <v>89</v>
      </c>
      <c r="BW37" s="115">
        <v>89</v>
      </c>
      <c r="BX37" s="115">
        <v>89</v>
      </c>
      <c r="BY37" s="115">
        <v>89</v>
      </c>
      <c r="BZ37" s="115">
        <v>97</v>
      </c>
      <c r="CA37" s="115">
        <v>97</v>
      </c>
      <c r="CB37" s="115">
        <v>97</v>
      </c>
      <c r="CC37" s="115">
        <v>97</v>
      </c>
      <c r="CD37" s="115">
        <v>95</v>
      </c>
      <c r="CE37" s="115">
        <v>95</v>
      </c>
      <c r="CF37" s="115">
        <v>95</v>
      </c>
      <c r="CG37" s="115">
        <v>95</v>
      </c>
      <c r="CH37" s="115">
        <v>98</v>
      </c>
      <c r="CI37" s="115">
        <v>98</v>
      </c>
      <c r="CJ37" s="115">
        <v>98</v>
      </c>
      <c r="CK37" s="115">
        <v>98</v>
      </c>
      <c r="CL37" s="115">
        <v>46</v>
      </c>
      <c r="CM37" s="115">
        <v>46</v>
      </c>
      <c r="CN37" s="115">
        <v>46</v>
      </c>
      <c r="CO37" s="115">
        <v>46</v>
      </c>
      <c r="CP37" s="115">
        <v>46</v>
      </c>
      <c r="CQ37" s="115">
        <v>46</v>
      </c>
      <c r="CR37" s="115">
        <v>46</v>
      </c>
      <c r="CS37" s="115">
        <v>46</v>
      </c>
      <c r="CT37" s="116"/>
      <c r="CU37" s="116"/>
      <c r="CV37" s="116"/>
      <c r="CW37" s="117"/>
      <c r="CX37" s="91">
        <f t="array" ref="CX37">SUMPRODUCT(B37:CW37*0.25)</f>
        <v>1253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10</v>
      </c>
      <c r="BW38" s="120">
        <v>10</v>
      </c>
      <c r="BX38" s="120">
        <v>10</v>
      </c>
      <c r="BY38" s="120">
        <v>10</v>
      </c>
      <c r="BZ38" s="120">
        <v>10</v>
      </c>
      <c r="CA38" s="120">
        <v>10</v>
      </c>
      <c r="CB38" s="120">
        <v>10</v>
      </c>
      <c r="CC38" s="120">
        <v>10</v>
      </c>
      <c r="CD38" s="120">
        <v>10</v>
      </c>
      <c r="CE38" s="120">
        <v>10</v>
      </c>
      <c r="CF38" s="120">
        <v>10</v>
      </c>
      <c r="CG38" s="120">
        <v>10</v>
      </c>
      <c r="CH38" s="120">
        <v>10</v>
      </c>
      <c r="CI38" s="120">
        <v>10</v>
      </c>
      <c r="CJ38" s="120">
        <v>10</v>
      </c>
      <c r="CK38" s="120">
        <v>10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40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4</v>
      </c>
      <c r="AM40" s="120">
        <v>4</v>
      </c>
      <c r="AN40" s="120">
        <v>4</v>
      </c>
      <c r="AO40" s="120">
        <v>4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40</v>
      </c>
      <c r="BK40" s="120">
        <v>40</v>
      </c>
      <c r="BL40" s="120">
        <v>40</v>
      </c>
      <c r="BM40" s="120">
        <v>40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894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79</v>
      </c>
      <c r="C42" s="107">
        <f t="shared" ref="C42:BN42" si="7">SUM(C37:C41)</f>
        <v>79</v>
      </c>
      <c r="D42" s="107">
        <f t="shared" si="7"/>
        <v>79</v>
      </c>
      <c r="E42" s="107">
        <f t="shared" si="7"/>
        <v>79</v>
      </c>
      <c r="F42" s="107">
        <f t="shared" si="7"/>
        <v>98</v>
      </c>
      <c r="G42" s="107">
        <f t="shared" si="7"/>
        <v>98</v>
      </c>
      <c r="H42" s="107">
        <f t="shared" si="7"/>
        <v>98</v>
      </c>
      <c r="I42" s="107">
        <f t="shared" si="7"/>
        <v>98</v>
      </c>
      <c r="J42" s="107">
        <f t="shared" si="7"/>
        <v>98</v>
      </c>
      <c r="K42" s="107">
        <f t="shared" si="7"/>
        <v>98</v>
      </c>
      <c r="L42" s="107">
        <f t="shared" si="7"/>
        <v>98</v>
      </c>
      <c r="M42" s="107">
        <f t="shared" si="7"/>
        <v>98</v>
      </c>
      <c r="N42" s="107">
        <f t="shared" si="7"/>
        <v>98</v>
      </c>
      <c r="O42" s="107">
        <f t="shared" si="7"/>
        <v>98</v>
      </c>
      <c r="P42" s="107">
        <f t="shared" si="7"/>
        <v>98</v>
      </c>
      <c r="Q42" s="107">
        <f t="shared" si="7"/>
        <v>98</v>
      </c>
      <c r="R42" s="107">
        <f t="shared" si="7"/>
        <v>98</v>
      </c>
      <c r="S42" s="107">
        <f t="shared" si="7"/>
        <v>98</v>
      </c>
      <c r="T42" s="107">
        <f t="shared" si="7"/>
        <v>98</v>
      </c>
      <c r="U42" s="107">
        <f t="shared" si="7"/>
        <v>98</v>
      </c>
      <c r="V42" s="107">
        <f t="shared" si="7"/>
        <v>107</v>
      </c>
      <c r="W42" s="107">
        <f t="shared" si="7"/>
        <v>107</v>
      </c>
      <c r="X42" s="107">
        <f t="shared" si="7"/>
        <v>107</v>
      </c>
      <c r="Y42" s="107">
        <f t="shared" si="7"/>
        <v>107</v>
      </c>
      <c r="Z42" s="107">
        <f t="shared" si="7"/>
        <v>103</v>
      </c>
      <c r="AA42" s="107">
        <f t="shared" si="7"/>
        <v>103</v>
      </c>
      <c r="AB42" s="107">
        <f t="shared" si="7"/>
        <v>103</v>
      </c>
      <c r="AC42" s="107">
        <f t="shared" si="7"/>
        <v>103</v>
      </c>
      <c r="AD42" s="107">
        <f t="shared" si="7"/>
        <v>155</v>
      </c>
      <c r="AE42" s="107">
        <f t="shared" si="7"/>
        <v>155</v>
      </c>
      <c r="AF42" s="107">
        <f t="shared" si="7"/>
        <v>155</v>
      </c>
      <c r="AG42" s="107">
        <f t="shared" si="7"/>
        <v>155</v>
      </c>
      <c r="AH42" s="107">
        <f t="shared" si="7"/>
        <v>80</v>
      </c>
      <c r="AI42" s="107">
        <f t="shared" si="7"/>
        <v>80</v>
      </c>
      <c r="AJ42" s="107">
        <f t="shared" si="7"/>
        <v>80</v>
      </c>
      <c r="AK42" s="107">
        <f t="shared" si="7"/>
        <v>80</v>
      </c>
      <c r="AL42" s="107">
        <f t="shared" si="7"/>
        <v>30</v>
      </c>
      <c r="AM42" s="107">
        <f t="shared" si="7"/>
        <v>30</v>
      </c>
      <c r="AN42" s="107">
        <f t="shared" si="7"/>
        <v>30</v>
      </c>
      <c r="AO42" s="107">
        <f t="shared" si="7"/>
        <v>30</v>
      </c>
      <c r="AP42" s="107">
        <f t="shared" si="7"/>
        <v>21</v>
      </c>
      <c r="AQ42" s="107">
        <f t="shared" si="7"/>
        <v>21</v>
      </c>
      <c r="AR42" s="107">
        <f t="shared" si="7"/>
        <v>21</v>
      </c>
      <c r="AS42" s="107">
        <f t="shared" si="7"/>
        <v>21</v>
      </c>
      <c r="AT42" s="107">
        <f t="shared" si="7"/>
        <v>10</v>
      </c>
      <c r="AU42" s="107">
        <f t="shared" si="7"/>
        <v>10</v>
      </c>
      <c r="AV42" s="107">
        <f t="shared" si="7"/>
        <v>10</v>
      </c>
      <c r="AW42" s="107">
        <f t="shared" si="7"/>
        <v>10</v>
      </c>
      <c r="AX42" s="107">
        <f t="shared" si="7"/>
        <v>21</v>
      </c>
      <c r="AY42" s="107">
        <f t="shared" si="7"/>
        <v>21</v>
      </c>
      <c r="AZ42" s="107">
        <f t="shared" si="7"/>
        <v>21</v>
      </c>
      <c r="BA42" s="107">
        <f t="shared" si="7"/>
        <v>21</v>
      </c>
      <c r="BB42" s="107">
        <f t="shared" si="7"/>
        <v>18</v>
      </c>
      <c r="BC42" s="107">
        <f t="shared" si="7"/>
        <v>18</v>
      </c>
      <c r="BD42" s="107">
        <f t="shared" si="7"/>
        <v>18</v>
      </c>
      <c r="BE42" s="107">
        <f t="shared" si="7"/>
        <v>18</v>
      </c>
      <c r="BF42" s="107">
        <f t="shared" si="7"/>
        <v>10</v>
      </c>
      <c r="BG42" s="107">
        <f t="shared" si="7"/>
        <v>10</v>
      </c>
      <c r="BH42" s="107">
        <f t="shared" si="7"/>
        <v>10</v>
      </c>
      <c r="BI42" s="107">
        <f t="shared" si="7"/>
        <v>10</v>
      </c>
      <c r="BJ42" s="107">
        <f t="shared" si="7"/>
        <v>66</v>
      </c>
      <c r="BK42" s="107">
        <f t="shared" si="7"/>
        <v>66</v>
      </c>
      <c r="BL42" s="107">
        <f t="shared" si="7"/>
        <v>66</v>
      </c>
      <c r="BM42" s="107">
        <f t="shared" si="7"/>
        <v>66</v>
      </c>
      <c r="BN42" s="107">
        <f t="shared" si="7"/>
        <v>115</v>
      </c>
      <c r="BO42" s="107">
        <f t="shared" ref="BO42:CW42" si="8">SUM(BO37:BO41)</f>
        <v>115</v>
      </c>
      <c r="BP42" s="107">
        <f t="shared" si="8"/>
        <v>115</v>
      </c>
      <c r="BQ42" s="107">
        <f t="shared" si="8"/>
        <v>115</v>
      </c>
      <c r="BR42" s="107">
        <f t="shared" si="8"/>
        <v>169</v>
      </c>
      <c r="BS42" s="107">
        <f t="shared" si="8"/>
        <v>169</v>
      </c>
      <c r="BT42" s="107">
        <f t="shared" si="8"/>
        <v>169</v>
      </c>
      <c r="BU42" s="107">
        <f t="shared" si="8"/>
        <v>169</v>
      </c>
      <c r="BV42" s="107">
        <f t="shared" si="8"/>
        <v>149</v>
      </c>
      <c r="BW42" s="107">
        <f t="shared" si="8"/>
        <v>149</v>
      </c>
      <c r="BX42" s="107">
        <f t="shared" si="8"/>
        <v>149</v>
      </c>
      <c r="BY42" s="107">
        <f t="shared" si="8"/>
        <v>149</v>
      </c>
      <c r="BZ42" s="107">
        <f t="shared" si="8"/>
        <v>157</v>
      </c>
      <c r="CA42" s="107">
        <f t="shared" si="8"/>
        <v>157</v>
      </c>
      <c r="CB42" s="107">
        <f t="shared" si="8"/>
        <v>157</v>
      </c>
      <c r="CC42" s="107">
        <f t="shared" si="8"/>
        <v>157</v>
      </c>
      <c r="CD42" s="107">
        <f t="shared" si="8"/>
        <v>155</v>
      </c>
      <c r="CE42" s="107">
        <f t="shared" si="8"/>
        <v>155</v>
      </c>
      <c r="CF42" s="107">
        <f t="shared" si="8"/>
        <v>155</v>
      </c>
      <c r="CG42" s="107">
        <f t="shared" si="8"/>
        <v>155</v>
      </c>
      <c r="CH42" s="107">
        <f t="shared" si="8"/>
        <v>158</v>
      </c>
      <c r="CI42" s="107">
        <f t="shared" si="8"/>
        <v>158</v>
      </c>
      <c r="CJ42" s="107">
        <f t="shared" si="8"/>
        <v>158</v>
      </c>
      <c r="CK42" s="107">
        <f t="shared" si="8"/>
        <v>158</v>
      </c>
      <c r="CL42" s="107">
        <f t="shared" si="8"/>
        <v>96</v>
      </c>
      <c r="CM42" s="107">
        <f t="shared" si="8"/>
        <v>96</v>
      </c>
      <c r="CN42" s="107">
        <f t="shared" si="8"/>
        <v>96</v>
      </c>
      <c r="CO42" s="107">
        <f t="shared" si="8"/>
        <v>96</v>
      </c>
      <c r="CP42" s="107">
        <f t="shared" si="8"/>
        <v>96</v>
      </c>
      <c r="CQ42" s="107">
        <f t="shared" si="8"/>
        <v>96</v>
      </c>
      <c r="CR42" s="107">
        <f t="shared" si="8"/>
        <v>96</v>
      </c>
      <c r="CS42" s="107">
        <f t="shared" si="8"/>
        <v>96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2187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6905.0450000000001</v>
      </c>
      <c r="C54" s="107">
        <f t="shared" ref="C54:BN54" si="13">C18+C28+C42</f>
        <v>6751.6180000000004</v>
      </c>
      <c r="D54" s="107">
        <f t="shared" si="13"/>
        <v>6505.5309999999999</v>
      </c>
      <c r="E54" s="107">
        <f t="shared" si="13"/>
        <v>6374.5450000000001</v>
      </c>
      <c r="F54" s="107">
        <f t="shared" si="13"/>
        <v>6674.6640000000007</v>
      </c>
      <c r="G54" s="107">
        <f t="shared" si="13"/>
        <v>6399.5369999999994</v>
      </c>
      <c r="H54" s="107">
        <f t="shared" si="13"/>
        <v>6351.9759999999997</v>
      </c>
      <c r="I54" s="107">
        <f t="shared" si="13"/>
        <v>6290.3259999999991</v>
      </c>
      <c r="J54" s="107">
        <f t="shared" si="13"/>
        <v>6150.3589999999995</v>
      </c>
      <c r="K54" s="107">
        <f t="shared" si="13"/>
        <v>5974.24</v>
      </c>
      <c r="L54" s="107">
        <f t="shared" si="13"/>
        <v>5951.2759999999998</v>
      </c>
      <c r="M54" s="107">
        <f t="shared" si="13"/>
        <v>5903.8649999999998</v>
      </c>
      <c r="N54" s="107">
        <f t="shared" si="13"/>
        <v>5809.451</v>
      </c>
      <c r="O54" s="107">
        <f t="shared" si="13"/>
        <v>5677.3049999999994</v>
      </c>
      <c r="P54" s="107">
        <f t="shared" si="13"/>
        <v>5732.5779999999995</v>
      </c>
      <c r="Q54" s="107">
        <f t="shared" si="13"/>
        <v>5724.4459999999999</v>
      </c>
      <c r="R54" s="107">
        <f t="shared" si="13"/>
        <v>5684.9580000000005</v>
      </c>
      <c r="S54" s="107">
        <f t="shared" si="13"/>
        <v>5637.0119999999997</v>
      </c>
      <c r="T54" s="107">
        <f t="shared" si="13"/>
        <v>5625.4339999999993</v>
      </c>
      <c r="U54" s="107">
        <f t="shared" si="13"/>
        <v>5661.3289999999997</v>
      </c>
      <c r="V54" s="107">
        <f t="shared" si="13"/>
        <v>5683.6799999999994</v>
      </c>
      <c r="W54" s="107">
        <f t="shared" si="13"/>
        <v>5747.0029999999997</v>
      </c>
      <c r="X54" s="107">
        <f t="shared" si="13"/>
        <v>5889.8289999999997</v>
      </c>
      <c r="Y54" s="107">
        <f t="shared" si="13"/>
        <v>6040.9339999999993</v>
      </c>
      <c r="Z54" s="107">
        <f t="shared" si="13"/>
        <v>6345.4560000000001</v>
      </c>
      <c r="AA54" s="107">
        <f t="shared" si="13"/>
        <v>6768.4309999999996</v>
      </c>
      <c r="AB54" s="107">
        <f t="shared" si="13"/>
        <v>7014.6409999999996</v>
      </c>
      <c r="AC54" s="107">
        <f t="shared" si="13"/>
        <v>7279.9240000000009</v>
      </c>
      <c r="AD54" s="107">
        <f t="shared" si="13"/>
        <v>7734.8360000000002</v>
      </c>
      <c r="AE54" s="107">
        <f t="shared" si="13"/>
        <v>7899.8289999999997</v>
      </c>
      <c r="AF54" s="107">
        <f t="shared" si="13"/>
        <v>7977.0350000000008</v>
      </c>
      <c r="AG54" s="107">
        <f t="shared" si="13"/>
        <v>7799.6469999999999</v>
      </c>
      <c r="AH54" s="107">
        <f t="shared" si="13"/>
        <v>7709.8279999999995</v>
      </c>
      <c r="AI54" s="107">
        <f t="shared" si="13"/>
        <v>7811.5640000000003</v>
      </c>
      <c r="AJ54" s="107">
        <f t="shared" si="13"/>
        <v>7860.7219999999998</v>
      </c>
      <c r="AK54" s="107">
        <f t="shared" si="13"/>
        <v>7985.0860000000002</v>
      </c>
      <c r="AL54" s="107">
        <f t="shared" si="13"/>
        <v>7906.8770000000004</v>
      </c>
      <c r="AM54" s="107">
        <f t="shared" si="13"/>
        <v>7935.24</v>
      </c>
      <c r="AN54" s="107">
        <f t="shared" si="13"/>
        <v>7964.8369999999995</v>
      </c>
      <c r="AO54" s="107">
        <f t="shared" si="13"/>
        <v>7991.942</v>
      </c>
      <c r="AP54" s="107">
        <f t="shared" si="13"/>
        <v>8307.369999999999</v>
      </c>
      <c r="AQ54" s="107">
        <f t="shared" si="13"/>
        <v>8362.0650000000005</v>
      </c>
      <c r="AR54" s="107">
        <f t="shared" si="13"/>
        <v>8372.0420000000013</v>
      </c>
      <c r="AS54" s="107">
        <f t="shared" si="13"/>
        <v>8451.7960000000003</v>
      </c>
      <c r="AT54" s="107">
        <f t="shared" si="13"/>
        <v>8600.155999999999</v>
      </c>
      <c r="AU54" s="107">
        <f t="shared" si="13"/>
        <v>8626.2209999999995</v>
      </c>
      <c r="AV54" s="107">
        <f t="shared" si="13"/>
        <v>8637.4699999999993</v>
      </c>
      <c r="AW54" s="107">
        <f t="shared" si="13"/>
        <v>8639.5630000000001</v>
      </c>
      <c r="AX54" s="107">
        <f t="shared" si="13"/>
        <v>8645.9290000000001</v>
      </c>
      <c r="AY54" s="107">
        <f t="shared" si="13"/>
        <v>8602.6309999999994</v>
      </c>
      <c r="AZ54" s="107">
        <f t="shared" si="13"/>
        <v>8580.7489999999998</v>
      </c>
      <c r="BA54" s="107">
        <f t="shared" si="13"/>
        <v>8537.4880000000012</v>
      </c>
      <c r="BB54" s="107">
        <f t="shared" si="13"/>
        <v>8532.0560000000005</v>
      </c>
      <c r="BC54" s="107">
        <f t="shared" si="13"/>
        <v>8443.0840000000007</v>
      </c>
      <c r="BD54" s="107">
        <f t="shared" si="13"/>
        <v>8372.3850000000002</v>
      </c>
      <c r="BE54" s="107">
        <f t="shared" si="13"/>
        <v>8246.6650000000009</v>
      </c>
      <c r="BF54" s="107">
        <f t="shared" si="13"/>
        <v>8184.9839999999995</v>
      </c>
      <c r="BG54" s="107">
        <f t="shared" si="13"/>
        <v>8149.9839999999995</v>
      </c>
      <c r="BH54" s="107">
        <f t="shared" si="13"/>
        <v>8110.7849999999999</v>
      </c>
      <c r="BI54" s="107">
        <f t="shared" si="13"/>
        <v>8090.2</v>
      </c>
      <c r="BJ54" s="107">
        <f t="shared" si="13"/>
        <v>8051.7280000000001</v>
      </c>
      <c r="BK54" s="107">
        <f t="shared" si="13"/>
        <v>8033.8639999999996</v>
      </c>
      <c r="BL54" s="107">
        <f t="shared" si="13"/>
        <v>8032.51</v>
      </c>
      <c r="BM54" s="107">
        <f t="shared" si="13"/>
        <v>7843.6310000000012</v>
      </c>
      <c r="BN54" s="107">
        <f t="shared" si="13"/>
        <v>8072.8670000000002</v>
      </c>
      <c r="BO54" s="107">
        <f t="shared" ref="BO54:CX54" si="14">BO18+BO28+BO42</f>
        <v>7858.6370000000006</v>
      </c>
      <c r="BP54" s="107">
        <f t="shared" si="14"/>
        <v>8122.9760000000006</v>
      </c>
      <c r="BQ54" s="107">
        <f t="shared" si="14"/>
        <v>8150.1729999999989</v>
      </c>
      <c r="BR54" s="107">
        <f t="shared" si="14"/>
        <v>7734.1629999999996</v>
      </c>
      <c r="BS54" s="107">
        <f t="shared" si="14"/>
        <v>8080.2190000000001</v>
      </c>
      <c r="BT54" s="107">
        <f t="shared" si="14"/>
        <v>8152.7210000000005</v>
      </c>
      <c r="BU54" s="107">
        <f t="shared" si="14"/>
        <v>8187.3120000000008</v>
      </c>
      <c r="BV54" s="107">
        <f t="shared" si="14"/>
        <v>7488.4089999999997</v>
      </c>
      <c r="BW54" s="107">
        <f t="shared" si="14"/>
        <v>7888.8279999999995</v>
      </c>
      <c r="BX54" s="107">
        <f t="shared" si="14"/>
        <v>8031.53</v>
      </c>
      <c r="BY54" s="107">
        <f t="shared" si="14"/>
        <v>8153.1930000000002</v>
      </c>
      <c r="BZ54" s="107">
        <f t="shared" si="14"/>
        <v>7956.9609999999993</v>
      </c>
      <c r="CA54" s="107">
        <f t="shared" si="14"/>
        <v>8135.3720000000003</v>
      </c>
      <c r="CB54" s="107">
        <f t="shared" si="14"/>
        <v>8086.2449999999999</v>
      </c>
      <c r="CC54" s="107">
        <f t="shared" si="14"/>
        <v>8159.9969999999994</v>
      </c>
      <c r="CD54" s="107">
        <f t="shared" si="14"/>
        <v>8106.3819999999996</v>
      </c>
      <c r="CE54" s="107">
        <f t="shared" si="14"/>
        <v>8083.9959999999992</v>
      </c>
      <c r="CF54" s="107">
        <f t="shared" si="14"/>
        <v>8072.936999999999</v>
      </c>
      <c r="CG54" s="107">
        <f t="shared" si="14"/>
        <v>8039.5849999999991</v>
      </c>
      <c r="CH54" s="107">
        <f t="shared" si="14"/>
        <v>8102.7759999999998</v>
      </c>
      <c r="CI54" s="107">
        <f t="shared" si="14"/>
        <v>7973.0140000000001</v>
      </c>
      <c r="CJ54" s="107">
        <f t="shared" si="14"/>
        <v>7756.0849999999991</v>
      </c>
      <c r="CK54" s="107">
        <f t="shared" si="14"/>
        <v>7305.2039999999997</v>
      </c>
      <c r="CL54" s="107">
        <f t="shared" si="14"/>
        <v>7549.848</v>
      </c>
      <c r="CM54" s="107">
        <f t="shared" si="14"/>
        <v>7352.991</v>
      </c>
      <c r="CN54" s="107">
        <f t="shared" si="14"/>
        <v>7067.8590000000004</v>
      </c>
      <c r="CO54" s="107">
        <f t="shared" si="14"/>
        <v>6757.0779999999995</v>
      </c>
      <c r="CP54" s="107">
        <f t="shared" si="14"/>
        <v>7192.5310000000009</v>
      </c>
      <c r="CQ54" s="107">
        <f t="shared" si="14"/>
        <v>6857.0240000000003</v>
      </c>
      <c r="CR54" s="107">
        <f t="shared" si="14"/>
        <v>6615.866</v>
      </c>
      <c r="CS54" s="107">
        <f t="shared" si="14"/>
        <v>6188.3450000000003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178717.32899999997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6905.0450000000001</v>
      </c>
      <c r="C5" s="25">
        <v>6751.6049999999996</v>
      </c>
      <c r="D5" s="25">
        <v>6505.5680000000002</v>
      </c>
      <c r="E5" s="25">
        <v>6374.5839999999998</v>
      </c>
      <c r="F5" s="25">
        <v>6674.6639999999998</v>
      </c>
      <c r="G5" s="25">
        <v>6399.5069999999996</v>
      </c>
      <c r="H5" s="25">
        <v>6352.0020000000004</v>
      </c>
      <c r="I5" s="25">
        <v>6290.3519999999999</v>
      </c>
      <c r="J5" s="25">
        <v>6150.348</v>
      </c>
      <c r="K5" s="25">
        <v>5974.2370000000001</v>
      </c>
      <c r="L5" s="25">
        <v>5951.26</v>
      </c>
      <c r="M5" s="25">
        <v>5903.9059999999999</v>
      </c>
      <c r="N5" s="25">
        <v>5809.4809999999998</v>
      </c>
      <c r="O5" s="25">
        <v>5677.3090000000002</v>
      </c>
      <c r="P5" s="25">
        <v>5732.5749999999998</v>
      </c>
      <c r="Q5" s="25">
        <v>5724.4870000000001</v>
      </c>
      <c r="R5" s="25">
        <v>5684.9309999999996</v>
      </c>
      <c r="S5" s="25">
        <v>5636.9669999999996</v>
      </c>
      <c r="T5" s="25">
        <v>5625.46</v>
      </c>
      <c r="U5" s="25">
        <v>5661.2910000000002</v>
      </c>
      <c r="V5" s="25">
        <v>5683.6540000000005</v>
      </c>
      <c r="W5" s="25">
        <v>5746.99</v>
      </c>
      <c r="X5" s="25">
        <v>5889.8180000000002</v>
      </c>
      <c r="Y5" s="25">
        <v>6040.95</v>
      </c>
      <c r="Z5" s="25">
        <v>6345.415</v>
      </c>
      <c r="AA5" s="25">
        <v>6768.4250000000002</v>
      </c>
      <c r="AB5" s="25">
        <v>7014.6180000000004</v>
      </c>
      <c r="AC5" s="25">
        <v>7279.8919999999998</v>
      </c>
      <c r="AD5" s="25">
        <v>7734.8360000000002</v>
      </c>
      <c r="AE5" s="25">
        <v>7899.8289999999997</v>
      </c>
      <c r="AF5" s="25">
        <v>7977.0349999999999</v>
      </c>
      <c r="AG5" s="25">
        <v>7799.62</v>
      </c>
      <c r="AH5" s="25">
        <v>7709.8280000000004</v>
      </c>
      <c r="AI5" s="25">
        <v>7811.5640000000003</v>
      </c>
      <c r="AJ5" s="25">
        <v>7860.7219999999998</v>
      </c>
      <c r="AK5" s="25">
        <v>7985.0860000000002</v>
      </c>
      <c r="AL5" s="25">
        <v>7906.8770000000004</v>
      </c>
      <c r="AM5" s="25">
        <v>7935.24</v>
      </c>
      <c r="AN5" s="25">
        <v>7964.8370000000004</v>
      </c>
      <c r="AO5" s="25">
        <v>7991.942</v>
      </c>
      <c r="AP5" s="25">
        <v>8307.369999999999</v>
      </c>
      <c r="AQ5" s="25">
        <v>8362.0649999999987</v>
      </c>
      <c r="AR5" s="25">
        <v>8372.0420000000013</v>
      </c>
      <c r="AS5" s="25">
        <v>8451.7960000000003</v>
      </c>
      <c r="AT5" s="25">
        <v>8600.155999999999</v>
      </c>
      <c r="AU5" s="25">
        <v>8626.2209999999995</v>
      </c>
      <c r="AV5" s="25">
        <v>8637.4700000000012</v>
      </c>
      <c r="AW5" s="25">
        <v>8639.5630000000001</v>
      </c>
      <c r="AX5" s="25">
        <v>8645.9290000000001</v>
      </c>
      <c r="AY5" s="25">
        <v>8602.6310000000012</v>
      </c>
      <c r="AZ5" s="25">
        <v>8580.7489999999998</v>
      </c>
      <c r="BA5" s="25">
        <v>8537.4880000000012</v>
      </c>
      <c r="BB5" s="25">
        <v>8532.0560000000005</v>
      </c>
      <c r="BC5" s="25">
        <v>8443.0839999999989</v>
      </c>
      <c r="BD5" s="25">
        <v>8372.3850000000002</v>
      </c>
      <c r="BE5" s="25">
        <v>8246.6650000000009</v>
      </c>
      <c r="BF5" s="25">
        <v>8184.9840000000004</v>
      </c>
      <c r="BG5" s="25">
        <v>8149.9840000000004</v>
      </c>
      <c r="BH5" s="25">
        <v>8110.7849999999999</v>
      </c>
      <c r="BI5" s="25">
        <v>8090.2</v>
      </c>
      <c r="BJ5" s="25">
        <v>8051.7280000000001</v>
      </c>
      <c r="BK5" s="25">
        <v>8033.8639999999996</v>
      </c>
      <c r="BL5" s="25">
        <v>8032.51</v>
      </c>
      <c r="BM5" s="25">
        <v>7843.5860000000002</v>
      </c>
      <c r="BN5" s="25">
        <v>8072.8580000000002</v>
      </c>
      <c r="BO5" s="25">
        <v>7858.6450000000004</v>
      </c>
      <c r="BP5" s="25">
        <v>8122.9759999999997</v>
      </c>
      <c r="BQ5" s="25">
        <v>8150.1729999999998</v>
      </c>
      <c r="BR5" s="25">
        <v>7734.14</v>
      </c>
      <c r="BS5" s="25">
        <v>8080.2190000000001</v>
      </c>
      <c r="BT5" s="25">
        <v>8152.7209999999995</v>
      </c>
      <c r="BU5" s="25">
        <v>8187.3119999999999</v>
      </c>
      <c r="BV5" s="25">
        <v>7488.3909999999996</v>
      </c>
      <c r="BW5" s="25">
        <v>7888.81</v>
      </c>
      <c r="BX5" s="25">
        <v>8031.5529999999999</v>
      </c>
      <c r="BY5" s="25">
        <v>8153.1949999999997</v>
      </c>
      <c r="BZ5" s="25">
        <v>7956.9219999999996</v>
      </c>
      <c r="CA5" s="25">
        <v>8135.3320000000003</v>
      </c>
      <c r="CB5" s="25">
        <v>8086.2330000000002</v>
      </c>
      <c r="CC5" s="25">
        <v>8159.96</v>
      </c>
      <c r="CD5" s="25">
        <v>8106.3590000000004</v>
      </c>
      <c r="CE5" s="25">
        <v>8083.9570000000003</v>
      </c>
      <c r="CF5" s="25">
        <v>8072.973</v>
      </c>
      <c r="CG5" s="25">
        <v>8039.5839999999998</v>
      </c>
      <c r="CH5" s="25">
        <v>8102.7759999999998</v>
      </c>
      <c r="CI5" s="25">
        <v>7973.0140000000001</v>
      </c>
      <c r="CJ5" s="25">
        <v>7756.1260000000002</v>
      </c>
      <c r="CK5" s="25">
        <v>7305.192</v>
      </c>
      <c r="CL5" s="25">
        <v>7549.848</v>
      </c>
      <c r="CM5" s="25">
        <v>7352.95</v>
      </c>
      <c r="CN5" s="25">
        <v>7067.8540000000003</v>
      </c>
      <c r="CO5" s="25">
        <v>6757.0730000000003</v>
      </c>
      <c r="CP5" s="25">
        <v>7192.4870000000001</v>
      </c>
      <c r="CQ5" s="25">
        <v>6856.9930000000004</v>
      </c>
      <c r="CR5" s="25">
        <v>6615.91</v>
      </c>
      <c r="CS5" s="25">
        <v>6188.2950000000001</v>
      </c>
      <c r="CT5" s="26"/>
      <c r="CU5" s="26"/>
      <c r="CV5" s="26"/>
      <c r="CW5" s="27"/>
      <c r="CX5" s="28">
        <f t="array" ref="CX5">SUMPRODUCT(B5:CW5*0.25)</f>
        <v>178717.22475000005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145.26</v>
      </c>
      <c r="C8" s="37">
        <v>143.88999999999999</v>
      </c>
      <c r="D8" s="37">
        <v>139.75</v>
      </c>
      <c r="E8" s="37">
        <v>130.18</v>
      </c>
      <c r="F8" s="37">
        <v>144.99</v>
      </c>
      <c r="G8" s="37">
        <v>137.66999999999999</v>
      </c>
      <c r="H8" s="37">
        <v>132.91</v>
      </c>
      <c r="I8" s="37">
        <v>129.63</v>
      </c>
      <c r="J8" s="37">
        <v>134.15</v>
      </c>
      <c r="K8" s="37">
        <v>133.53</v>
      </c>
      <c r="L8" s="37">
        <v>132.94999999999999</v>
      </c>
      <c r="M8" s="37">
        <v>130.83000000000001</v>
      </c>
      <c r="N8" s="37">
        <v>132.29</v>
      </c>
      <c r="O8" s="37">
        <v>128.91999999999999</v>
      </c>
      <c r="P8" s="37">
        <v>127.52</v>
      </c>
      <c r="Q8" s="37">
        <v>127.76</v>
      </c>
      <c r="R8" s="37">
        <v>125.77</v>
      </c>
      <c r="S8" s="37">
        <v>127.61</v>
      </c>
      <c r="T8" s="37">
        <v>129.74</v>
      </c>
      <c r="U8" s="37">
        <v>132.69</v>
      </c>
      <c r="V8" s="37">
        <v>130.34</v>
      </c>
      <c r="W8" s="37">
        <v>131.19</v>
      </c>
      <c r="X8" s="37">
        <v>133.01</v>
      </c>
      <c r="Y8" s="37">
        <v>136.06</v>
      </c>
      <c r="Z8" s="37">
        <v>138.58000000000001</v>
      </c>
      <c r="AA8" s="37">
        <v>143.51</v>
      </c>
      <c r="AB8" s="37">
        <v>141.84</v>
      </c>
      <c r="AC8" s="37">
        <v>131.91</v>
      </c>
      <c r="AD8" s="37">
        <v>131.86000000000001</v>
      </c>
      <c r="AE8" s="37">
        <v>119.4</v>
      </c>
      <c r="AF8" s="37">
        <v>120.64</v>
      </c>
      <c r="AG8" s="37">
        <v>112</v>
      </c>
      <c r="AH8" s="37">
        <v>112.34</v>
      </c>
      <c r="AI8" s="37">
        <v>110</v>
      </c>
      <c r="AJ8" s="37">
        <v>105</v>
      </c>
      <c r="AK8" s="37">
        <v>40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0.01</v>
      </c>
      <c r="AS8" s="37">
        <v>0.01</v>
      </c>
      <c r="AT8" s="37">
        <v>0.01</v>
      </c>
      <c r="AU8" s="37">
        <v>0.01</v>
      </c>
      <c r="AV8" s="37">
        <v>0.01</v>
      </c>
      <c r="AW8" s="37">
        <v>0.01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32.770000000000003</v>
      </c>
      <c r="BM8" s="37">
        <v>113.24</v>
      </c>
      <c r="BN8" s="37">
        <v>89.72</v>
      </c>
      <c r="BO8" s="37">
        <v>113.18</v>
      </c>
      <c r="BP8" s="37">
        <v>119.17</v>
      </c>
      <c r="BQ8" s="37">
        <v>130.68</v>
      </c>
      <c r="BR8" s="37">
        <v>113.54</v>
      </c>
      <c r="BS8" s="37">
        <v>124.41</v>
      </c>
      <c r="BT8" s="37">
        <v>125.16</v>
      </c>
      <c r="BU8" s="37">
        <v>130.21</v>
      </c>
      <c r="BV8" s="37">
        <v>125.29</v>
      </c>
      <c r="BW8" s="37">
        <v>141.94</v>
      </c>
      <c r="BX8" s="37">
        <v>154.75</v>
      </c>
      <c r="BY8" s="37">
        <v>171.54</v>
      </c>
      <c r="BZ8" s="37">
        <v>154.47999999999999</v>
      </c>
      <c r="CA8" s="37">
        <v>157.07</v>
      </c>
      <c r="CB8" s="37">
        <v>165.33</v>
      </c>
      <c r="CC8" s="37">
        <v>171.6</v>
      </c>
      <c r="CD8" s="37">
        <v>163</v>
      </c>
      <c r="CE8" s="37">
        <v>163.03</v>
      </c>
      <c r="CF8" s="37">
        <v>162.94999999999999</v>
      </c>
      <c r="CG8" s="37">
        <v>160.94999999999999</v>
      </c>
      <c r="CH8" s="37">
        <v>156.21</v>
      </c>
      <c r="CI8" s="37">
        <v>144.51</v>
      </c>
      <c r="CJ8" s="37">
        <v>141.94999999999999</v>
      </c>
      <c r="CK8" s="37">
        <v>130.55000000000001</v>
      </c>
      <c r="CL8" s="37">
        <v>144.16999999999999</v>
      </c>
      <c r="CM8" s="37">
        <v>141.75</v>
      </c>
      <c r="CN8" s="37">
        <v>132.9</v>
      </c>
      <c r="CO8" s="37">
        <v>131.31</v>
      </c>
      <c r="CP8" s="37">
        <v>145.84</v>
      </c>
      <c r="CQ8" s="37">
        <v>135.37</v>
      </c>
      <c r="CR8" s="37">
        <v>131.06</v>
      </c>
      <c r="CS8" s="37">
        <v>120.07</v>
      </c>
      <c r="CT8" s="38"/>
      <c r="CU8" s="38"/>
      <c r="CV8" s="38"/>
      <c r="CW8" s="39"/>
      <c r="CX8" s="40">
        <f>IF(SUM(B8:CW8)&lt;&gt;0,AVERAGEIF(B8:CW8,"&lt;&gt;"""),"")</f>
        <v>96.308750000000046</v>
      </c>
    </row>
    <row r="9" spans="1:102" ht="24.95" customHeight="1" thickBot="1" x14ac:dyDescent="0.25">
      <c r="A9" s="41" t="s">
        <v>6</v>
      </c>
      <c r="B9" s="42">
        <v>139.77000000000001</v>
      </c>
      <c r="C9" s="43">
        <v>139.77000000000001</v>
      </c>
      <c r="D9" s="43">
        <v>139.77000000000001</v>
      </c>
      <c r="E9" s="43">
        <v>139.77000000000001</v>
      </c>
      <c r="F9" s="43">
        <v>136.30000000000001</v>
      </c>
      <c r="G9" s="43">
        <v>136.30000000000001</v>
      </c>
      <c r="H9" s="43">
        <v>136.30000000000001</v>
      </c>
      <c r="I9" s="43">
        <v>136.30000000000001</v>
      </c>
      <c r="J9" s="43">
        <v>132.86500000000001</v>
      </c>
      <c r="K9" s="43">
        <v>132.86500000000001</v>
      </c>
      <c r="L9" s="43">
        <v>132.86500000000001</v>
      </c>
      <c r="M9" s="43">
        <v>132.86500000000001</v>
      </c>
      <c r="N9" s="43">
        <v>129.1225</v>
      </c>
      <c r="O9" s="43">
        <v>129.1225</v>
      </c>
      <c r="P9" s="43">
        <v>129.1225</v>
      </c>
      <c r="Q9" s="43">
        <v>129.1225</v>
      </c>
      <c r="R9" s="43">
        <v>128.95249999999999</v>
      </c>
      <c r="S9" s="43">
        <v>128.95249999999999</v>
      </c>
      <c r="T9" s="43">
        <v>128.95249999999999</v>
      </c>
      <c r="U9" s="43">
        <v>128.95249999999999</v>
      </c>
      <c r="V9" s="43">
        <v>132.65</v>
      </c>
      <c r="W9" s="43">
        <v>132.65</v>
      </c>
      <c r="X9" s="43">
        <v>132.65</v>
      </c>
      <c r="Y9" s="43">
        <v>132.65</v>
      </c>
      <c r="Z9" s="43">
        <v>138.96</v>
      </c>
      <c r="AA9" s="43">
        <v>138.96</v>
      </c>
      <c r="AB9" s="43">
        <v>138.96</v>
      </c>
      <c r="AC9" s="43">
        <v>138.96</v>
      </c>
      <c r="AD9" s="43">
        <v>120.97499999999999</v>
      </c>
      <c r="AE9" s="43">
        <v>120.97499999999999</v>
      </c>
      <c r="AF9" s="43">
        <v>120.97499999999999</v>
      </c>
      <c r="AG9" s="43">
        <v>120.97499999999999</v>
      </c>
      <c r="AH9" s="43">
        <v>91.834999999999994</v>
      </c>
      <c r="AI9" s="43">
        <v>91.834999999999994</v>
      </c>
      <c r="AJ9" s="43">
        <v>91.834999999999994</v>
      </c>
      <c r="AK9" s="43">
        <v>91.834999999999994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5.0000000000000001E-3</v>
      </c>
      <c r="AQ9" s="43">
        <v>5.0000000000000001E-3</v>
      </c>
      <c r="AR9" s="43">
        <v>5.0000000000000001E-3</v>
      </c>
      <c r="AS9" s="43">
        <v>5.0000000000000001E-3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36.5075</v>
      </c>
      <c r="BK9" s="43">
        <v>36.5075</v>
      </c>
      <c r="BL9" s="43">
        <v>36.5075</v>
      </c>
      <c r="BM9" s="43">
        <v>36.5075</v>
      </c>
      <c r="BN9" s="43">
        <v>113.1875</v>
      </c>
      <c r="BO9" s="43">
        <v>113.1875</v>
      </c>
      <c r="BP9" s="43">
        <v>113.1875</v>
      </c>
      <c r="BQ9" s="43">
        <v>113.1875</v>
      </c>
      <c r="BR9" s="43">
        <v>123.33</v>
      </c>
      <c r="BS9" s="43">
        <v>123.33</v>
      </c>
      <c r="BT9" s="43">
        <v>123.33</v>
      </c>
      <c r="BU9" s="43">
        <v>123.33</v>
      </c>
      <c r="BV9" s="43">
        <v>148.38</v>
      </c>
      <c r="BW9" s="43">
        <v>148.38</v>
      </c>
      <c r="BX9" s="43">
        <v>148.38</v>
      </c>
      <c r="BY9" s="43">
        <v>148.38</v>
      </c>
      <c r="BZ9" s="43">
        <v>162.12</v>
      </c>
      <c r="CA9" s="43">
        <v>162.12</v>
      </c>
      <c r="CB9" s="43">
        <v>162.12</v>
      </c>
      <c r="CC9" s="43">
        <v>162.12</v>
      </c>
      <c r="CD9" s="43">
        <v>162.48249999999999</v>
      </c>
      <c r="CE9" s="43">
        <v>162.48249999999999</v>
      </c>
      <c r="CF9" s="43">
        <v>162.48249999999999</v>
      </c>
      <c r="CG9" s="43">
        <v>162.48249999999999</v>
      </c>
      <c r="CH9" s="43">
        <v>143.30500000000001</v>
      </c>
      <c r="CI9" s="43">
        <v>143.30500000000001</v>
      </c>
      <c r="CJ9" s="43">
        <v>143.30500000000001</v>
      </c>
      <c r="CK9" s="43">
        <v>143.30500000000001</v>
      </c>
      <c r="CL9" s="43">
        <v>137.5325</v>
      </c>
      <c r="CM9" s="43">
        <v>137.5325</v>
      </c>
      <c r="CN9" s="43">
        <v>137.5325</v>
      </c>
      <c r="CO9" s="43">
        <v>137.5325</v>
      </c>
      <c r="CP9" s="43">
        <v>133.08500000000001</v>
      </c>
      <c r="CQ9" s="43">
        <v>133.08500000000001</v>
      </c>
      <c r="CR9" s="43">
        <v>133.08500000000001</v>
      </c>
      <c r="CS9" s="43">
        <v>133.08500000000001</v>
      </c>
      <c r="CT9" s="44"/>
      <c r="CU9" s="44"/>
      <c r="CV9" s="44"/>
      <c r="CW9" s="45"/>
      <c r="CX9" s="46">
        <f>IF(SUM(B9:CW9)&lt;&gt;0,AVERAGEIF(B9:CW9,"&lt;&gt;"""),"")</f>
        <v>96.308749999999989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53.287999999999997</v>
      </c>
      <c r="W15" s="71">
        <v>52.44</v>
      </c>
      <c r="X15" s="71">
        <v>51.04</v>
      </c>
      <c r="Y15" s="71">
        <v>48.86</v>
      </c>
      <c r="Z15" s="71">
        <v>46</v>
      </c>
      <c r="AA15" s="71">
        <v>43.103999999999999</v>
      </c>
      <c r="AB15" s="71">
        <v>39.887999999999998</v>
      </c>
      <c r="AC15" s="71">
        <v>35.531999999999996</v>
      </c>
      <c r="AD15" s="71">
        <v>30.103999999999999</v>
      </c>
      <c r="AE15" s="71">
        <v>25.132000000000001</v>
      </c>
      <c r="AF15" s="71">
        <v>21.164000000000001</v>
      </c>
      <c r="AG15" s="71">
        <v>17.795999999999999</v>
      </c>
      <c r="AH15" s="71">
        <v>14.516</v>
      </c>
      <c r="AI15" s="71">
        <v>11.308</v>
      </c>
      <c r="AJ15" s="71">
        <v>8.2319999999999993</v>
      </c>
      <c r="AK15" s="71">
        <v>5.3920000000000003</v>
      </c>
      <c r="AL15" s="71">
        <v>2.7839999999999998</v>
      </c>
      <c r="AM15" s="71">
        <v>0.26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>
        <v>0.81599999999999995</v>
      </c>
      <c r="BI15" s="71">
        <v>3.44</v>
      </c>
      <c r="BJ15" s="71">
        <v>6.5119999999999996</v>
      </c>
      <c r="BK15" s="71">
        <v>9.3680000000000003</v>
      </c>
      <c r="BL15" s="71">
        <v>11.948</v>
      </c>
      <c r="BM15" s="71">
        <v>14.587999999999999</v>
      </c>
      <c r="BN15" s="71">
        <v>17.452000000000002</v>
      </c>
      <c r="BO15" s="71">
        <v>20.248000000000001</v>
      </c>
      <c r="BP15" s="71">
        <v>23.472000000000001</v>
      </c>
      <c r="BQ15" s="71">
        <v>27.724</v>
      </c>
      <c r="BR15" s="71">
        <v>32.591999999999999</v>
      </c>
      <c r="BS15" s="71">
        <v>36.496000000000002</v>
      </c>
      <c r="BT15" s="71">
        <v>39.356000000000002</v>
      </c>
      <c r="BU15" s="71">
        <v>42.076000000000001</v>
      </c>
      <c r="BV15" s="71">
        <v>44.984000000000002</v>
      </c>
      <c r="BW15" s="71">
        <v>47.32</v>
      </c>
      <c r="BX15" s="71">
        <v>49</v>
      </c>
      <c r="BY15" s="71">
        <v>50.375999999999998</v>
      </c>
      <c r="BZ15" s="71">
        <v>51.676000000000002</v>
      </c>
      <c r="CA15" s="71">
        <v>52.72</v>
      </c>
      <c r="CB15" s="71">
        <v>53.427999999999997</v>
      </c>
      <c r="CC15" s="71">
        <v>53.811999999999998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785.06099999999992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49</v>
      </c>
      <c r="AQ17" s="71">
        <v>87.5</v>
      </c>
      <c r="AR17" s="71">
        <v>87.5</v>
      </c>
      <c r="AS17" s="71">
        <v>139</v>
      </c>
      <c r="AT17" s="71">
        <v>121</v>
      </c>
      <c r="AU17" s="71">
        <v>121</v>
      </c>
      <c r="AV17" s="71">
        <v>121</v>
      </c>
      <c r="AW17" s="71">
        <v>121</v>
      </c>
      <c r="AX17" s="71">
        <v>159.5</v>
      </c>
      <c r="AY17" s="71">
        <v>121</v>
      </c>
      <c r="AZ17" s="71">
        <v>121</v>
      </c>
      <c r="BA17" s="71">
        <v>121</v>
      </c>
      <c r="BB17" s="71">
        <v>110.5</v>
      </c>
      <c r="BC17" s="71">
        <v>71.12</v>
      </c>
      <c r="BD17" s="71">
        <v>57.92</v>
      </c>
      <c r="BE17" s="71"/>
      <c r="BF17" s="71">
        <v>18</v>
      </c>
      <c r="BG17" s="71">
        <v>38.5</v>
      </c>
      <c r="BH17" s="71">
        <v>38.5</v>
      </c>
      <c r="BI17" s="71">
        <v>38.5</v>
      </c>
      <c r="BJ17" s="71">
        <v>18</v>
      </c>
      <c r="BK17" s="71">
        <v>18</v>
      </c>
      <c r="BL17" s="71">
        <v>38.5</v>
      </c>
      <c r="BM17" s="71">
        <v>11.7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>
        <v>49</v>
      </c>
      <c r="CB17" s="71">
        <v>49</v>
      </c>
      <c r="CC17" s="71">
        <v>49</v>
      </c>
      <c r="CD17" s="71">
        <v>49</v>
      </c>
      <c r="CE17" s="71">
        <v>49</v>
      </c>
      <c r="CF17" s="71">
        <v>49</v>
      </c>
      <c r="CG17" s="71">
        <v>49</v>
      </c>
      <c r="CH17" s="71">
        <v>49</v>
      </c>
      <c r="CI17" s="71">
        <v>49</v>
      </c>
      <c r="CJ17" s="71">
        <v>49</v>
      </c>
      <c r="CK17" s="71">
        <v>49</v>
      </c>
      <c r="CL17" s="71">
        <v>49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604.18499999999995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53.287999999999997</v>
      </c>
      <c r="W18" s="77">
        <f t="shared" si="0"/>
        <v>52.44</v>
      </c>
      <c r="X18" s="77">
        <f t="shared" si="0"/>
        <v>51.04</v>
      </c>
      <c r="Y18" s="77">
        <f t="shared" si="0"/>
        <v>48.86</v>
      </c>
      <c r="Z18" s="77">
        <f t="shared" si="0"/>
        <v>46</v>
      </c>
      <c r="AA18" s="77">
        <f t="shared" si="0"/>
        <v>43.103999999999999</v>
      </c>
      <c r="AB18" s="77">
        <f t="shared" si="0"/>
        <v>39.887999999999998</v>
      </c>
      <c r="AC18" s="77">
        <f t="shared" si="0"/>
        <v>35.531999999999996</v>
      </c>
      <c r="AD18" s="77">
        <f t="shared" si="0"/>
        <v>30.103999999999999</v>
      </c>
      <c r="AE18" s="77">
        <f t="shared" si="0"/>
        <v>25.132000000000001</v>
      </c>
      <c r="AF18" s="77">
        <f t="shared" si="0"/>
        <v>21.164000000000001</v>
      </c>
      <c r="AG18" s="77">
        <f t="shared" si="0"/>
        <v>17.795999999999999</v>
      </c>
      <c r="AH18" s="77">
        <f t="shared" si="0"/>
        <v>14.516</v>
      </c>
      <c r="AI18" s="77">
        <f t="shared" si="0"/>
        <v>11.308</v>
      </c>
      <c r="AJ18" s="77">
        <f t="shared" si="0"/>
        <v>8.2319999999999993</v>
      </c>
      <c r="AK18" s="77">
        <f t="shared" si="0"/>
        <v>5.3920000000000003</v>
      </c>
      <c r="AL18" s="77">
        <f t="shared" si="0"/>
        <v>2.7839999999999998</v>
      </c>
      <c r="AM18" s="77">
        <f t="shared" si="0"/>
        <v>0.26</v>
      </c>
      <c r="AN18" s="77">
        <f t="shared" si="0"/>
        <v>0</v>
      </c>
      <c r="AO18" s="77">
        <f t="shared" si="0"/>
        <v>0</v>
      </c>
      <c r="AP18" s="77">
        <f t="shared" si="0"/>
        <v>49</v>
      </c>
      <c r="AQ18" s="77">
        <f t="shared" si="0"/>
        <v>87.5</v>
      </c>
      <c r="AR18" s="77">
        <f t="shared" si="0"/>
        <v>87.5</v>
      </c>
      <c r="AS18" s="77">
        <f t="shared" si="0"/>
        <v>139</v>
      </c>
      <c r="AT18" s="77">
        <f t="shared" si="0"/>
        <v>121</v>
      </c>
      <c r="AU18" s="77">
        <f t="shared" si="0"/>
        <v>121</v>
      </c>
      <c r="AV18" s="77">
        <f t="shared" si="0"/>
        <v>121</v>
      </c>
      <c r="AW18" s="77">
        <f t="shared" si="0"/>
        <v>121</v>
      </c>
      <c r="AX18" s="77">
        <f t="shared" si="0"/>
        <v>159.5</v>
      </c>
      <c r="AY18" s="77">
        <f t="shared" si="0"/>
        <v>121</v>
      </c>
      <c r="AZ18" s="77">
        <f t="shared" si="0"/>
        <v>121</v>
      </c>
      <c r="BA18" s="77">
        <f t="shared" si="0"/>
        <v>121</v>
      </c>
      <c r="BB18" s="77">
        <f t="shared" si="0"/>
        <v>110.5</v>
      </c>
      <c r="BC18" s="77">
        <f t="shared" si="0"/>
        <v>71.12</v>
      </c>
      <c r="BD18" s="77">
        <f t="shared" si="0"/>
        <v>57.92</v>
      </c>
      <c r="BE18" s="77">
        <f t="shared" si="0"/>
        <v>0</v>
      </c>
      <c r="BF18" s="77">
        <f t="shared" si="0"/>
        <v>18</v>
      </c>
      <c r="BG18" s="77">
        <f t="shared" si="0"/>
        <v>38.5</v>
      </c>
      <c r="BH18" s="77">
        <f t="shared" si="0"/>
        <v>39.316000000000003</v>
      </c>
      <c r="BI18" s="77">
        <f t="shared" si="0"/>
        <v>41.94</v>
      </c>
      <c r="BJ18" s="77">
        <f t="shared" si="0"/>
        <v>24.512</v>
      </c>
      <c r="BK18" s="77">
        <f t="shared" si="0"/>
        <v>27.368000000000002</v>
      </c>
      <c r="BL18" s="77">
        <f t="shared" si="0"/>
        <v>50.448</v>
      </c>
      <c r="BM18" s="77">
        <f t="shared" si="0"/>
        <v>26.287999999999997</v>
      </c>
      <c r="BN18" s="77">
        <f t="shared" si="0"/>
        <v>17.452000000000002</v>
      </c>
      <c r="BO18" s="77">
        <f t="shared" ref="BO18:CW18" si="1">SUM(BO11:BO17)</f>
        <v>20.248000000000001</v>
      </c>
      <c r="BP18" s="77">
        <f t="shared" si="1"/>
        <v>23.472000000000001</v>
      </c>
      <c r="BQ18" s="77">
        <f t="shared" si="1"/>
        <v>27.724</v>
      </c>
      <c r="BR18" s="77">
        <f t="shared" si="1"/>
        <v>32.591999999999999</v>
      </c>
      <c r="BS18" s="77">
        <f t="shared" si="1"/>
        <v>36.496000000000002</v>
      </c>
      <c r="BT18" s="77">
        <f t="shared" si="1"/>
        <v>39.356000000000002</v>
      </c>
      <c r="BU18" s="77">
        <f t="shared" si="1"/>
        <v>42.076000000000001</v>
      </c>
      <c r="BV18" s="77">
        <f t="shared" si="1"/>
        <v>44.984000000000002</v>
      </c>
      <c r="BW18" s="77">
        <f t="shared" si="1"/>
        <v>47.32</v>
      </c>
      <c r="BX18" s="77">
        <f t="shared" si="1"/>
        <v>49</v>
      </c>
      <c r="BY18" s="77">
        <f t="shared" si="1"/>
        <v>50.375999999999998</v>
      </c>
      <c r="BZ18" s="77">
        <f t="shared" si="1"/>
        <v>51.676000000000002</v>
      </c>
      <c r="CA18" s="77">
        <f t="shared" si="1"/>
        <v>101.72</v>
      </c>
      <c r="CB18" s="77">
        <f t="shared" si="1"/>
        <v>102.428</v>
      </c>
      <c r="CC18" s="77">
        <f t="shared" si="1"/>
        <v>102.812</v>
      </c>
      <c r="CD18" s="77">
        <f t="shared" si="1"/>
        <v>103</v>
      </c>
      <c r="CE18" s="77">
        <f t="shared" si="1"/>
        <v>103</v>
      </c>
      <c r="CF18" s="77">
        <f t="shared" si="1"/>
        <v>103</v>
      </c>
      <c r="CG18" s="77">
        <f t="shared" si="1"/>
        <v>103</v>
      </c>
      <c r="CH18" s="77">
        <f t="shared" si="1"/>
        <v>103</v>
      </c>
      <c r="CI18" s="77">
        <f t="shared" si="1"/>
        <v>103</v>
      </c>
      <c r="CJ18" s="77">
        <f t="shared" si="1"/>
        <v>103</v>
      </c>
      <c r="CK18" s="77">
        <f t="shared" si="1"/>
        <v>103</v>
      </c>
      <c r="CL18" s="77">
        <f t="shared" si="1"/>
        <v>103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1389.2459999999999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834.08299999999997</v>
      </c>
      <c r="C21" s="88">
        <v>833.71199999999999</v>
      </c>
      <c r="D21" s="88">
        <v>833.59299999999996</v>
      </c>
      <c r="E21" s="88">
        <v>833.72900000000004</v>
      </c>
      <c r="F21" s="88">
        <v>858.13800000000003</v>
      </c>
      <c r="G21" s="88">
        <v>858.26099999999997</v>
      </c>
      <c r="H21" s="88">
        <v>858.39700000000005</v>
      </c>
      <c r="I21" s="88">
        <v>857.92100000000005</v>
      </c>
      <c r="J21" s="88">
        <v>840.51599999999996</v>
      </c>
      <c r="K21" s="88">
        <v>840.52099999999996</v>
      </c>
      <c r="L21" s="88">
        <v>840.495</v>
      </c>
      <c r="M21" s="88">
        <v>840.03</v>
      </c>
      <c r="N21" s="88">
        <v>838.41399999999999</v>
      </c>
      <c r="O21" s="88">
        <v>838.31500000000005</v>
      </c>
      <c r="P21" s="88">
        <v>838.22799999999995</v>
      </c>
      <c r="Q21" s="88">
        <v>838.10599999999999</v>
      </c>
      <c r="R21" s="88">
        <v>832.29</v>
      </c>
      <c r="S21" s="88">
        <v>831.35500000000002</v>
      </c>
      <c r="T21" s="88">
        <v>831.29300000000001</v>
      </c>
      <c r="U21" s="88">
        <v>830.94299999999998</v>
      </c>
      <c r="V21" s="88">
        <v>825.28700000000003</v>
      </c>
      <c r="W21" s="88">
        <v>824.03200000000004</v>
      </c>
      <c r="X21" s="88">
        <v>823.11500000000001</v>
      </c>
      <c r="Y21" s="88">
        <v>822.04899999999998</v>
      </c>
      <c r="Z21" s="88">
        <v>817.03200000000004</v>
      </c>
      <c r="AA21" s="88">
        <v>816.73</v>
      </c>
      <c r="AB21" s="88">
        <v>816.93600000000004</v>
      </c>
      <c r="AC21" s="88">
        <v>816.73500000000001</v>
      </c>
      <c r="AD21" s="88">
        <v>813.34</v>
      </c>
      <c r="AE21" s="88">
        <v>813.33500000000004</v>
      </c>
      <c r="AF21" s="88">
        <v>812.92399999999998</v>
      </c>
      <c r="AG21" s="88">
        <v>812.47699999999998</v>
      </c>
      <c r="AH21" s="88">
        <v>802.17700000000002</v>
      </c>
      <c r="AI21" s="88">
        <v>801.86800000000005</v>
      </c>
      <c r="AJ21" s="88">
        <v>801.57100000000003</v>
      </c>
      <c r="AK21" s="88">
        <v>801.49300000000005</v>
      </c>
      <c r="AL21" s="88">
        <v>820.64499999999998</v>
      </c>
      <c r="AM21" s="88">
        <v>820.51800000000003</v>
      </c>
      <c r="AN21" s="88">
        <v>819.90599999999995</v>
      </c>
      <c r="AO21" s="88">
        <v>818.23900000000003</v>
      </c>
      <c r="AP21" s="88">
        <v>856.31500000000005</v>
      </c>
      <c r="AQ21" s="88">
        <v>856.024</v>
      </c>
      <c r="AR21" s="88">
        <v>854.95</v>
      </c>
      <c r="AS21" s="88">
        <v>856.65700000000004</v>
      </c>
      <c r="AT21" s="88">
        <v>857.85500000000002</v>
      </c>
      <c r="AU21" s="88">
        <v>857.947</v>
      </c>
      <c r="AV21" s="88">
        <v>857.67200000000003</v>
      </c>
      <c r="AW21" s="88">
        <v>858.11599999999999</v>
      </c>
      <c r="AX21" s="88">
        <v>858.41200000000003</v>
      </c>
      <c r="AY21" s="88">
        <v>858.99</v>
      </c>
      <c r="AZ21" s="88">
        <v>859.15300000000002</v>
      </c>
      <c r="BA21" s="88">
        <v>858.87800000000004</v>
      </c>
      <c r="BB21" s="88">
        <v>857.55200000000002</v>
      </c>
      <c r="BC21" s="88">
        <v>857.40300000000002</v>
      </c>
      <c r="BD21" s="88">
        <v>857.93700000000001</v>
      </c>
      <c r="BE21" s="88">
        <v>858.11199999999997</v>
      </c>
      <c r="BF21" s="88">
        <v>850.02499999999998</v>
      </c>
      <c r="BG21" s="88">
        <v>850.73800000000006</v>
      </c>
      <c r="BH21" s="88">
        <v>850.21900000000005</v>
      </c>
      <c r="BI21" s="88">
        <v>850.50599999999997</v>
      </c>
      <c r="BJ21" s="88">
        <v>863.53700000000003</v>
      </c>
      <c r="BK21" s="88">
        <v>864.40899999999999</v>
      </c>
      <c r="BL21" s="88">
        <v>868.23500000000001</v>
      </c>
      <c r="BM21" s="88">
        <v>872.05200000000002</v>
      </c>
      <c r="BN21" s="88">
        <v>783.45699999999999</v>
      </c>
      <c r="BO21" s="88">
        <v>783.28499999999997</v>
      </c>
      <c r="BP21" s="88">
        <v>783.23699999999997</v>
      </c>
      <c r="BQ21" s="88">
        <v>783.58799999999997</v>
      </c>
      <c r="BR21" s="88">
        <v>776.70600000000002</v>
      </c>
      <c r="BS21" s="88">
        <v>776.553</v>
      </c>
      <c r="BT21" s="88">
        <v>777.85199999999998</v>
      </c>
      <c r="BU21" s="88">
        <v>778.577</v>
      </c>
      <c r="BV21" s="88">
        <v>737.01700000000005</v>
      </c>
      <c r="BW21" s="88">
        <v>737.30100000000004</v>
      </c>
      <c r="BX21" s="88">
        <v>738.08600000000001</v>
      </c>
      <c r="BY21" s="88">
        <v>738.51599999999996</v>
      </c>
      <c r="BZ21" s="88">
        <v>736.78099999999995</v>
      </c>
      <c r="CA21" s="88">
        <v>737.173</v>
      </c>
      <c r="CB21" s="88">
        <v>738.14800000000002</v>
      </c>
      <c r="CC21" s="88">
        <v>738.48900000000003</v>
      </c>
      <c r="CD21" s="88">
        <v>726.31</v>
      </c>
      <c r="CE21" s="88">
        <v>726.64499999999998</v>
      </c>
      <c r="CF21" s="88">
        <v>726.60900000000004</v>
      </c>
      <c r="CG21" s="88">
        <v>726.02200000000005</v>
      </c>
      <c r="CH21" s="88">
        <v>727.64099999999996</v>
      </c>
      <c r="CI21" s="88">
        <v>727.11500000000001</v>
      </c>
      <c r="CJ21" s="88">
        <v>726.71100000000001</v>
      </c>
      <c r="CK21" s="88">
        <v>726.25599999999997</v>
      </c>
      <c r="CL21" s="88">
        <v>733.173</v>
      </c>
      <c r="CM21" s="88">
        <v>732.35599999999999</v>
      </c>
      <c r="CN21" s="88">
        <v>732.12699999999995</v>
      </c>
      <c r="CO21" s="88">
        <v>732.29200000000003</v>
      </c>
      <c r="CP21" s="88">
        <v>883.15800000000002</v>
      </c>
      <c r="CQ21" s="88">
        <v>882.93799999999999</v>
      </c>
      <c r="CR21" s="88">
        <v>883.44799999999998</v>
      </c>
      <c r="CS21" s="88">
        <v>883.24599999999998</v>
      </c>
      <c r="CT21" s="89"/>
      <c r="CU21" s="89"/>
      <c r="CV21" s="89"/>
      <c r="CW21" s="90"/>
      <c r="CX21" s="91">
        <f t="array" ref="CX21">SUMPRODUCT(B21:CW21*0.25)</f>
        <v>19530.313999999995</v>
      </c>
    </row>
    <row r="22" spans="1:102" ht="24.95" customHeight="1" x14ac:dyDescent="0.2">
      <c r="A22" s="92" t="s">
        <v>18</v>
      </c>
      <c r="B22" s="93">
        <v>1133.0540000000001</v>
      </c>
      <c r="C22" s="94">
        <v>1131.3789999999999</v>
      </c>
      <c r="D22" s="94">
        <v>1129.1030000000001</v>
      </c>
      <c r="E22" s="94">
        <v>1124.896</v>
      </c>
      <c r="F22" s="94">
        <v>1101.799</v>
      </c>
      <c r="G22" s="94">
        <v>1099.9860000000001</v>
      </c>
      <c r="H22" s="94">
        <v>1101.749</v>
      </c>
      <c r="I22" s="94">
        <v>1100.981</v>
      </c>
      <c r="J22" s="94">
        <v>1083.2829999999999</v>
      </c>
      <c r="K22" s="94">
        <v>1081.913</v>
      </c>
      <c r="L22" s="94">
        <v>1083.1759999999999</v>
      </c>
      <c r="M22" s="94">
        <v>1084.2840000000001</v>
      </c>
      <c r="N22" s="94">
        <v>1092.921</v>
      </c>
      <c r="O22" s="94">
        <v>1096.81</v>
      </c>
      <c r="P22" s="94">
        <v>1105.644</v>
      </c>
      <c r="Q22" s="94">
        <v>1110.671</v>
      </c>
      <c r="R22" s="94">
        <v>1132.0160000000001</v>
      </c>
      <c r="S22" s="94">
        <v>1140.5809999999999</v>
      </c>
      <c r="T22" s="94">
        <v>1154.6569999999999</v>
      </c>
      <c r="U22" s="94">
        <v>1177.1489999999999</v>
      </c>
      <c r="V22" s="94">
        <v>1230.9280000000001</v>
      </c>
      <c r="W22" s="94">
        <v>1268.2840000000001</v>
      </c>
      <c r="X22" s="94">
        <v>1293.894</v>
      </c>
      <c r="Y22" s="94">
        <v>1313.441</v>
      </c>
      <c r="Z22" s="94">
        <v>1422.194</v>
      </c>
      <c r="AA22" s="94">
        <v>1456.6489999999999</v>
      </c>
      <c r="AB22" s="94">
        <v>1484.143</v>
      </c>
      <c r="AC22" s="94">
        <v>1500.8979999999999</v>
      </c>
      <c r="AD22" s="94">
        <v>1548.3979999999999</v>
      </c>
      <c r="AE22" s="94">
        <v>1584.8689999999999</v>
      </c>
      <c r="AF22" s="94">
        <v>1582.69</v>
      </c>
      <c r="AG22" s="94">
        <v>1586.923</v>
      </c>
      <c r="AH22" s="94">
        <v>1610.1859999999999</v>
      </c>
      <c r="AI22" s="94">
        <v>1628.0139999999999</v>
      </c>
      <c r="AJ22" s="94">
        <v>1622.1669999999999</v>
      </c>
      <c r="AK22" s="94">
        <v>1648.92</v>
      </c>
      <c r="AL22" s="94">
        <v>1664.325</v>
      </c>
      <c r="AM22" s="94">
        <v>1657.693</v>
      </c>
      <c r="AN22" s="94">
        <v>1649.0709999999999</v>
      </c>
      <c r="AO22" s="94">
        <v>1639.7</v>
      </c>
      <c r="AP22" s="94">
        <v>1645.3019999999999</v>
      </c>
      <c r="AQ22" s="94">
        <v>1641.182</v>
      </c>
      <c r="AR22" s="94">
        <v>1637.229</v>
      </c>
      <c r="AS22" s="94">
        <v>1635.3920000000001</v>
      </c>
      <c r="AT22" s="94">
        <v>1634.164</v>
      </c>
      <c r="AU22" s="94">
        <v>1630.6869999999999</v>
      </c>
      <c r="AV22" s="94">
        <v>1636.3679999999999</v>
      </c>
      <c r="AW22" s="94">
        <v>1641.6179999999999</v>
      </c>
      <c r="AX22" s="94">
        <v>1633.2349999999999</v>
      </c>
      <c r="AY22" s="94">
        <v>1636.1980000000001</v>
      </c>
      <c r="AZ22" s="94">
        <v>1636.5329999999999</v>
      </c>
      <c r="BA22" s="94">
        <v>1634.127</v>
      </c>
      <c r="BB22" s="94">
        <v>1638.5419999999999</v>
      </c>
      <c r="BC22" s="94">
        <v>1637.2349999999999</v>
      </c>
      <c r="BD22" s="94">
        <v>1633.943</v>
      </c>
      <c r="BE22" s="94">
        <v>1623.508</v>
      </c>
      <c r="BF22" s="94">
        <v>1589.0119999999999</v>
      </c>
      <c r="BG22" s="94">
        <v>1586.4349999999999</v>
      </c>
      <c r="BH22" s="94">
        <v>1578.2470000000001</v>
      </c>
      <c r="BI22" s="94">
        <v>1573.6969999999999</v>
      </c>
      <c r="BJ22" s="94">
        <v>1551.604</v>
      </c>
      <c r="BK22" s="94">
        <v>1547.9670000000001</v>
      </c>
      <c r="BL22" s="94">
        <v>1537.4449999999999</v>
      </c>
      <c r="BM22" s="94">
        <v>1497.028</v>
      </c>
      <c r="BN22" s="94">
        <v>1500.559</v>
      </c>
      <c r="BO22" s="94">
        <v>1486.702</v>
      </c>
      <c r="BP22" s="94">
        <v>1493.8810000000001</v>
      </c>
      <c r="BQ22" s="94">
        <v>1496.8140000000001</v>
      </c>
      <c r="BR22" s="94">
        <v>1493.145</v>
      </c>
      <c r="BS22" s="94">
        <v>1473.2339999999999</v>
      </c>
      <c r="BT22" s="94">
        <v>1482.125</v>
      </c>
      <c r="BU22" s="94">
        <v>1486.144</v>
      </c>
      <c r="BV22" s="94">
        <v>1500.9880000000001</v>
      </c>
      <c r="BW22" s="94">
        <v>1503.5509999999999</v>
      </c>
      <c r="BX22" s="94">
        <v>1490.2550000000001</v>
      </c>
      <c r="BY22" s="94">
        <v>1481.2059999999999</v>
      </c>
      <c r="BZ22" s="94">
        <v>1470.7439999999999</v>
      </c>
      <c r="CA22" s="94">
        <v>1465.567</v>
      </c>
      <c r="CB22" s="94">
        <v>1464.0319999999999</v>
      </c>
      <c r="CC22" s="94">
        <v>1460.079</v>
      </c>
      <c r="CD22" s="94">
        <v>1431.422</v>
      </c>
      <c r="CE22" s="94">
        <v>1414.163</v>
      </c>
      <c r="CF22" s="94">
        <v>1402.03</v>
      </c>
      <c r="CG22" s="94">
        <v>1377.7439999999999</v>
      </c>
      <c r="CH22" s="94">
        <v>1326.3330000000001</v>
      </c>
      <c r="CI22" s="94">
        <v>1315.443</v>
      </c>
      <c r="CJ22" s="94">
        <v>1305.5070000000001</v>
      </c>
      <c r="CK22" s="94">
        <v>1296.4190000000001</v>
      </c>
      <c r="CL22" s="94">
        <v>1274.0319999999999</v>
      </c>
      <c r="CM22" s="94">
        <v>1266.567</v>
      </c>
      <c r="CN22" s="94">
        <v>1261.691</v>
      </c>
      <c r="CO22" s="94">
        <v>1255.22</v>
      </c>
      <c r="CP22" s="94">
        <v>1226.288</v>
      </c>
      <c r="CQ22" s="94">
        <v>1223.752</v>
      </c>
      <c r="CR22" s="94">
        <v>1219.172</v>
      </c>
      <c r="CS22" s="94">
        <v>1215.951</v>
      </c>
      <c r="CT22" s="95"/>
      <c r="CU22" s="95"/>
      <c r="CV22" s="95"/>
      <c r="CW22" s="96"/>
      <c r="CX22" s="97">
        <f t="array" ref="CX22">SUMPRODUCT(B22:CW22*0.25)</f>
        <v>33964.224250000007</v>
      </c>
    </row>
    <row r="23" spans="1:102" ht="24.95" customHeight="1" x14ac:dyDescent="0.2">
      <c r="A23" s="92" t="s">
        <v>19</v>
      </c>
      <c r="B23" s="98">
        <v>2297.9079999999999</v>
      </c>
      <c r="C23" s="99">
        <v>2261.5140000000001</v>
      </c>
      <c r="D23" s="99">
        <v>2227.5720000000001</v>
      </c>
      <c r="E23" s="99">
        <v>2202.9589999999998</v>
      </c>
      <c r="F23" s="99">
        <v>2151.7269999999999</v>
      </c>
      <c r="G23" s="99">
        <v>2130.06</v>
      </c>
      <c r="H23" s="99">
        <v>2104.4560000000001</v>
      </c>
      <c r="I23" s="99">
        <v>2098.5500000000002</v>
      </c>
      <c r="J23" s="99">
        <v>2055.6489999999999</v>
      </c>
      <c r="K23" s="99">
        <v>2035.903</v>
      </c>
      <c r="L23" s="99">
        <v>2013.789</v>
      </c>
      <c r="M23" s="99">
        <v>2022.992</v>
      </c>
      <c r="N23" s="99">
        <v>1991.2460000000001</v>
      </c>
      <c r="O23" s="99">
        <v>2008.2840000000001</v>
      </c>
      <c r="P23" s="99">
        <v>2017.703</v>
      </c>
      <c r="Q23" s="99">
        <v>2034.61</v>
      </c>
      <c r="R23" s="99">
        <v>2041.7249999999999</v>
      </c>
      <c r="S23" s="99">
        <v>2064.2310000000002</v>
      </c>
      <c r="T23" s="99">
        <v>2087.71</v>
      </c>
      <c r="U23" s="99">
        <v>2106.1990000000001</v>
      </c>
      <c r="V23" s="99">
        <v>2114.2510000000002</v>
      </c>
      <c r="W23" s="99">
        <v>2163.0340000000001</v>
      </c>
      <c r="X23" s="99">
        <v>2216.3690000000001</v>
      </c>
      <c r="Y23" s="99">
        <v>2342.9</v>
      </c>
      <c r="Z23" s="99">
        <v>2391.989</v>
      </c>
      <c r="AA23" s="99">
        <v>2522.0419999999999</v>
      </c>
      <c r="AB23" s="99">
        <v>2617.1509999999998</v>
      </c>
      <c r="AC23" s="99">
        <v>2757.127</v>
      </c>
      <c r="AD23" s="99">
        <v>2790.9940000000001</v>
      </c>
      <c r="AE23" s="99">
        <v>2927.4929999999999</v>
      </c>
      <c r="AF23" s="99">
        <v>3014.2570000000001</v>
      </c>
      <c r="AG23" s="99">
        <v>3083.3240000000001</v>
      </c>
      <c r="AH23" s="99">
        <v>3107.9490000000001</v>
      </c>
      <c r="AI23" s="99">
        <v>3199.3739999999998</v>
      </c>
      <c r="AJ23" s="99">
        <v>3259.752</v>
      </c>
      <c r="AK23" s="99">
        <v>3363.2809999999999</v>
      </c>
      <c r="AL23" s="99">
        <v>3401.123</v>
      </c>
      <c r="AM23" s="99">
        <v>3439.7689999999998</v>
      </c>
      <c r="AN23" s="99">
        <v>3479.86</v>
      </c>
      <c r="AO23" s="99">
        <v>3518.0030000000002</v>
      </c>
      <c r="AP23" s="99">
        <v>3497.7530000000002</v>
      </c>
      <c r="AQ23" s="99">
        <v>3518.3589999999999</v>
      </c>
      <c r="AR23" s="99">
        <v>3533.3629999999998</v>
      </c>
      <c r="AS23" s="99">
        <v>3561.7469999999998</v>
      </c>
      <c r="AT23" s="99">
        <v>3559.1370000000002</v>
      </c>
      <c r="AU23" s="99">
        <v>3588.587</v>
      </c>
      <c r="AV23" s="99">
        <v>3594.43</v>
      </c>
      <c r="AW23" s="99">
        <v>3590.8290000000002</v>
      </c>
      <c r="AX23" s="99">
        <v>3588.7820000000002</v>
      </c>
      <c r="AY23" s="99">
        <v>3580.4430000000002</v>
      </c>
      <c r="AZ23" s="99">
        <v>3558.0630000000001</v>
      </c>
      <c r="BA23" s="99">
        <v>3517.4830000000002</v>
      </c>
      <c r="BB23" s="99">
        <v>3483.462</v>
      </c>
      <c r="BC23" s="99">
        <v>3435.326</v>
      </c>
      <c r="BD23" s="99">
        <v>3380.585</v>
      </c>
      <c r="BE23" s="99">
        <v>3323.0450000000001</v>
      </c>
      <c r="BF23" s="99">
        <v>3311.9470000000001</v>
      </c>
      <c r="BG23" s="99">
        <v>3258.3110000000001</v>
      </c>
      <c r="BH23" s="99">
        <v>3227.0030000000002</v>
      </c>
      <c r="BI23" s="99">
        <v>3208.0569999999998</v>
      </c>
      <c r="BJ23" s="99">
        <v>3238.0749999999998</v>
      </c>
      <c r="BK23" s="99">
        <v>3220.12</v>
      </c>
      <c r="BL23" s="99">
        <v>3201.3820000000001</v>
      </c>
      <c r="BM23" s="99">
        <v>3089.1179999999999</v>
      </c>
      <c r="BN23" s="99">
        <v>3212.19</v>
      </c>
      <c r="BO23" s="99">
        <v>3156.21</v>
      </c>
      <c r="BP23" s="99">
        <v>3242.386</v>
      </c>
      <c r="BQ23" s="99">
        <v>3257.047</v>
      </c>
      <c r="BR23" s="99">
        <v>3333.3969999999999</v>
      </c>
      <c r="BS23" s="99">
        <v>3338.9360000000001</v>
      </c>
      <c r="BT23" s="99">
        <v>3392.3879999999999</v>
      </c>
      <c r="BU23" s="99">
        <v>3412.5149999999999</v>
      </c>
      <c r="BV23" s="99">
        <v>3498.002</v>
      </c>
      <c r="BW23" s="99">
        <v>3521.9380000000001</v>
      </c>
      <c r="BX23" s="99">
        <v>3497.8119999999999</v>
      </c>
      <c r="BY23" s="99">
        <v>3495.9969999999998</v>
      </c>
      <c r="BZ23" s="99">
        <v>3572.9209999999998</v>
      </c>
      <c r="CA23" s="99">
        <v>3598.7719999999999</v>
      </c>
      <c r="CB23" s="99">
        <v>3631.2249999999999</v>
      </c>
      <c r="CC23" s="99">
        <v>3671.38</v>
      </c>
      <c r="CD23" s="99">
        <v>3769.127</v>
      </c>
      <c r="CE23" s="99">
        <v>3788.4490000000001</v>
      </c>
      <c r="CF23" s="99">
        <v>3762.134</v>
      </c>
      <c r="CG23" s="99">
        <v>3664.4180000000001</v>
      </c>
      <c r="CH23" s="99">
        <v>3579.8020000000001</v>
      </c>
      <c r="CI23" s="99">
        <v>3465.4560000000001</v>
      </c>
      <c r="CJ23" s="99">
        <v>3377.0079999999998</v>
      </c>
      <c r="CK23" s="99">
        <v>3263.9169999999999</v>
      </c>
      <c r="CL23" s="99">
        <v>3160.643</v>
      </c>
      <c r="CM23" s="99">
        <v>3035.7269999999999</v>
      </c>
      <c r="CN23" s="99">
        <v>2949.0360000000001</v>
      </c>
      <c r="CO23" s="99">
        <v>2839.6610000000001</v>
      </c>
      <c r="CP23" s="99">
        <v>2711.0410000000002</v>
      </c>
      <c r="CQ23" s="99">
        <v>2599.1030000000001</v>
      </c>
      <c r="CR23" s="99">
        <v>2529.89</v>
      </c>
      <c r="CS23" s="99">
        <v>2477.6979999999999</v>
      </c>
      <c r="CT23" s="100"/>
      <c r="CU23" s="100"/>
      <c r="CV23" s="100"/>
      <c r="CW23" s="96"/>
      <c r="CX23" s="97">
        <f t="array" ref="CX23">SUMPRODUCT(B23:CW23*0.25)</f>
        <v>71884.115500000014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102</v>
      </c>
      <c r="C25" s="94">
        <v>101</v>
      </c>
      <c r="D25" s="94">
        <v>100</v>
      </c>
      <c r="E25" s="94">
        <v>99</v>
      </c>
      <c r="F25" s="94">
        <v>98</v>
      </c>
      <c r="G25" s="94">
        <v>97</v>
      </c>
      <c r="H25" s="94">
        <v>97</v>
      </c>
      <c r="I25" s="94">
        <v>96</v>
      </c>
      <c r="J25" s="94">
        <v>96</v>
      </c>
      <c r="K25" s="94">
        <v>95</v>
      </c>
      <c r="L25" s="94">
        <v>95</v>
      </c>
      <c r="M25" s="94">
        <v>95</v>
      </c>
      <c r="N25" s="94">
        <v>94</v>
      </c>
      <c r="O25" s="94">
        <v>94</v>
      </c>
      <c r="P25" s="94">
        <v>95</v>
      </c>
      <c r="Q25" s="94">
        <v>95</v>
      </c>
      <c r="R25" s="94">
        <v>96</v>
      </c>
      <c r="S25" s="94">
        <v>96</v>
      </c>
      <c r="T25" s="94">
        <v>97</v>
      </c>
      <c r="U25" s="94">
        <v>98</v>
      </c>
      <c r="V25" s="94">
        <v>99</v>
      </c>
      <c r="W25" s="94">
        <v>100</v>
      </c>
      <c r="X25" s="94">
        <v>101</v>
      </c>
      <c r="Y25" s="94">
        <v>102</v>
      </c>
      <c r="Z25" s="94">
        <v>103</v>
      </c>
      <c r="AA25" s="94">
        <v>104</v>
      </c>
      <c r="AB25" s="94">
        <v>103</v>
      </c>
      <c r="AC25" s="94">
        <v>101</v>
      </c>
      <c r="AD25" s="94">
        <v>98</v>
      </c>
      <c r="AE25" s="94">
        <v>95</v>
      </c>
      <c r="AF25" s="94">
        <v>92</v>
      </c>
      <c r="AG25" s="94">
        <v>88</v>
      </c>
      <c r="AH25" s="94">
        <v>85</v>
      </c>
      <c r="AI25" s="94">
        <v>81</v>
      </c>
      <c r="AJ25" s="94">
        <v>79</v>
      </c>
      <c r="AK25" s="94">
        <v>76</v>
      </c>
      <c r="AL25" s="94">
        <v>74</v>
      </c>
      <c r="AM25" s="94">
        <v>73</v>
      </c>
      <c r="AN25" s="94">
        <v>72</v>
      </c>
      <c r="AO25" s="94">
        <v>72</v>
      </c>
      <c r="AP25" s="94">
        <v>71</v>
      </c>
      <c r="AQ25" s="94">
        <v>71</v>
      </c>
      <c r="AR25" s="94">
        <v>71</v>
      </c>
      <c r="AS25" s="94">
        <v>71</v>
      </c>
      <c r="AT25" s="94">
        <v>71</v>
      </c>
      <c r="AU25" s="94">
        <v>71</v>
      </c>
      <c r="AV25" s="94">
        <v>71</v>
      </c>
      <c r="AW25" s="94">
        <v>71</v>
      </c>
      <c r="AX25" s="94">
        <v>71</v>
      </c>
      <c r="AY25" s="94">
        <v>71</v>
      </c>
      <c r="AZ25" s="94">
        <v>71</v>
      </c>
      <c r="BA25" s="94">
        <v>71</v>
      </c>
      <c r="BB25" s="94">
        <v>71</v>
      </c>
      <c r="BC25" s="94">
        <v>71</v>
      </c>
      <c r="BD25" s="94">
        <v>71</v>
      </c>
      <c r="BE25" s="94">
        <v>71</v>
      </c>
      <c r="BF25" s="94">
        <v>71</v>
      </c>
      <c r="BG25" s="94">
        <v>71</v>
      </c>
      <c r="BH25" s="94">
        <v>71</v>
      </c>
      <c r="BI25" s="94">
        <v>71</v>
      </c>
      <c r="BJ25" s="94">
        <v>72</v>
      </c>
      <c r="BK25" s="94">
        <v>72</v>
      </c>
      <c r="BL25" s="94">
        <v>73</v>
      </c>
      <c r="BM25" s="94">
        <v>75</v>
      </c>
      <c r="BN25" s="94">
        <v>77</v>
      </c>
      <c r="BO25" s="94">
        <v>80</v>
      </c>
      <c r="BP25" s="94">
        <v>83</v>
      </c>
      <c r="BQ25" s="94">
        <v>88</v>
      </c>
      <c r="BR25" s="94">
        <v>93</v>
      </c>
      <c r="BS25" s="94">
        <v>99</v>
      </c>
      <c r="BT25" s="94">
        <v>105</v>
      </c>
      <c r="BU25" s="94">
        <v>112</v>
      </c>
      <c r="BV25" s="94">
        <v>118</v>
      </c>
      <c r="BW25" s="94">
        <v>125</v>
      </c>
      <c r="BX25" s="94">
        <v>130</v>
      </c>
      <c r="BY25" s="94">
        <v>134</v>
      </c>
      <c r="BZ25" s="94">
        <v>138</v>
      </c>
      <c r="CA25" s="94">
        <v>141</v>
      </c>
      <c r="CB25" s="94">
        <v>143</v>
      </c>
      <c r="CC25" s="94">
        <v>145</v>
      </c>
      <c r="CD25" s="94">
        <v>146</v>
      </c>
      <c r="CE25" s="94">
        <v>146</v>
      </c>
      <c r="CF25" s="94">
        <v>145</v>
      </c>
      <c r="CG25" s="94">
        <v>142</v>
      </c>
      <c r="CH25" s="94">
        <v>138</v>
      </c>
      <c r="CI25" s="94">
        <v>134</v>
      </c>
      <c r="CJ25" s="94">
        <v>131</v>
      </c>
      <c r="CK25" s="94">
        <v>128</v>
      </c>
      <c r="CL25" s="94">
        <v>125</v>
      </c>
      <c r="CM25" s="94">
        <v>122</v>
      </c>
      <c r="CN25" s="94">
        <v>119</v>
      </c>
      <c r="CO25" s="94">
        <v>116</v>
      </c>
      <c r="CP25" s="94">
        <v>113</v>
      </c>
      <c r="CQ25" s="94">
        <v>110</v>
      </c>
      <c r="CR25" s="94">
        <v>108</v>
      </c>
      <c r="CS25" s="94">
        <v>106</v>
      </c>
      <c r="CT25" s="94"/>
      <c r="CU25" s="94"/>
      <c r="CV25" s="94"/>
      <c r="CW25" s="94"/>
      <c r="CX25" s="97">
        <f t="array" ref="CX25">SUMPRODUCT(B25:CW25*0.25)</f>
        <v>2321.5</v>
      </c>
    </row>
    <row r="26" spans="1:102" ht="24.95" customHeight="1" x14ac:dyDescent="0.2">
      <c r="A26" s="104" t="s">
        <v>22</v>
      </c>
      <c r="B26" s="94">
        <v>278</v>
      </c>
      <c r="C26" s="94">
        <v>278</v>
      </c>
      <c r="D26" s="94">
        <v>278</v>
      </c>
      <c r="E26" s="94">
        <v>278</v>
      </c>
      <c r="F26" s="94">
        <v>266</v>
      </c>
      <c r="G26" s="94">
        <v>266</v>
      </c>
      <c r="H26" s="94">
        <v>266</v>
      </c>
      <c r="I26" s="94">
        <v>266</v>
      </c>
      <c r="J26" s="94">
        <v>258</v>
      </c>
      <c r="K26" s="94">
        <v>258</v>
      </c>
      <c r="L26" s="94">
        <v>258</v>
      </c>
      <c r="M26" s="94">
        <v>258</v>
      </c>
      <c r="N26" s="94">
        <v>256</v>
      </c>
      <c r="O26" s="94">
        <v>256</v>
      </c>
      <c r="P26" s="94">
        <v>256</v>
      </c>
      <c r="Q26" s="94">
        <v>256</v>
      </c>
      <c r="R26" s="94">
        <v>270</v>
      </c>
      <c r="S26" s="94">
        <v>270</v>
      </c>
      <c r="T26" s="94">
        <v>270</v>
      </c>
      <c r="U26" s="94">
        <v>270</v>
      </c>
      <c r="V26" s="94">
        <v>299</v>
      </c>
      <c r="W26" s="94">
        <v>299</v>
      </c>
      <c r="X26" s="94">
        <v>299</v>
      </c>
      <c r="Y26" s="94">
        <v>299</v>
      </c>
      <c r="Z26" s="94">
        <v>348</v>
      </c>
      <c r="AA26" s="94">
        <v>348</v>
      </c>
      <c r="AB26" s="94">
        <v>348</v>
      </c>
      <c r="AC26" s="94">
        <v>348</v>
      </c>
      <c r="AD26" s="94">
        <v>376</v>
      </c>
      <c r="AE26" s="94">
        <v>376</v>
      </c>
      <c r="AF26" s="94">
        <v>376</v>
      </c>
      <c r="AG26" s="94">
        <v>376</v>
      </c>
      <c r="AH26" s="94">
        <v>385</v>
      </c>
      <c r="AI26" s="94">
        <v>385</v>
      </c>
      <c r="AJ26" s="94">
        <v>385</v>
      </c>
      <c r="AK26" s="94">
        <v>385</v>
      </c>
      <c r="AL26" s="94">
        <v>381</v>
      </c>
      <c r="AM26" s="94">
        <v>381</v>
      </c>
      <c r="AN26" s="94">
        <v>381</v>
      </c>
      <c r="AO26" s="94">
        <v>381</v>
      </c>
      <c r="AP26" s="94">
        <v>378</v>
      </c>
      <c r="AQ26" s="94">
        <v>378</v>
      </c>
      <c r="AR26" s="94">
        <v>378</v>
      </c>
      <c r="AS26" s="94">
        <v>378</v>
      </c>
      <c r="AT26" s="94">
        <v>380</v>
      </c>
      <c r="AU26" s="94">
        <v>380</v>
      </c>
      <c r="AV26" s="94">
        <v>380</v>
      </c>
      <c r="AW26" s="94">
        <v>380</v>
      </c>
      <c r="AX26" s="94">
        <v>382</v>
      </c>
      <c r="AY26" s="94">
        <v>382</v>
      </c>
      <c r="AZ26" s="94">
        <v>382</v>
      </c>
      <c r="BA26" s="94">
        <v>382</v>
      </c>
      <c r="BB26" s="94">
        <v>365</v>
      </c>
      <c r="BC26" s="94">
        <v>365</v>
      </c>
      <c r="BD26" s="94">
        <v>365</v>
      </c>
      <c r="BE26" s="94">
        <v>365</v>
      </c>
      <c r="BF26" s="94">
        <v>349</v>
      </c>
      <c r="BG26" s="94">
        <v>349</v>
      </c>
      <c r="BH26" s="94">
        <v>349</v>
      </c>
      <c r="BI26" s="94">
        <v>349</v>
      </c>
      <c r="BJ26" s="94">
        <v>352</v>
      </c>
      <c r="BK26" s="94">
        <v>352</v>
      </c>
      <c r="BL26" s="94">
        <v>352</v>
      </c>
      <c r="BM26" s="94">
        <v>352</v>
      </c>
      <c r="BN26" s="94">
        <v>374</v>
      </c>
      <c r="BO26" s="94">
        <v>374</v>
      </c>
      <c r="BP26" s="94">
        <v>374</v>
      </c>
      <c r="BQ26" s="94">
        <v>374</v>
      </c>
      <c r="BR26" s="94">
        <v>411</v>
      </c>
      <c r="BS26" s="94">
        <v>411</v>
      </c>
      <c r="BT26" s="94">
        <v>411</v>
      </c>
      <c r="BU26" s="94">
        <v>411</v>
      </c>
      <c r="BV26" s="94">
        <v>439</v>
      </c>
      <c r="BW26" s="94">
        <v>439</v>
      </c>
      <c r="BX26" s="94">
        <v>439</v>
      </c>
      <c r="BY26" s="94">
        <v>439</v>
      </c>
      <c r="BZ26" s="94">
        <v>450</v>
      </c>
      <c r="CA26" s="94">
        <v>450</v>
      </c>
      <c r="CB26" s="94">
        <v>450</v>
      </c>
      <c r="CC26" s="94">
        <v>450</v>
      </c>
      <c r="CD26" s="94">
        <v>441</v>
      </c>
      <c r="CE26" s="94">
        <v>441</v>
      </c>
      <c r="CF26" s="94">
        <v>441</v>
      </c>
      <c r="CG26" s="94">
        <v>441</v>
      </c>
      <c r="CH26" s="94">
        <v>399</v>
      </c>
      <c r="CI26" s="94">
        <v>399</v>
      </c>
      <c r="CJ26" s="94">
        <v>399</v>
      </c>
      <c r="CK26" s="94">
        <v>399</v>
      </c>
      <c r="CL26" s="94">
        <v>358</v>
      </c>
      <c r="CM26" s="94">
        <v>358</v>
      </c>
      <c r="CN26" s="94">
        <v>358</v>
      </c>
      <c r="CO26" s="94">
        <v>358</v>
      </c>
      <c r="CP26" s="94">
        <v>317</v>
      </c>
      <c r="CQ26" s="94">
        <v>317</v>
      </c>
      <c r="CR26" s="94">
        <v>317</v>
      </c>
      <c r="CS26" s="94">
        <v>317</v>
      </c>
      <c r="CT26" s="94"/>
      <c r="CU26" s="94"/>
      <c r="CV26" s="94"/>
      <c r="CW26" s="94"/>
      <c r="CX26" s="97">
        <f t="array" ref="CX26">SUMPRODUCT(B26:CW26*0.25)</f>
        <v>8512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4645.0450000000001</v>
      </c>
      <c r="C28" s="107">
        <f t="shared" ref="C28:BN28" si="2">SUM(C21:C27)</f>
        <v>4605.6049999999996</v>
      </c>
      <c r="D28" s="107">
        <f t="shared" si="2"/>
        <v>4568.268</v>
      </c>
      <c r="E28" s="107">
        <f t="shared" si="2"/>
        <v>4538.5839999999998</v>
      </c>
      <c r="F28" s="107">
        <f t="shared" si="2"/>
        <v>4475.6639999999998</v>
      </c>
      <c r="G28" s="107">
        <f t="shared" si="2"/>
        <v>4451.3069999999998</v>
      </c>
      <c r="H28" s="107">
        <f t="shared" si="2"/>
        <v>4427.6020000000008</v>
      </c>
      <c r="I28" s="107">
        <f t="shared" si="2"/>
        <v>4419.4520000000002</v>
      </c>
      <c r="J28" s="107">
        <f t="shared" si="2"/>
        <v>4333.4480000000003</v>
      </c>
      <c r="K28" s="107">
        <f t="shared" si="2"/>
        <v>4311.3369999999995</v>
      </c>
      <c r="L28" s="107">
        <f t="shared" si="2"/>
        <v>4290.46</v>
      </c>
      <c r="M28" s="107">
        <f t="shared" si="2"/>
        <v>4300.3060000000005</v>
      </c>
      <c r="N28" s="107">
        <f t="shared" si="2"/>
        <v>4272.5810000000001</v>
      </c>
      <c r="O28" s="107">
        <f t="shared" si="2"/>
        <v>4293.4089999999997</v>
      </c>
      <c r="P28" s="107">
        <f t="shared" si="2"/>
        <v>4312.5749999999998</v>
      </c>
      <c r="Q28" s="107">
        <f t="shared" si="2"/>
        <v>4334.3869999999997</v>
      </c>
      <c r="R28" s="107">
        <f t="shared" si="2"/>
        <v>4372.0309999999999</v>
      </c>
      <c r="S28" s="107">
        <f t="shared" si="2"/>
        <v>4402.1670000000004</v>
      </c>
      <c r="T28" s="107">
        <f t="shared" si="2"/>
        <v>4440.66</v>
      </c>
      <c r="U28" s="107">
        <f t="shared" si="2"/>
        <v>4482.2910000000002</v>
      </c>
      <c r="V28" s="107">
        <f t="shared" si="2"/>
        <v>4568.4660000000003</v>
      </c>
      <c r="W28" s="107">
        <f t="shared" si="2"/>
        <v>4654.3500000000004</v>
      </c>
      <c r="X28" s="107">
        <f t="shared" si="2"/>
        <v>4733.3780000000006</v>
      </c>
      <c r="Y28" s="107">
        <f t="shared" si="2"/>
        <v>4879.3899999999994</v>
      </c>
      <c r="Z28" s="107">
        <f t="shared" si="2"/>
        <v>5082.2150000000001</v>
      </c>
      <c r="AA28" s="107">
        <f t="shared" si="2"/>
        <v>5247.4210000000003</v>
      </c>
      <c r="AB28" s="107">
        <f t="shared" si="2"/>
        <v>5369.23</v>
      </c>
      <c r="AC28" s="107">
        <f t="shared" si="2"/>
        <v>5523.76</v>
      </c>
      <c r="AD28" s="107">
        <f t="shared" si="2"/>
        <v>5626.732</v>
      </c>
      <c r="AE28" s="107">
        <f t="shared" si="2"/>
        <v>5796.6970000000001</v>
      </c>
      <c r="AF28" s="107">
        <f t="shared" si="2"/>
        <v>5877.8710000000001</v>
      </c>
      <c r="AG28" s="107">
        <f t="shared" si="2"/>
        <v>5946.7240000000002</v>
      </c>
      <c r="AH28" s="107">
        <f t="shared" si="2"/>
        <v>5990.3119999999999</v>
      </c>
      <c r="AI28" s="107">
        <f t="shared" si="2"/>
        <v>6095.2559999999994</v>
      </c>
      <c r="AJ28" s="107">
        <f t="shared" si="2"/>
        <v>6147.49</v>
      </c>
      <c r="AK28" s="107">
        <f t="shared" si="2"/>
        <v>6274.6939999999995</v>
      </c>
      <c r="AL28" s="107">
        <f t="shared" si="2"/>
        <v>6341.0930000000008</v>
      </c>
      <c r="AM28" s="107">
        <f t="shared" si="2"/>
        <v>6371.98</v>
      </c>
      <c r="AN28" s="107">
        <f t="shared" si="2"/>
        <v>6401.8369999999995</v>
      </c>
      <c r="AO28" s="107">
        <f t="shared" si="2"/>
        <v>6428.9420000000009</v>
      </c>
      <c r="AP28" s="107">
        <f t="shared" si="2"/>
        <v>6448.3700000000008</v>
      </c>
      <c r="AQ28" s="107">
        <f t="shared" si="2"/>
        <v>6464.5650000000005</v>
      </c>
      <c r="AR28" s="107">
        <f t="shared" si="2"/>
        <v>6474.5419999999995</v>
      </c>
      <c r="AS28" s="107">
        <f t="shared" si="2"/>
        <v>6502.7960000000003</v>
      </c>
      <c r="AT28" s="107">
        <f t="shared" si="2"/>
        <v>6502.1560000000009</v>
      </c>
      <c r="AU28" s="107">
        <f t="shared" si="2"/>
        <v>6528.2209999999995</v>
      </c>
      <c r="AV28" s="107">
        <f t="shared" si="2"/>
        <v>6539.4699999999993</v>
      </c>
      <c r="AW28" s="107">
        <f t="shared" si="2"/>
        <v>6541.5630000000001</v>
      </c>
      <c r="AX28" s="107">
        <f t="shared" si="2"/>
        <v>6533.4290000000001</v>
      </c>
      <c r="AY28" s="107">
        <f t="shared" si="2"/>
        <v>6528.6310000000003</v>
      </c>
      <c r="AZ28" s="107">
        <f t="shared" si="2"/>
        <v>6506.7489999999998</v>
      </c>
      <c r="BA28" s="107">
        <f t="shared" si="2"/>
        <v>6463.4880000000003</v>
      </c>
      <c r="BB28" s="107">
        <f t="shared" si="2"/>
        <v>6415.5560000000005</v>
      </c>
      <c r="BC28" s="107">
        <f t="shared" si="2"/>
        <v>6365.9639999999999</v>
      </c>
      <c r="BD28" s="107">
        <f t="shared" si="2"/>
        <v>6308.4650000000001</v>
      </c>
      <c r="BE28" s="107">
        <f t="shared" si="2"/>
        <v>6240.665</v>
      </c>
      <c r="BF28" s="107">
        <f t="shared" si="2"/>
        <v>6170.9840000000004</v>
      </c>
      <c r="BG28" s="107">
        <f t="shared" si="2"/>
        <v>6115.4840000000004</v>
      </c>
      <c r="BH28" s="107">
        <f t="shared" si="2"/>
        <v>6075.469000000001</v>
      </c>
      <c r="BI28" s="107">
        <f t="shared" si="2"/>
        <v>6052.26</v>
      </c>
      <c r="BJ28" s="107">
        <f t="shared" si="2"/>
        <v>6077.2160000000003</v>
      </c>
      <c r="BK28" s="107">
        <f t="shared" si="2"/>
        <v>6056.4960000000001</v>
      </c>
      <c r="BL28" s="107">
        <f t="shared" si="2"/>
        <v>6032.0619999999999</v>
      </c>
      <c r="BM28" s="107">
        <f t="shared" si="2"/>
        <v>5885.1980000000003</v>
      </c>
      <c r="BN28" s="107">
        <f t="shared" si="2"/>
        <v>5947.2060000000001</v>
      </c>
      <c r="BO28" s="107">
        <f t="shared" ref="BO28:CW28" si="3">SUM(BO21:BO27)</f>
        <v>5880.1970000000001</v>
      </c>
      <c r="BP28" s="107">
        <f t="shared" si="3"/>
        <v>5976.5039999999999</v>
      </c>
      <c r="BQ28" s="107">
        <f t="shared" si="3"/>
        <v>5999.4490000000005</v>
      </c>
      <c r="BR28" s="107">
        <f t="shared" si="3"/>
        <v>6107.2479999999996</v>
      </c>
      <c r="BS28" s="107">
        <f t="shared" si="3"/>
        <v>6098.723</v>
      </c>
      <c r="BT28" s="107">
        <f t="shared" si="3"/>
        <v>6168.3649999999998</v>
      </c>
      <c r="BU28" s="107">
        <f t="shared" si="3"/>
        <v>6200.2359999999999</v>
      </c>
      <c r="BV28" s="107">
        <f t="shared" si="3"/>
        <v>6293.0069999999996</v>
      </c>
      <c r="BW28" s="107">
        <f t="shared" si="3"/>
        <v>6326.79</v>
      </c>
      <c r="BX28" s="107">
        <f t="shared" si="3"/>
        <v>6295.1530000000002</v>
      </c>
      <c r="BY28" s="107">
        <f t="shared" si="3"/>
        <v>6288.7189999999991</v>
      </c>
      <c r="BZ28" s="107">
        <f t="shared" si="3"/>
        <v>6368.4459999999999</v>
      </c>
      <c r="CA28" s="107">
        <f t="shared" si="3"/>
        <v>6392.5119999999997</v>
      </c>
      <c r="CB28" s="107">
        <f t="shared" si="3"/>
        <v>6426.4049999999997</v>
      </c>
      <c r="CC28" s="107">
        <f t="shared" si="3"/>
        <v>6464.9480000000003</v>
      </c>
      <c r="CD28" s="107">
        <f t="shared" si="3"/>
        <v>6513.8590000000004</v>
      </c>
      <c r="CE28" s="107">
        <f t="shared" si="3"/>
        <v>6516.2569999999996</v>
      </c>
      <c r="CF28" s="107">
        <f t="shared" si="3"/>
        <v>6476.7730000000001</v>
      </c>
      <c r="CG28" s="107">
        <f t="shared" si="3"/>
        <v>6351.1840000000002</v>
      </c>
      <c r="CH28" s="107">
        <f t="shared" si="3"/>
        <v>6170.7759999999998</v>
      </c>
      <c r="CI28" s="107">
        <f t="shared" si="3"/>
        <v>6041.0140000000001</v>
      </c>
      <c r="CJ28" s="107">
        <f t="shared" si="3"/>
        <v>5939.2259999999997</v>
      </c>
      <c r="CK28" s="107">
        <f t="shared" si="3"/>
        <v>5813.5920000000006</v>
      </c>
      <c r="CL28" s="107">
        <f t="shared" si="3"/>
        <v>5650.848</v>
      </c>
      <c r="CM28" s="107">
        <f t="shared" si="3"/>
        <v>5514.65</v>
      </c>
      <c r="CN28" s="107">
        <f t="shared" si="3"/>
        <v>5419.8540000000003</v>
      </c>
      <c r="CO28" s="107">
        <f t="shared" si="3"/>
        <v>5301.1730000000007</v>
      </c>
      <c r="CP28" s="107">
        <f t="shared" si="3"/>
        <v>5250.4870000000001</v>
      </c>
      <c r="CQ28" s="107">
        <f t="shared" si="3"/>
        <v>5132.7929999999997</v>
      </c>
      <c r="CR28" s="107">
        <f t="shared" si="3"/>
        <v>5057.51</v>
      </c>
      <c r="CS28" s="107">
        <f t="shared" si="3"/>
        <v>4999.8950000000004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136212.15375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508</v>
      </c>
      <c r="C31" s="88">
        <v>507</v>
      </c>
      <c r="D31" s="88">
        <v>506</v>
      </c>
      <c r="E31" s="88">
        <v>505</v>
      </c>
      <c r="F31" s="88">
        <v>492</v>
      </c>
      <c r="G31" s="88">
        <v>491</v>
      </c>
      <c r="H31" s="88">
        <v>491</v>
      </c>
      <c r="I31" s="88">
        <v>490</v>
      </c>
      <c r="J31" s="88">
        <v>482</v>
      </c>
      <c r="K31" s="88">
        <v>481</v>
      </c>
      <c r="L31" s="88">
        <v>481</v>
      </c>
      <c r="M31" s="88">
        <v>481</v>
      </c>
      <c r="N31" s="88">
        <v>478</v>
      </c>
      <c r="O31" s="88">
        <v>478</v>
      </c>
      <c r="P31" s="88">
        <v>479</v>
      </c>
      <c r="Q31" s="88">
        <v>479</v>
      </c>
      <c r="R31" s="88">
        <v>494</v>
      </c>
      <c r="S31" s="88">
        <v>494</v>
      </c>
      <c r="T31" s="88">
        <v>495</v>
      </c>
      <c r="U31" s="88">
        <v>496</v>
      </c>
      <c r="V31" s="88">
        <v>526.16000000000008</v>
      </c>
      <c r="W31" s="88">
        <v>527.16000000000008</v>
      </c>
      <c r="X31" s="88">
        <v>528.16000000000008</v>
      </c>
      <c r="Y31" s="88">
        <v>529.16000000000008</v>
      </c>
      <c r="Z31" s="88">
        <v>575.96</v>
      </c>
      <c r="AA31" s="88">
        <v>576.96</v>
      </c>
      <c r="AB31" s="88">
        <v>575.96</v>
      </c>
      <c r="AC31" s="88">
        <v>573.96</v>
      </c>
      <c r="AD31" s="88">
        <v>651.83000000000004</v>
      </c>
      <c r="AE31" s="88">
        <v>648.83000000000004</v>
      </c>
      <c r="AF31" s="88">
        <v>645.83000000000004</v>
      </c>
      <c r="AG31" s="88">
        <v>641.83000000000004</v>
      </c>
      <c r="AH31" s="88">
        <v>662.9</v>
      </c>
      <c r="AI31" s="88">
        <v>658.9</v>
      </c>
      <c r="AJ31" s="88">
        <v>656.9</v>
      </c>
      <c r="AK31" s="88">
        <v>653.9</v>
      </c>
      <c r="AL31" s="88">
        <v>667.53</v>
      </c>
      <c r="AM31" s="88">
        <v>666.53</v>
      </c>
      <c r="AN31" s="88">
        <v>665.53</v>
      </c>
      <c r="AO31" s="88">
        <v>665.53</v>
      </c>
      <c r="AP31" s="88">
        <v>711.52</v>
      </c>
      <c r="AQ31" s="88">
        <v>750.02</v>
      </c>
      <c r="AR31" s="88">
        <v>750.02</v>
      </c>
      <c r="AS31" s="88">
        <v>801.52</v>
      </c>
      <c r="AT31" s="88">
        <v>785.92</v>
      </c>
      <c r="AU31" s="88">
        <v>785.92</v>
      </c>
      <c r="AV31" s="88">
        <v>785.92</v>
      </c>
      <c r="AW31" s="88">
        <v>785.92</v>
      </c>
      <c r="AX31" s="88">
        <v>826.33</v>
      </c>
      <c r="AY31" s="88">
        <v>787.83</v>
      </c>
      <c r="AZ31" s="88">
        <v>787.83</v>
      </c>
      <c r="BA31" s="88">
        <v>787.83</v>
      </c>
      <c r="BB31" s="88">
        <v>756.78</v>
      </c>
      <c r="BC31" s="88">
        <v>717.4</v>
      </c>
      <c r="BD31" s="88">
        <v>704.2</v>
      </c>
      <c r="BE31" s="88">
        <v>646.28</v>
      </c>
      <c r="BF31" s="88">
        <v>647.70000000000005</v>
      </c>
      <c r="BG31" s="88">
        <v>668.2</v>
      </c>
      <c r="BH31" s="88">
        <v>668.2</v>
      </c>
      <c r="BI31" s="88">
        <v>668.2</v>
      </c>
      <c r="BJ31" s="88">
        <v>635.59</v>
      </c>
      <c r="BK31" s="88">
        <v>635.59</v>
      </c>
      <c r="BL31" s="88">
        <v>657.09</v>
      </c>
      <c r="BM31" s="88">
        <v>632.29</v>
      </c>
      <c r="BN31" s="88">
        <v>629.91999999999996</v>
      </c>
      <c r="BO31" s="88">
        <v>632.91999999999996</v>
      </c>
      <c r="BP31" s="88">
        <v>635.91999999999996</v>
      </c>
      <c r="BQ31" s="88">
        <v>640.91999999999996</v>
      </c>
      <c r="BR31" s="88">
        <v>647.23</v>
      </c>
      <c r="BS31" s="88">
        <v>653.23</v>
      </c>
      <c r="BT31" s="88">
        <v>659.23</v>
      </c>
      <c r="BU31" s="88">
        <v>666.23</v>
      </c>
      <c r="BV31" s="88">
        <v>684.9</v>
      </c>
      <c r="BW31" s="88">
        <v>691.9</v>
      </c>
      <c r="BX31" s="88">
        <v>696.9</v>
      </c>
      <c r="BY31" s="88">
        <v>700.9</v>
      </c>
      <c r="BZ31" s="88">
        <v>719.14</v>
      </c>
      <c r="CA31" s="88">
        <v>771.14</v>
      </c>
      <c r="CB31" s="88">
        <v>773.14</v>
      </c>
      <c r="CC31" s="88">
        <v>775.14</v>
      </c>
      <c r="CD31" s="88">
        <v>767</v>
      </c>
      <c r="CE31" s="88">
        <v>767</v>
      </c>
      <c r="CF31" s="88">
        <v>766</v>
      </c>
      <c r="CG31" s="88">
        <v>763</v>
      </c>
      <c r="CH31" s="88">
        <v>717</v>
      </c>
      <c r="CI31" s="88">
        <v>713</v>
      </c>
      <c r="CJ31" s="88">
        <v>710</v>
      </c>
      <c r="CK31" s="88">
        <v>707</v>
      </c>
      <c r="CL31" s="88">
        <v>663</v>
      </c>
      <c r="CM31" s="88">
        <v>611</v>
      </c>
      <c r="CN31" s="88">
        <v>608</v>
      </c>
      <c r="CO31" s="88">
        <v>605</v>
      </c>
      <c r="CP31" s="88">
        <v>561</v>
      </c>
      <c r="CQ31" s="88">
        <v>558</v>
      </c>
      <c r="CR31" s="88">
        <v>556</v>
      </c>
      <c r="CS31" s="88">
        <v>554</v>
      </c>
      <c r="CT31" s="89"/>
      <c r="CU31" s="89"/>
      <c r="CV31" s="89"/>
      <c r="CW31" s="90"/>
      <c r="CX31" s="91">
        <f t="array" ref="CX31">SUMPRODUCT(B31:CW31*0.25)</f>
        <v>15274.094999999996</v>
      </c>
    </row>
    <row r="32" spans="1:102" ht="24.95" customHeight="1" x14ac:dyDescent="0.2">
      <c r="A32" s="92" t="s">
        <v>27</v>
      </c>
      <c r="B32" s="93">
        <v>4735.0450000000001</v>
      </c>
      <c r="C32" s="94">
        <v>4696.6049999999996</v>
      </c>
      <c r="D32" s="94">
        <v>4660.268</v>
      </c>
      <c r="E32" s="94">
        <v>4631.5839999999998</v>
      </c>
      <c r="F32" s="94">
        <v>4519.6640000000007</v>
      </c>
      <c r="G32" s="94">
        <v>4496.3069999999998</v>
      </c>
      <c r="H32" s="94">
        <v>4472.6019999999999</v>
      </c>
      <c r="I32" s="94">
        <v>4465.4520000000002</v>
      </c>
      <c r="J32" s="94">
        <v>4398.4480000000003</v>
      </c>
      <c r="K32" s="94">
        <v>4377.3369999999995</v>
      </c>
      <c r="L32" s="94">
        <v>4356.46</v>
      </c>
      <c r="M32" s="94">
        <v>4366.3060000000005</v>
      </c>
      <c r="N32" s="94">
        <v>4347.5810000000001</v>
      </c>
      <c r="O32" s="94">
        <v>4368.4089999999997</v>
      </c>
      <c r="P32" s="94">
        <v>4386.5749999999998</v>
      </c>
      <c r="Q32" s="94">
        <v>4408.3870000000006</v>
      </c>
      <c r="R32" s="94">
        <v>4432.0309999999999</v>
      </c>
      <c r="S32" s="94">
        <v>4462.1669999999995</v>
      </c>
      <c r="T32" s="94">
        <v>4499.66</v>
      </c>
      <c r="U32" s="94">
        <v>4540.2910000000002</v>
      </c>
      <c r="V32" s="94">
        <v>4573.5940000000001</v>
      </c>
      <c r="W32" s="94">
        <v>4657.63</v>
      </c>
      <c r="X32" s="94">
        <v>4734.2579999999998</v>
      </c>
      <c r="Y32" s="94">
        <v>4877.09</v>
      </c>
      <c r="Z32" s="94">
        <v>5031.2550000000001</v>
      </c>
      <c r="AA32" s="94">
        <v>5192.5649999999996</v>
      </c>
      <c r="AB32" s="94">
        <v>5312.1580000000004</v>
      </c>
      <c r="AC32" s="94">
        <v>5464.3320000000003</v>
      </c>
      <c r="AD32" s="94">
        <v>5574.0060000000003</v>
      </c>
      <c r="AE32" s="94">
        <v>5741.9989999999998</v>
      </c>
      <c r="AF32" s="94">
        <v>5822.2049999999999</v>
      </c>
      <c r="AG32" s="94">
        <v>5891.69</v>
      </c>
      <c r="AH32" s="94">
        <v>5946.9279999999999</v>
      </c>
      <c r="AI32" s="94">
        <v>6052.6639999999998</v>
      </c>
      <c r="AJ32" s="94">
        <v>6103.8220000000001</v>
      </c>
      <c r="AK32" s="94">
        <v>6231.1859999999997</v>
      </c>
      <c r="AL32" s="94">
        <v>6339.3469999999998</v>
      </c>
      <c r="AM32" s="94">
        <v>6368.71</v>
      </c>
      <c r="AN32" s="94">
        <v>6399.3069999999998</v>
      </c>
      <c r="AO32" s="94">
        <v>6426.4120000000003</v>
      </c>
      <c r="AP32" s="94">
        <v>6495.85</v>
      </c>
      <c r="AQ32" s="94">
        <v>6512.0450000000001</v>
      </c>
      <c r="AR32" s="94">
        <v>6522.0219999999999</v>
      </c>
      <c r="AS32" s="94">
        <v>6550.2759999999998</v>
      </c>
      <c r="AT32" s="94">
        <v>6514.2359999999999</v>
      </c>
      <c r="AU32" s="94">
        <v>6540.3010000000004</v>
      </c>
      <c r="AV32" s="94">
        <v>6551.55</v>
      </c>
      <c r="AW32" s="94">
        <v>6553.643</v>
      </c>
      <c r="AX32" s="94">
        <v>6519.5990000000002</v>
      </c>
      <c r="AY32" s="94">
        <v>6514.8010000000004</v>
      </c>
      <c r="AZ32" s="94">
        <v>6492.9189999999999</v>
      </c>
      <c r="BA32" s="94">
        <v>6449.6580000000004</v>
      </c>
      <c r="BB32" s="94">
        <v>6475.2759999999998</v>
      </c>
      <c r="BC32" s="94">
        <v>6425.6840000000002</v>
      </c>
      <c r="BD32" s="94">
        <v>6368.1850000000004</v>
      </c>
      <c r="BE32" s="94">
        <v>6300.3850000000002</v>
      </c>
      <c r="BF32" s="94">
        <v>6237.2839999999997</v>
      </c>
      <c r="BG32" s="94">
        <v>6181.7839999999997</v>
      </c>
      <c r="BH32" s="94">
        <v>6142.585</v>
      </c>
      <c r="BI32" s="94">
        <v>6122</v>
      </c>
      <c r="BJ32" s="94">
        <v>6116.1379999999999</v>
      </c>
      <c r="BK32" s="94">
        <v>6098.2740000000003</v>
      </c>
      <c r="BL32" s="94">
        <v>6075.42</v>
      </c>
      <c r="BM32" s="94">
        <v>5929.1959999999999</v>
      </c>
      <c r="BN32" s="94">
        <v>5914.7380000000003</v>
      </c>
      <c r="BO32" s="94">
        <v>5847.5249999999996</v>
      </c>
      <c r="BP32" s="94">
        <v>5944.0559999999996</v>
      </c>
      <c r="BQ32" s="94">
        <v>5966.2529999999997</v>
      </c>
      <c r="BR32" s="94">
        <v>5882.61</v>
      </c>
      <c r="BS32" s="94">
        <v>5871.9889999999996</v>
      </c>
      <c r="BT32" s="94">
        <v>5938.491</v>
      </c>
      <c r="BU32" s="94">
        <v>5966.0820000000003</v>
      </c>
      <c r="BV32" s="94">
        <v>6131.0910000000003</v>
      </c>
      <c r="BW32" s="94">
        <v>6160.21</v>
      </c>
      <c r="BX32" s="94">
        <v>6125.2529999999997</v>
      </c>
      <c r="BY32" s="94">
        <v>6116.1949999999997</v>
      </c>
      <c r="BZ32" s="94">
        <v>6142.982</v>
      </c>
      <c r="CA32" s="94">
        <v>6165.0919999999996</v>
      </c>
      <c r="CB32" s="94">
        <v>6197.6930000000002</v>
      </c>
      <c r="CC32" s="94">
        <v>6234.62</v>
      </c>
      <c r="CD32" s="94">
        <v>6291.8590000000004</v>
      </c>
      <c r="CE32" s="94">
        <v>6294.2569999999996</v>
      </c>
      <c r="CF32" s="94">
        <v>6255.7730000000001</v>
      </c>
      <c r="CG32" s="94">
        <v>6133.1840000000002</v>
      </c>
      <c r="CH32" s="94">
        <v>6094.7759999999998</v>
      </c>
      <c r="CI32" s="94">
        <v>5969.0140000000001</v>
      </c>
      <c r="CJ32" s="94">
        <v>5870.2259999999997</v>
      </c>
      <c r="CK32" s="94">
        <v>5747.5919999999996</v>
      </c>
      <c r="CL32" s="94">
        <v>5587.848</v>
      </c>
      <c r="CM32" s="94">
        <v>5454.65</v>
      </c>
      <c r="CN32" s="94">
        <v>5362.8540000000003</v>
      </c>
      <c r="CO32" s="94">
        <v>5247.1729999999998</v>
      </c>
      <c r="CP32" s="94">
        <v>5236.4870000000001</v>
      </c>
      <c r="CQ32" s="94">
        <v>5121.7929999999997</v>
      </c>
      <c r="CR32" s="94">
        <v>5048.51</v>
      </c>
      <c r="CS32" s="94">
        <v>4992.8950000000004</v>
      </c>
      <c r="CT32" s="95"/>
      <c r="CU32" s="95"/>
      <c r="CV32" s="95"/>
      <c r="CW32" s="96"/>
      <c r="CX32" s="97">
        <f t="array" ref="CX32">SUMPRODUCT(B32:CW32*0.25)</f>
        <v>135591.30475000004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5243.0450000000001</v>
      </c>
      <c r="C34" s="77">
        <f t="shared" ref="C34:BN34" si="4">SUM(C31:C33)</f>
        <v>5203.6049999999996</v>
      </c>
      <c r="D34" s="77">
        <f t="shared" si="4"/>
        <v>5166.268</v>
      </c>
      <c r="E34" s="77">
        <f t="shared" si="4"/>
        <v>5136.5839999999998</v>
      </c>
      <c r="F34" s="77">
        <f t="shared" si="4"/>
        <v>5011.6640000000007</v>
      </c>
      <c r="G34" s="77">
        <f t="shared" si="4"/>
        <v>4987.3069999999998</v>
      </c>
      <c r="H34" s="77">
        <f t="shared" si="4"/>
        <v>4963.6019999999999</v>
      </c>
      <c r="I34" s="77">
        <f t="shared" si="4"/>
        <v>4955.4520000000002</v>
      </c>
      <c r="J34" s="77">
        <f t="shared" si="4"/>
        <v>4880.4480000000003</v>
      </c>
      <c r="K34" s="77">
        <f t="shared" si="4"/>
        <v>4858.3369999999995</v>
      </c>
      <c r="L34" s="77">
        <f t="shared" si="4"/>
        <v>4837.46</v>
      </c>
      <c r="M34" s="77">
        <f t="shared" si="4"/>
        <v>4847.3060000000005</v>
      </c>
      <c r="N34" s="77">
        <f t="shared" si="4"/>
        <v>4825.5810000000001</v>
      </c>
      <c r="O34" s="77">
        <f t="shared" si="4"/>
        <v>4846.4089999999997</v>
      </c>
      <c r="P34" s="77">
        <f t="shared" si="4"/>
        <v>4865.5749999999998</v>
      </c>
      <c r="Q34" s="77">
        <f t="shared" si="4"/>
        <v>4887.3870000000006</v>
      </c>
      <c r="R34" s="77">
        <f t="shared" si="4"/>
        <v>4926.0309999999999</v>
      </c>
      <c r="S34" s="77">
        <f t="shared" si="4"/>
        <v>4956.1669999999995</v>
      </c>
      <c r="T34" s="77">
        <f t="shared" si="4"/>
        <v>4994.66</v>
      </c>
      <c r="U34" s="77">
        <f t="shared" si="4"/>
        <v>5036.2910000000002</v>
      </c>
      <c r="V34" s="77">
        <f t="shared" si="4"/>
        <v>5099.7539999999999</v>
      </c>
      <c r="W34" s="77">
        <f t="shared" si="4"/>
        <v>5184.79</v>
      </c>
      <c r="X34" s="77">
        <f t="shared" si="4"/>
        <v>5262.4179999999997</v>
      </c>
      <c r="Y34" s="77">
        <f t="shared" si="4"/>
        <v>5406.25</v>
      </c>
      <c r="Z34" s="77">
        <f t="shared" si="4"/>
        <v>5607.2150000000001</v>
      </c>
      <c r="AA34" s="77">
        <f t="shared" si="4"/>
        <v>5769.5249999999996</v>
      </c>
      <c r="AB34" s="77">
        <f t="shared" si="4"/>
        <v>5888.1180000000004</v>
      </c>
      <c r="AC34" s="77">
        <f t="shared" si="4"/>
        <v>6038.2920000000004</v>
      </c>
      <c r="AD34" s="77">
        <f t="shared" si="4"/>
        <v>6225.8360000000002</v>
      </c>
      <c r="AE34" s="77">
        <f t="shared" si="4"/>
        <v>6390.8289999999997</v>
      </c>
      <c r="AF34" s="77">
        <f t="shared" si="4"/>
        <v>6468.0349999999999</v>
      </c>
      <c r="AG34" s="77">
        <f t="shared" si="4"/>
        <v>6533.5199999999995</v>
      </c>
      <c r="AH34" s="77">
        <f t="shared" si="4"/>
        <v>6609.8279999999995</v>
      </c>
      <c r="AI34" s="77">
        <f t="shared" si="4"/>
        <v>6711.5639999999994</v>
      </c>
      <c r="AJ34" s="77">
        <f t="shared" si="4"/>
        <v>6760.7219999999998</v>
      </c>
      <c r="AK34" s="77">
        <f t="shared" si="4"/>
        <v>6885.0859999999993</v>
      </c>
      <c r="AL34" s="77">
        <f t="shared" si="4"/>
        <v>7006.8769999999995</v>
      </c>
      <c r="AM34" s="77">
        <f t="shared" si="4"/>
        <v>7035.24</v>
      </c>
      <c r="AN34" s="77">
        <f t="shared" si="4"/>
        <v>7064.8369999999995</v>
      </c>
      <c r="AO34" s="77">
        <f t="shared" si="4"/>
        <v>7091.942</v>
      </c>
      <c r="AP34" s="77">
        <f t="shared" si="4"/>
        <v>7207.3700000000008</v>
      </c>
      <c r="AQ34" s="77">
        <f t="shared" si="4"/>
        <v>7262.0650000000005</v>
      </c>
      <c r="AR34" s="77">
        <f t="shared" si="4"/>
        <v>7272.0419999999995</v>
      </c>
      <c r="AS34" s="77">
        <f t="shared" si="4"/>
        <v>7351.7960000000003</v>
      </c>
      <c r="AT34" s="77">
        <f t="shared" si="4"/>
        <v>7300.1559999999999</v>
      </c>
      <c r="AU34" s="77">
        <f t="shared" si="4"/>
        <v>7326.2210000000005</v>
      </c>
      <c r="AV34" s="77">
        <f t="shared" si="4"/>
        <v>7337.47</v>
      </c>
      <c r="AW34" s="77">
        <f t="shared" si="4"/>
        <v>7339.5630000000001</v>
      </c>
      <c r="AX34" s="77">
        <f t="shared" si="4"/>
        <v>7345.9290000000001</v>
      </c>
      <c r="AY34" s="77">
        <f t="shared" si="4"/>
        <v>7302.6310000000003</v>
      </c>
      <c r="AZ34" s="77">
        <f t="shared" si="4"/>
        <v>7280.7489999999998</v>
      </c>
      <c r="BA34" s="77">
        <f t="shared" si="4"/>
        <v>7237.4880000000003</v>
      </c>
      <c r="BB34" s="77">
        <f t="shared" si="4"/>
        <v>7232.0559999999996</v>
      </c>
      <c r="BC34" s="77">
        <f t="shared" si="4"/>
        <v>7143.0839999999998</v>
      </c>
      <c r="BD34" s="77">
        <f t="shared" si="4"/>
        <v>7072.3850000000002</v>
      </c>
      <c r="BE34" s="77">
        <f t="shared" si="4"/>
        <v>6946.665</v>
      </c>
      <c r="BF34" s="77">
        <f t="shared" si="4"/>
        <v>6884.9839999999995</v>
      </c>
      <c r="BG34" s="77">
        <f t="shared" si="4"/>
        <v>6849.9839999999995</v>
      </c>
      <c r="BH34" s="77">
        <f t="shared" si="4"/>
        <v>6810.7849999999999</v>
      </c>
      <c r="BI34" s="77">
        <f t="shared" si="4"/>
        <v>6790.2</v>
      </c>
      <c r="BJ34" s="77">
        <f t="shared" si="4"/>
        <v>6751.7280000000001</v>
      </c>
      <c r="BK34" s="77">
        <f t="shared" si="4"/>
        <v>6733.8640000000005</v>
      </c>
      <c r="BL34" s="77">
        <f t="shared" si="4"/>
        <v>6732.51</v>
      </c>
      <c r="BM34" s="77">
        <f t="shared" si="4"/>
        <v>6561.4859999999999</v>
      </c>
      <c r="BN34" s="77">
        <f t="shared" si="4"/>
        <v>6544.6580000000004</v>
      </c>
      <c r="BO34" s="77">
        <f t="shared" ref="BO34:CW34" si="5">SUM(BO31:BO33)</f>
        <v>6480.4449999999997</v>
      </c>
      <c r="BP34" s="77">
        <f t="shared" si="5"/>
        <v>6579.9759999999997</v>
      </c>
      <c r="BQ34" s="77">
        <f t="shared" si="5"/>
        <v>6607.1729999999998</v>
      </c>
      <c r="BR34" s="77">
        <f t="shared" si="5"/>
        <v>6529.84</v>
      </c>
      <c r="BS34" s="77">
        <f t="shared" si="5"/>
        <v>6525.2189999999991</v>
      </c>
      <c r="BT34" s="77">
        <f t="shared" si="5"/>
        <v>6597.7209999999995</v>
      </c>
      <c r="BU34" s="77">
        <f t="shared" si="5"/>
        <v>6632.3119999999999</v>
      </c>
      <c r="BV34" s="77">
        <f t="shared" si="5"/>
        <v>6815.991</v>
      </c>
      <c r="BW34" s="77">
        <f t="shared" si="5"/>
        <v>6852.11</v>
      </c>
      <c r="BX34" s="77">
        <f t="shared" si="5"/>
        <v>6822.1529999999993</v>
      </c>
      <c r="BY34" s="77">
        <f t="shared" si="5"/>
        <v>6817.0949999999993</v>
      </c>
      <c r="BZ34" s="77">
        <f t="shared" si="5"/>
        <v>6862.1220000000003</v>
      </c>
      <c r="CA34" s="77">
        <f t="shared" si="5"/>
        <v>6936.232</v>
      </c>
      <c r="CB34" s="77">
        <f t="shared" si="5"/>
        <v>6970.8330000000005</v>
      </c>
      <c r="CC34" s="77">
        <f t="shared" si="5"/>
        <v>7009.76</v>
      </c>
      <c r="CD34" s="77">
        <f t="shared" si="5"/>
        <v>7058.8590000000004</v>
      </c>
      <c r="CE34" s="77">
        <f t="shared" si="5"/>
        <v>7061.2569999999996</v>
      </c>
      <c r="CF34" s="77">
        <f t="shared" si="5"/>
        <v>7021.7730000000001</v>
      </c>
      <c r="CG34" s="77">
        <f t="shared" si="5"/>
        <v>6896.1840000000002</v>
      </c>
      <c r="CH34" s="77">
        <f t="shared" si="5"/>
        <v>6811.7759999999998</v>
      </c>
      <c r="CI34" s="77">
        <f t="shared" si="5"/>
        <v>6682.0140000000001</v>
      </c>
      <c r="CJ34" s="77">
        <f t="shared" si="5"/>
        <v>6580.2259999999997</v>
      </c>
      <c r="CK34" s="77">
        <f t="shared" si="5"/>
        <v>6454.5919999999996</v>
      </c>
      <c r="CL34" s="77">
        <f t="shared" si="5"/>
        <v>6250.848</v>
      </c>
      <c r="CM34" s="77">
        <f t="shared" si="5"/>
        <v>6065.65</v>
      </c>
      <c r="CN34" s="77">
        <f t="shared" si="5"/>
        <v>5970.8540000000003</v>
      </c>
      <c r="CO34" s="77">
        <f t="shared" si="5"/>
        <v>5852.1729999999998</v>
      </c>
      <c r="CP34" s="77">
        <f t="shared" si="5"/>
        <v>5797.4870000000001</v>
      </c>
      <c r="CQ34" s="77">
        <f t="shared" si="5"/>
        <v>5679.7929999999997</v>
      </c>
      <c r="CR34" s="77">
        <f t="shared" si="5"/>
        <v>5604.51</v>
      </c>
      <c r="CS34" s="77">
        <f t="shared" si="5"/>
        <v>5546.8950000000004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150865.39975000004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144</v>
      </c>
      <c r="C37" s="115">
        <v>144</v>
      </c>
      <c r="D37" s="115">
        <v>144</v>
      </c>
      <c r="E37" s="115">
        <v>144</v>
      </c>
      <c r="F37" s="115">
        <v>127</v>
      </c>
      <c r="G37" s="115">
        <v>127</v>
      </c>
      <c r="H37" s="115">
        <v>127</v>
      </c>
      <c r="I37" s="115">
        <v>127</v>
      </c>
      <c r="J37" s="115">
        <v>123</v>
      </c>
      <c r="K37" s="115">
        <v>123</v>
      </c>
      <c r="L37" s="115">
        <v>123</v>
      </c>
      <c r="M37" s="115">
        <v>123</v>
      </c>
      <c r="N37" s="115">
        <v>129</v>
      </c>
      <c r="O37" s="115">
        <v>129</v>
      </c>
      <c r="P37" s="115">
        <v>129</v>
      </c>
      <c r="Q37" s="115">
        <v>129</v>
      </c>
      <c r="R37" s="115">
        <v>130</v>
      </c>
      <c r="S37" s="115">
        <v>130</v>
      </c>
      <c r="T37" s="115">
        <v>130</v>
      </c>
      <c r="U37" s="115">
        <v>130</v>
      </c>
      <c r="V37" s="115">
        <v>108</v>
      </c>
      <c r="W37" s="115">
        <v>108</v>
      </c>
      <c r="X37" s="115">
        <v>108</v>
      </c>
      <c r="Y37" s="115">
        <v>108</v>
      </c>
      <c r="Z37" s="115">
        <v>91</v>
      </c>
      <c r="AA37" s="115">
        <v>91</v>
      </c>
      <c r="AB37" s="115">
        <v>91</v>
      </c>
      <c r="AC37" s="115">
        <v>91</v>
      </c>
      <c r="AD37" s="115">
        <v>169</v>
      </c>
      <c r="AE37" s="115">
        <v>169</v>
      </c>
      <c r="AF37" s="115">
        <v>169</v>
      </c>
      <c r="AG37" s="115">
        <v>169</v>
      </c>
      <c r="AH37" s="115">
        <v>205</v>
      </c>
      <c r="AI37" s="115">
        <v>205</v>
      </c>
      <c r="AJ37" s="115">
        <v>205</v>
      </c>
      <c r="AK37" s="115">
        <v>205</v>
      </c>
      <c r="AL37" s="115">
        <v>263</v>
      </c>
      <c r="AM37" s="115">
        <v>263</v>
      </c>
      <c r="AN37" s="115">
        <v>263</v>
      </c>
      <c r="AO37" s="115">
        <v>263</v>
      </c>
      <c r="AP37" s="115">
        <v>270</v>
      </c>
      <c r="AQ37" s="115">
        <v>270</v>
      </c>
      <c r="AR37" s="115">
        <v>270</v>
      </c>
      <c r="AS37" s="115">
        <v>270</v>
      </c>
      <c r="AT37" s="115">
        <v>277</v>
      </c>
      <c r="AU37" s="115">
        <v>277</v>
      </c>
      <c r="AV37" s="115">
        <v>277</v>
      </c>
      <c r="AW37" s="115">
        <v>277</v>
      </c>
      <c r="AX37" s="115">
        <v>253</v>
      </c>
      <c r="AY37" s="115">
        <v>253</v>
      </c>
      <c r="AZ37" s="115">
        <v>253</v>
      </c>
      <c r="BA37" s="115">
        <v>253</v>
      </c>
      <c r="BB37" s="115">
        <v>280</v>
      </c>
      <c r="BC37" s="115">
        <v>280</v>
      </c>
      <c r="BD37" s="115">
        <v>280</v>
      </c>
      <c r="BE37" s="115">
        <v>280</v>
      </c>
      <c r="BF37" s="115">
        <v>270</v>
      </c>
      <c r="BG37" s="115">
        <v>270</v>
      </c>
      <c r="BH37" s="115">
        <v>270</v>
      </c>
      <c r="BI37" s="115">
        <v>270</v>
      </c>
      <c r="BJ37" s="115">
        <v>250</v>
      </c>
      <c r="BK37" s="115">
        <v>250</v>
      </c>
      <c r="BL37" s="115">
        <v>250</v>
      </c>
      <c r="BM37" s="115">
        <v>250</v>
      </c>
      <c r="BN37" s="115">
        <v>180</v>
      </c>
      <c r="BO37" s="115">
        <v>180</v>
      </c>
      <c r="BP37" s="115">
        <v>180</v>
      </c>
      <c r="BQ37" s="115">
        <v>180</v>
      </c>
      <c r="BR37" s="115">
        <v>84</v>
      </c>
      <c r="BS37" s="115">
        <v>84</v>
      </c>
      <c r="BT37" s="115">
        <v>84</v>
      </c>
      <c r="BU37" s="115">
        <v>84</v>
      </c>
      <c r="BV37" s="115">
        <v>78</v>
      </c>
      <c r="BW37" s="115">
        <v>78</v>
      </c>
      <c r="BX37" s="115">
        <v>78</v>
      </c>
      <c r="BY37" s="115">
        <v>78</v>
      </c>
      <c r="BZ37" s="115">
        <v>82</v>
      </c>
      <c r="CA37" s="115">
        <v>82</v>
      </c>
      <c r="CB37" s="115">
        <v>82</v>
      </c>
      <c r="CC37" s="115">
        <v>82</v>
      </c>
      <c r="CD37" s="115">
        <v>112</v>
      </c>
      <c r="CE37" s="115">
        <v>112</v>
      </c>
      <c r="CF37" s="115">
        <v>112</v>
      </c>
      <c r="CG37" s="115">
        <v>112</v>
      </c>
      <c r="CH37" s="115">
        <v>138</v>
      </c>
      <c r="CI37" s="115">
        <v>138</v>
      </c>
      <c r="CJ37" s="115">
        <v>138</v>
      </c>
      <c r="CK37" s="115">
        <v>138</v>
      </c>
      <c r="CL37" s="115">
        <v>111</v>
      </c>
      <c r="CM37" s="115">
        <v>111</v>
      </c>
      <c r="CN37" s="115">
        <v>111</v>
      </c>
      <c r="CO37" s="115">
        <v>111</v>
      </c>
      <c r="CP37" s="115">
        <v>109</v>
      </c>
      <c r="CQ37" s="115">
        <v>109</v>
      </c>
      <c r="CR37" s="115">
        <v>109</v>
      </c>
      <c r="CS37" s="115">
        <v>109</v>
      </c>
      <c r="CT37" s="116"/>
      <c r="CU37" s="116"/>
      <c r="CV37" s="116"/>
      <c r="CW37" s="117"/>
      <c r="CX37" s="91">
        <f t="array" ref="CX37">SUMPRODUCT(B37:CW37*0.25)</f>
        <v>3983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355</v>
      </c>
      <c r="G38" s="120">
        <v>355</v>
      </c>
      <c r="H38" s="120">
        <v>355</v>
      </c>
      <c r="I38" s="120">
        <v>355</v>
      </c>
      <c r="J38" s="120">
        <v>370</v>
      </c>
      <c r="K38" s="120">
        <v>370</v>
      </c>
      <c r="L38" s="120">
        <v>370</v>
      </c>
      <c r="M38" s="120">
        <v>370</v>
      </c>
      <c r="N38" s="120">
        <v>370</v>
      </c>
      <c r="O38" s="120">
        <v>370</v>
      </c>
      <c r="P38" s="120">
        <v>370</v>
      </c>
      <c r="Q38" s="120">
        <v>370</v>
      </c>
      <c r="R38" s="120">
        <v>370</v>
      </c>
      <c r="S38" s="120">
        <v>370</v>
      </c>
      <c r="T38" s="120">
        <v>370</v>
      </c>
      <c r="U38" s="120">
        <v>370</v>
      </c>
      <c r="V38" s="120">
        <v>370</v>
      </c>
      <c r="W38" s="120">
        <v>370</v>
      </c>
      <c r="X38" s="120">
        <v>370</v>
      </c>
      <c r="Y38" s="120">
        <v>370</v>
      </c>
      <c r="Z38" s="120">
        <v>388</v>
      </c>
      <c r="AA38" s="120">
        <v>388</v>
      </c>
      <c r="AB38" s="120">
        <v>388</v>
      </c>
      <c r="AC38" s="120">
        <v>388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306</v>
      </c>
      <c r="BS38" s="120">
        <v>306</v>
      </c>
      <c r="BT38" s="120">
        <v>306</v>
      </c>
      <c r="BU38" s="120">
        <v>306</v>
      </c>
      <c r="BV38" s="120">
        <v>400</v>
      </c>
      <c r="BW38" s="120">
        <v>400</v>
      </c>
      <c r="BX38" s="120">
        <v>400</v>
      </c>
      <c r="BY38" s="120">
        <v>400</v>
      </c>
      <c r="BZ38" s="120">
        <v>360</v>
      </c>
      <c r="CA38" s="120">
        <v>360</v>
      </c>
      <c r="CB38" s="120">
        <v>360</v>
      </c>
      <c r="CC38" s="120">
        <v>360</v>
      </c>
      <c r="CD38" s="120">
        <v>330</v>
      </c>
      <c r="CE38" s="120">
        <v>330</v>
      </c>
      <c r="CF38" s="120">
        <v>330</v>
      </c>
      <c r="CG38" s="120">
        <v>330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386</v>
      </c>
      <c r="CM38" s="120">
        <v>386</v>
      </c>
      <c r="CN38" s="120">
        <v>386</v>
      </c>
      <c r="CO38" s="120">
        <v>386</v>
      </c>
      <c r="CP38" s="120">
        <v>384</v>
      </c>
      <c r="CQ38" s="120">
        <v>384</v>
      </c>
      <c r="CR38" s="120">
        <v>384</v>
      </c>
      <c r="CS38" s="120">
        <v>384</v>
      </c>
      <c r="CT38" s="120"/>
      <c r="CU38" s="120"/>
      <c r="CV38" s="120"/>
      <c r="CW38" s="121"/>
      <c r="CX38" s="97">
        <f t="array" ref="CX38">SUMPRODUCT(B38:CW38*0.25)</f>
        <v>9189</v>
      </c>
    </row>
    <row r="39" spans="1:102" ht="24.95" customHeight="1" x14ac:dyDescent="0.2">
      <c r="A39" s="118" t="s">
        <v>46</v>
      </c>
      <c r="B39" s="119">
        <v>1662</v>
      </c>
      <c r="C39" s="120">
        <v>1548</v>
      </c>
      <c r="D39" s="120">
        <v>1339.3</v>
      </c>
      <c r="E39" s="120">
        <v>1238</v>
      </c>
      <c r="F39" s="120">
        <v>1663</v>
      </c>
      <c r="G39" s="120">
        <v>1412.2</v>
      </c>
      <c r="H39" s="120">
        <v>1388.4</v>
      </c>
      <c r="I39" s="120">
        <v>1334.9</v>
      </c>
      <c r="J39" s="120">
        <v>1269.9000000000001</v>
      </c>
      <c r="K39" s="120">
        <v>1115.9000000000001</v>
      </c>
      <c r="L39" s="120">
        <v>1113.8</v>
      </c>
      <c r="M39" s="120">
        <v>1056.5999999999999</v>
      </c>
      <c r="N39" s="120">
        <v>983.9</v>
      </c>
      <c r="O39" s="120">
        <v>830.9</v>
      </c>
      <c r="P39" s="120">
        <v>867</v>
      </c>
      <c r="Q39" s="120">
        <v>837.1</v>
      </c>
      <c r="R39" s="120">
        <v>758.9</v>
      </c>
      <c r="S39" s="120">
        <v>680.8</v>
      </c>
      <c r="T39" s="120">
        <v>630.79999999999995</v>
      </c>
      <c r="U39" s="120">
        <v>625</v>
      </c>
      <c r="V39" s="120">
        <v>583.9</v>
      </c>
      <c r="W39" s="120">
        <v>562.20000000000005</v>
      </c>
      <c r="X39" s="120">
        <v>627.4</v>
      </c>
      <c r="Y39" s="120">
        <v>634.70000000000005</v>
      </c>
      <c r="Z39" s="120">
        <v>738.2</v>
      </c>
      <c r="AA39" s="120">
        <v>998.9</v>
      </c>
      <c r="AB39" s="120">
        <v>1126.5</v>
      </c>
      <c r="AC39" s="120">
        <v>1241.5999999999999</v>
      </c>
      <c r="AD39" s="120">
        <v>1509</v>
      </c>
      <c r="AE39" s="120">
        <v>1509</v>
      </c>
      <c r="AF39" s="120">
        <v>1509</v>
      </c>
      <c r="AG39" s="120">
        <v>1266.0999999999999</v>
      </c>
      <c r="AH39" s="120">
        <v>1100</v>
      </c>
      <c r="AI39" s="120">
        <v>1100</v>
      </c>
      <c r="AJ39" s="120">
        <v>1100</v>
      </c>
      <c r="AK39" s="120">
        <v>1100</v>
      </c>
      <c r="AL39" s="120">
        <v>900</v>
      </c>
      <c r="AM39" s="120">
        <v>900</v>
      </c>
      <c r="AN39" s="120">
        <v>900</v>
      </c>
      <c r="AO39" s="120">
        <v>900</v>
      </c>
      <c r="AP39" s="120">
        <v>1100</v>
      </c>
      <c r="AQ39" s="120">
        <v>1100</v>
      </c>
      <c r="AR39" s="120">
        <v>1100</v>
      </c>
      <c r="AS39" s="120">
        <v>1100</v>
      </c>
      <c r="AT39" s="120">
        <v>1300</v>
      </c>
      <c r="AU39" s="120">
        <v>1300</v>
      </c>
      <c r="AV39" s="120">
        <v>1300</v>
      </c>
      <c r="AW39" s="120">
        <v>1300</v>
      </c>
      <c r="AX39" s="120">
        <v>1300</v>
      </c>
      <c r="AY39" s="120">
        <v>1300</v>
      </c>
      <c r="AZ39" s="120">
        <v>1300</v>
      </c>
      <c r="BA39" s="120">
        <v>1300</v>
      </c>
      <c r="BB39" s="120">
        <v>1300</v>
      </c>
      <c r="BC39" s="120">
        <v>1300</v>
      </c>
      <c r="BD39" s="120">
        <v>1300</v>
      </c>
      <c r="BE39" s="120">
        <v>1300</v>
      </c>
      <c r="BF39" s="120">
        <v>1300</v>
      </c>
      <c r="BG39" s="120">
        <v>1300</v>
      </c>
      <c r="BH39" s="120">
        <v>1300</v>
      </c>
      <c r="BI39" s="120">
        <v>1300</v>
      </c>
      <c r="BJ39" s="120">
        <v>1300</v>
      </c>
      <c r="BK39" s="120">
        <v>1300</v>
      </c>
      <c r="BL39" s="120">
        <v>1300</v>
      </c>
      <c r="BM39" s="120">
        <v>1282.0999999999999</v>
      </c>
      <c r="BN39" s="120">
        <v>1528.2</v>
      </c>
      <c r="BO39" s="120">
        <v>1378.2</v>
      </c>
      <c r="BP39" s="120">
        <v>1543</v>
      </c>
      <c r="BQ39" s="120">
        <v>1543</v>
      </c>
      <c r="BR39" s="120">
        <v>1204.3</v>
      </c>
      <c r="BS39" s="120">
        <v>1555</v>
      </c>
      <c r="BT39" s="120">
        <v>1555</v>
      </c>
      <c r="BU39" s="120">
        <v>1555</v>
      </c>
      <c r="BV39" s="120">
        <v>672.4</v>
      </c>
      <c r="BW39" s="120">
        <v>1036.7</v>
      </c>
      <c r="BX39" s="120">
        <v>1209.4000000000001</v>
      </c>
      <c r="BY39" s="120">
        <v>1336.1</v>
      </c>
      <c r="BZ39" s="120">
        <v>1094.8</v>
      </c>
      <c r="CA39" s="120">
        <v>1199.0999999999999</v>
      </c>
      <c r="CB39" s="120">
        <v>1115.4000000000001</v>
      </c>
      <c r="CC39" s="120">
        <v>1150.2</v>
      </c>
      <c r="CD39" s="120">
        <v>1047.5</v>
      </c>
      <c r="CE39" s="120">
        <v>1022.7</v>
      </c>
      <c r="CF39" s="120">
        <v>1051.2</v>
      </c>
      <c r="CG39" s="120">
        <v>1143.4000000000001</v>
      </c>
      <c r="CH39" s="120">
        <v>1291</v>
      </c>
      <c r="CI39" s="120">
        <v>1291</v>
      </c>
      <c r="CJ39" s="120">
        <v>1175.9000000000001</v>
      </c>
      <c r="CK39" s="120">
        <v>850.6</v>
      </c>
      <c r="CL39" s="120">
        <v>1299</v>
      </c>
      <c r="CM39" s="120">
        <v>1287.3</v>
      </c>
      <c r="CN39" s="120">
        <v>1097</v>
      </c>
      <c r="CO39" s="120">
        <v>904.9</v>
      </c>
      <c r="CP39" s="120">
        <v>1395</v>
      </c>
      <c r="CQ39" s="120">
        <v>1177.2</v>
      </c>
      <c r="CR39" s="120">
        <v>1011.4</v>
      </c>
      <c r="CS39" s="120">
        <v>641.4</v>
      </c>
      <c r="CT39" s="122"/>
      <c r="CU39" s="122"/>
      <c r="CV39" s="122"/>
      <c r="CW39" s="121"/>
      <c r="CX39" s="97">
        <f t="array" ref="CX39">SUMPRODUCT(B39:CW39*0.25)</f>
        <v>27851.82499999999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40</v>
      </c>
      <c r="AQ40" s="120">
        <v>40</v>
      </c>
      <c r="AR40" s="120">
        <v>40</v>
      </c>
      <c r="AS40" s="120">
        <v>40</v>
      </c>
      <c r="AT40" s="120"/>
      <c r="AU40" s="120"/>
      <c r="AV40" s="120"/>
      <c r="AW40" s="120"/>
      <c r="AX40" s="120"/>
      <c r="AY40" s="120"/>
      <c r="AZ40" s="120"/>
      <c r="BA40" s="120"/>
      <c r="BB40" s="120">
        <v>26</v>
      </c>
      <c r="BC40" s="120">
        <v>26</v>
      </c>
      <c r="BD40" s="120">
        <v>26</v>
      </c>
      <c r="BE40" s="120">
        <v>26</v>
      </c>
      <c r="BF40" s="120">
        <v>26</v>
      </c>
      <c r="BG40" s="120">
        <v>26</v>
      </c>
      <c r="BH40" s="120">
        <v>26</v>
      </c>
      <c r="BI40" s="120">
        <v>26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92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2206</v>
      </c>
      <c r="C42" s="107">
        <f t="shared" ref="C42:BN42" si="6">SUM(C37:C41)</f>
        <v>2092</v>
      </c>
      <c r="D42" s="107">
        <f t="shared" si="6"/>
        <v>1883.3</v>
      </c>
      <c r="E42" s="107">
        <f t="shared" si="6"/>
        <v>1782</v>
      </c>
      <c r="F42" s="107">
        <f t="shared" si="6"/>
        <v>2145</v>
      </c>
      <c r="G42" s="107">
        <f t="shared" si="6"/>
        <v>1894.2</v>
      </c>
      <c r="H42" s="107">
        <f t="shared" si="6"/>
        <v>1870.4</v>
      </c>
      <c r="I42" s="107">
        <f t="shared" si="6"/>
        <v>1816.9</v>
      </c>
      <c r="J42" s="107">
        <f t="shared" si="6"/>
        <v>1762.9</v>
      </c>
      <c r="K42" s="107">
        <f t="shared" si="6"/>
        <v>1608.9</v>
      </c>
      <c r="L42" s="107">
        <f t="shared" si="6"/>
        <v>1606.8</v>
      </c>
      <c r="M42" s="107">
        <f t="shared" si="6"/>
        <v>1549.6</v>
      </c>
      <c r="N42" s="107">
        <f t="shared" si="6"/>
        <v>1482.9</v>
      </c>
      <c r="O42" s="107">
        <f t="shared" si="6"/>
        <v>1329.9</v>
      </c>
      <c r="P42" s="107">
        <f t="shared" si="6"/>
        <v>1366</v>
      </c>
      <c r="Q42" s="107">
        <f t="shared" si="6"/>
        <v>1336.1</v>
      </c>
      <c r="R42" s="107">
        <f t="shared" si="6"/>
        <v>1258.9000000000001</v>
      </c>
      <c r="S42" s="107">
        <f t="shared" si="6"/>
        <v>1180.8</v>
      </c>
      <c r="T42" s="107">
        <f t="shared" si="6"/>
        <v>1130.8</v>
      </c>
      <c r="U42" s="107">
        <f t="shared" si="6"/>
        <v>1125</v>
      </c>
      <c r="V42" s="107">
        <f t="shared" si="6"/>
        <v>1061.9000000000001</v>
      </c>
      <c r="W42" s="107">
        <f t="shared" si="6"/>
        <v>1040.2</v>
      </c>
      <c r="X42" s="107">
        <f t="shared" si="6"/>
        <v>1105.4000000000001</v>
      </c>
      <c r="Y42" s="107">
        <f t="shared" si="6"/>
        <v>1112.7</v>
      </c>
      <c r="Z42" s="107">
        <f t="shared" si="6"/>
        <v>1217.2</v>
      </c>
      <c r="AA42" s="107">
        <f t="shared" si="6"/>
        <v>1477.9</v>
      </c>
      <c r="AB42" s="107">
        <f t="shared" si="6"/>
        <v>1605.5</v>
      </c>
      <c r="AC42" s="107">
        <f t="shared" si="6"/>
        <v>1720.6</v>
      </c>
      <c r="AD42" s="107">
        <f t="shared" si="6"/>
        <v>2078</v>
      </c>
      <c r="AE42" s="107">
        <f t="shared" si="6"/>
        <v>2078</v>
      </c>
      <c r="AF42" s="107">
        <f t="shared" si="6"/>
        <v>2078</v>
      </c>
      <c r="AG42" s="107">
        <f t="shared" si="6"/>
        <v>1835.1</v>
      </c>
      <c r="AH42" s="107">
        <f t="shared" si="6"/>
        <v>1705</v>
      </c>
      <c r="AI42" s="107">
        <f t="shared" si="6"/>
        <v>1705</v>
      </c>
      <c r="AJ42" s="107">
        <f t="shared" si="6"/>
        <v>1705</v>
      </c>
      <c r="AK42" s="107">
        <f t="shared" si="6"/>
        <v>1705</v>
      </c>
      <c r="AL42" s="107">
        <f t="shared" si="6"/>
        <v>1563</v>
      </c>
      <c r="AM42" s="107">
        <f t="shared" si="6"/>
        <v>1563</v>
      </c>
      <c r="AN42" s="107">
        <f t="shared" si="6"/>
        <v>1563</v>
      </c>
      <c r="AO42" s="107">
        <f t="shared" si="6"/>
        <v>1563</v>
      </c>
      <c r="AP42" s="107">
        <f t="shared" si="6"/>
        <v>1810</v>
      </c>
      <c r="AQ42" s="107">
        <f t="shared" si="6"/>
        <v>1810</v>
      </c>
      <c r="AR42" s="107">
        <f t="shared" si="6"/>
        <v>1810</v>
      </c>
      <c r="AS42" s="107">
        <f t="shared" si="6"/>
        <v>1810</v>
      </c>
      <c r="AT42" s="107">
        <f t="shared" si="6"/>
        <v>1977</v>
      </c>
      <c r="AU42" s="107">
        <f t="shared" si="6"/>
        <v>1977</v>
      </c>
      <c r="AV42" s="107">
        <f t="shared" si="6"/>
        <v>1977</v>
      </c>
      <c r="AW42" s="107">
        <f t="shared" si="6"/>
        <v>1977</v>
      </c>
      <c r="AX42" s="107">
        <f t="shared" si="6"/>
        <v>1953</v>
      </c>
      <c r="AY42" s="107">
        <f t="shared" si="6"/>
        <v>1953</v>
      </c>
      <c r="AZ42" s="107">
        <f t="shared" si="6"/>
        <v>1953</v>
      </c>
      <c r="BA42" s="107">
        <f t="shared" si="6"/>
        <v>1953</v>
      </c>
      <c r="BB42" s="107">
        <f t="shared" si="6"/>
        <v>2006</v>
      </c>
      <c r="BC42" s="107">
        <f t="shared" si="6"/>
        <v>2006</v>
      </c>
      <c r="BD42" s="107">
        <f t="shared" si="6"/>
        <v>2006</v>
      </c>
      <c r="BE42" s="107">
        <f t="shared" si="6"/>
        <v>2006</v>
      </c>
      <c r="BF42" s="107">
        <f t="shared" si="6"/>
        <v>1996</v>
      </c>
      <c r="BG42" s="107">
        <f t="shared" si="6"/>
        <v>1996</v>
      </c>
      <c r="BH42" s="107">
        <f t="shared" si="6"/>
        <v>1996</v>
      </c>
      <c r="BI42" s="107">
        <f t="shared" si="6"/>
        <v>1996</v>
      </c>
      <c r="BJ42" s="107">
        <f t="shared" si="6"/>
        <v>1950</v>
      </c>
      <c r="BK42" s="107">
        <f t="shared" si="6"/>
        <v>1950</v>
      </c>
      <c r="BL42" s="107">
        <f t="shared" si="6"/>
        <v>1950</v>
      </c>
      <c r="BM42" s="107">
        <f t="shared" si="6"/>
        <v>1932.1</v>
      </c>
      <c r="BN42" s="107">
        <f t="shared" si="6"/>
        <v>2108.1999999999998</v>
      </c>
      <c r="BO42" s="107">
        <f t="shared" ref="BO42:CW42" si="7">SUM(BO37:BO41)</f>
        <v>1958.2</v>
      </c>
      <c r="BP42" s="107">
        <f t="shared" si="7"/>
        <v>2123</v>
      </c>
      <c r="BQ42" s="107">
        <f t="shared" si="7"/>
        <v>2123</v>
      </c>
      <c r="BR42" s="107">
        <f t="shared" si="7"/>
        <v>1594.3</v>
      </c>
      <c r="BS42" s="107">
        <f t="shared" si="7"/>
        <v>1945</v>
      </c>
      <c r="BT42" s="107">
        <f t="shared" si="7"/>
        <v>1945</v>
      </c>
      <c r="BU42" s="107">
        <f t="shared" si="7"/>
        <v>1945</v>
      </c>
      <c r="BV42" s="107">
        <f t="shared" si="7"/>
        <v>1150.4000000000001</v>
      </c>
      <c r="BW42" s="107">
        <f t="shared" si="7"/>
        <v>1514.7</v>
      </c>
      <c r="BX42" s="107">
        <f t="shared" si="7"/>
        <v>1687.4</v>
      </c>
      <c r="BY42" s="107">
        <f t="shared" si="7"/>
        <v>1814.1</v>
      </c>
      <c r="BZ42" s="107">
        <f t="shared" si="7"/>
        <v>1536.8</v>
      </c>
      <c r="CA42" s="107">
        <f t="shared" si="7"/>
        <v>1641.1</v>
      </c>
      <c r="CB42" s="107">
        <f t="shared" si="7"/>
        <v>1557.4</v>
      </c>
      <c r="CC42" s="107">
        <f t="shared" si="7"/>
        <v>1592.2</v>
      </c>
      <c r="CD42" s="107">
        <f t="shared" si="7"/>
        <v>1489.5</v>
      </c>
      <c r="CE42" s="107">
        <f t="shared" si="7"/>
        <v>1464.7</v>
      </c>
      <c r="CF42" s="107">
        <f t="shared" si="7"/>
        <v>1493.2</v>
      </c>
      <c r="CG42" s="107">
        <f t="shared" si="7"/>
        <v>1585.4</v>
      </c>
      <c r="CH42" s="107">
        <f t="shared" si="7"/>
        <v>1829</v>
      </c>
      <c r="CI42" s="107">
        <f t="shared" si="7"/>
        <v>1829</v>
      </c>
      <c r="CJ42" s="107">
        <f t="shared" si="7"/>
        <v>1713.9</v>
      </c>
      <c r="CK42" s="107">
        <f t="shared" si="7"/>
        <v>1388.6</v>
      </c>
      <c r="CL42" s="107">
        <f t="shared" si="7"/>
        <v>1796</v>
      </c>
      <c r="CM42" s="107">
        <f t="shared" si="7"/>
        <v>1784.3</v>
      </c>
      <c r="CN42" s="107">
        <f t="shared" si="7"/>
        <v>1594</v>
      </c>
      <c r="CO42" s="107">
        <f t="shared" si="7"/>
        <v>1401.9</v>
      </c>
      <c r="CP42" s="107">
        <f t="shared" si="7"/>
        <v>1888</v>
      </c>
      <c r="CQ42" s="107">
        <f t="shared" si="7"/>
        <v>1670.2</v>
      </c>
      <c r="CR42" s="107">
        <f t="shared" si="7"/>
        <v>1504.4</v>
      </c>
      <c r="CS42" s="107">
        <f t="shared" si="7"/>
        <v>1134.4000000000001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41115.82499999999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1662</v>
      </c>
      <c r="C47" s="120">
        <v>1548</v>
      </c>
      <c r="D47" s="120">
        <v>1339.3</v>
      </c>
      <c r="E47" s="120">
        <v>1238</v>
      </c>
      <c r="F47" s="120">
        <v>1663</v>
      </c>
      <c r="G47" s="120">
        <v>1412.2</v>
      </c>
      <c r="H47" s="120">
        <v>1388.4</v>
      </c>
      <c r="I47" s="120">
        <v>1334.9</v>
      </c>
      <c r="J47" s="120">
        <v>1269.9000000000001</v>
      </c>
      <c r="K47" s="120">
        <v>1115.9000000000001</v>
      </c>
      <c r="L47" s="120">
        <v>1113.8</v>
      </c>
      <c r="M47" s="120">
        <v>1056.5999999999999</v>
      </c>
      <c r="N47" s="120">
        <v>983.9</v>
      </c>
      <c r="O47" s="120">
        <v>830.9</v>
      </c>
      <c r="P47" s="120">
        <v>867</v>
      </c>
      <c r="Q47" s="120">
        <v>837.1</v>
      </c>
      <c r="R47" s="120">
        <v>758.9</v>
      </c>
      <c r="S47" s="120">
        <v>680.8</v>
      </c>
      <c r="T47" s="120">
        <v>630.79999999999995</v>
      </c>
      <c r="U47" s="120">
        <v>625</v>
      </c>
      <c r="V47" s="120">
        <v>583.9</v>
      </c>
      <c r="W47" s="120">
        <v>562.20000000000005</v>
      </c>
      <c r="X47" s="120">
        <v>627.4</v>
      </c>
      <c r="Y47" s="120">
        <v>634.70000000000005</v>
      </c>
      <c r="Z47" s="120">
        <v>738.2</v>
      </c>
      <c r="AA47" s="120">
        <v>998.9</v>
      </c>
      <c r="AB47" s="120">
        <v>1126.5</v>
      </c>
      <c r="AC47" s="120">
        <v>1241.5999999999999</v>
      </c>
      <c r="AD47" s="120">
        <v>1509</v>
      </c>
      <c r="AE47" s="120">
        <v>1509</v>
      </c>
      <c r="AF47" s="120">
        <v>1509</v>
      </c>
      <c r="AG47" s="120">
        <v>1266.0999999999999</v>
      </c>
      <c r="AH47" s="120">
        <v>1100</v>
      </c>
      <c r="AI47" s="120">
        <v>1100</v>
      </c>
      <c r="AJ47" s="120">
        <v>1100</v>
      </c>
      <c r="AK47" s="120">
        <v>1100</v>
      </c>
      <c r="AL47" s="120">
        <v>900</v>
      </c>
      <c r="AM47" s="120">
        <v>900</v>
      </c>
      <c r="AN47" s="120">
        <v>900</v>
      </c>
      <c r="AO47" s="120">
        <v>900</v>
      </c>
      <c r="AP47" s="120">
        <v>1100</v>
      </c>
      <c r="AQ47" s="120">
        <v>1100</v>
      </c>
      <c r="AR47" s="120">
        <v>1100</v>
      </c>
      <c r="AS47" s="120">
        <v>1100</v>
      </c>
      <c r="AT47" s="120">
        <v>1300</v>
      </c>
      <c r="AU47" s="120">
        <v>1300</v>
      </c>
      <c r="AV47" s="120">
        <v>1300</v>
      </c>
      <c r="AW47" s="120">
        <v>1300</v>
      </c>
      <c r="AX47" s="120">
        <v>1300</v>
      </c>
      <c r="AY47" s="120">
        <v>1300</v>
      </c>
      <c r="AZ47" s="120">
        <v>1300</v>
      </c>
      <c r="BA47" s="120">
        <v>1300</v>
      </c>
      <c r="BB47" s="120">
        <v>1300</v>
      </c>
      <c r="BC47" s="120">
        <v>1300</v>
      </c>
      <c r="BD47" s="120">
        <v>1300</v>
      </c>
      <c r="BE47" s="120">
        <v>1300</v>
      </c>
      <c r="BF47" s="120">
        <v>1300</v>
      </c>
      <c r="BG47" s="120">
        <v>1300</v>
      </c>
      <c r="BH47" s="120">
        <v>1300</v>
      </c>
      <c r="BI47" s="120">
        <v>1300</v>
      </c>
      <c r="BJ47" s="120">
        <v>1300</v>
      </c>
      <c r="BK47" s="120">
        <v>1300</v>
      </c>
      <c r="BL47" s="120">
        <v>1300</v>
      </c>
      <c r="BM47" s="120">
        <v>1282.0999999999999</v>
      </c>
      <c r="BN47" s="120">
        <v>1528.2</v>
      </c>
      <c r="BO47" s="120">
        <v>1378.2</v>
      </c>
      <c r="BP47" s="120">
        <v>1543</v>
      </c>
      <c r="BQ47" s="120">
        <v>1543</v>
      </c>
      <c r="BR47" s="120">
        <v>1204.3</v>
      </c>
      <c r="BS47" s="120">
        <v>1555</v>
      </c>
      <c r="BT47" s="120">
        <v>1555</v>
      </c>
      <c r="BU47" s="120">
        <v>1555</v>
      </c>
      <c r="BV47" s="120">
        <v>672.4</v>
      </c>
      <c r="BW47" s="120">
        <v>1036.7</v>
      </c>
      <c r="BX47" s="120">
        <v>1209.4000000000001</v>
      </c>
      <c r="BY47" s="120">
        <v>1336.1</v>
      </c>
      <c r="BZ47" s="120">
        <v>1094.8</v>
      </c>
      <c r="CA47" s="120">
        <v>1199.0999999999999</v>
      </c>
      <c r="CB47" s="120">
        <v>1115.4000000000001</v>
      </c>
      <c r="CC47" s="120">
        <v>1150.2</v>
      </c>
      <c r="CD47" s="120">
        <v>1047.5</v>
      </c>
      <c r="CE47" s="120">
        <v>1022.7</v>
      </c>
      <c r="CF47" s="120">
        <v>1051.2</v>
      </c>
      <c r="CG47" s="120">
        <v>1143.4000000000001</v>
      </c>
      <c r="CH47" s="120">
        <v>1291</v>
      </c>
      <c r="CI47" s="120">
        <v>1291</v>
      </c>
      <c r="CJ47" s="120">
        <v>1175.9000000000001</v>
      </c>
      <c r="CK47" s="120">
        <v>850.6</v>
      </c>
      <c r="CL47" s="120">
        <v>1299</v>
      </c>
      <c r="CM47" s="120">
        <v>1287.3</v>
      </c>
      <c r="CN47" s="120">
        <v>1097</v>
      </c>
      <c r="CO47" s="120">
        <v>904.9</v>
      </c>
      <c r="CP47" s="120">
        <v>1395</v>
      </c>
      <c r="CQ47" s="120">
        <v>1177.2</v>
      </c>
      <c r="CR47" s="120">
        <v>1011.4</v>
      </c>
      <c r="CS47" s="120">
        <v>641.4</v>
      </c>
      <c r="CT47" s="122"/>
      <c r="CU47" s="122"/>
      <c r="CV47" s="122"/>
      <c r="CW47" s="121"/>
      <c r="CX47" s="97">
        <f t="array" ref="CX47">SUMPRODUCT(B47:CW47*0.25)</f>
        <v>27851.82499999999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274</v>
      </c>
      <c r="C50" s="120">
        <v>274</v>
      </c>
      <c r="D50" s="120">
        <v>274</v>
      </c>
      <c r="E50" s="120">
        <v>274</v>
      </c>
      <c r="F50" s="120">
        <v>262</v>
      </c>
      <c r="G50" s="120">
        <v>262</v>
      </c>
      <c r="H50" s="120">
        <v>262</v>
      </c>
      <c r="I50" s="120">
        <v>262</v>
      </c>
      <c r="J50" s="120">
        <v>255</v>
      </c>
      <c r="K50" s="120">
        <v>255</v>
      </c>
      <c r="L50" s="120">
        <v>255</v>
      </c>
      <c r="M50" s="120">
        <v>255</v>
      </c>
      <c r="N50" s="120">
        <v>253</v>
      </c>
      <c r="O50" s="120">
        <v>253</v>
      </c>
      <c r="P50" s="120">
        <v>253</v>
      </c>
      <c r="Q50" s="120">
        <v>253</v>
      </c>
      <c r="R50" s="120">
        <v>267</v>
      </c>
      <c r="S50" s="120">
        <v>267</v>
      </c>
      <c r="T50" s="120">
        <v>267</v>
      </c>
      <c r="U50" s="120">
        <v>267</v>
      </c>
      <c r="V50" s="120">
        <v>294</v>
      </c>
      <c r="W50" s="120">
        <v>294</v>
      </c>
      <c r="X50" s="120">
        <v>294</v>
      </c>
      <c r="Y50" s="120">
        <v>294</v>
      </c>
      <c r="Z50" s="120">
        <v>336</v>
      </c>
      <c r="AA50" s="120">
        <v>336</v>
      </c>
      <c r="AB50" s="120">
        <v>336</v>
      </c>
      <c r="AC50" s="120">
        <v>336</v>
      </c>
      <c r="AD50" s="120">
        <v>350</v>
      </c>
      <c r="AE50" s="120">
        <v>350</v>
      </c>
      <c r="AF50" s="120">
        <v>350</v>
      </c>
      <c r="AG50" s="120">
        <v>350</v>
      </c>
      <c r="AH50" s="120">
        <v>343</v>
      </c>
      <c r="AI50" s="120">
        <v>343</v>
      </c>
      <c r="AJ50" s="120">
        <v>343</v>
      </c>
      <c r="AK50" s="120">
        <v>343</v>
      </c>
      <c r="AL50" s="120">
        <v>323</v>
      </c>
      <c r="AM50" s="120">
        <v>323</v>
      </c>
      <c r="AN50" s="120">
        <v>323</v>
      </c>
      <c r="AO50" s="120">
        <v>323</v>
      </c>
      <c r="AP50" s="120">
        <v>306</v>
      </c>
      <c r="AQ50" s="120">
        <v>306</v>
      </c>
      <c r="AR50" s="120">
        <v>306</v>
      </c>
      <c r="AS50" s="120">
        <v>306</v>
      </c>
      <c r="AT50" s="120">
        <v>298</v>
      </c>
      <c r="AU50" s="120">
        <v>298</v>
      </c>
      <c r="AV50" s="120">
        <v>298</v>
      </c>
      <c r="AW50" s="120">
        <v>298</v>
      </c>
      <c r="AX50" s="120">
        <v>295</v>
      </c>
      <c r="AY50" s="120">
        <v>295</v>
      </c>
      <c r="AZ50" s="120">
        <v>295</v>
      </c>
      <c r="BA50" s="120">
        <v>295</v>
      </c>
      <c r="BB50" s="120">
        <v>278</v>
      </c>
      <c r="BC50" s="120">
        <v>278</v>
      </c>
      <c r="BD50" s="120">
        <v>278</v>
      </c>
      <c r="BE50" s="120">
        <v>278</v>
      </c>
      <c r="BF50" s="120">
        <v>271</v>
      </c>
      <c r="BG50" s="120">
        <v>271</v>
      </c>
      <c r="BH50" s="120">
        <v>271</v>
      </c>
      <c r="BI50" s="120">
        <v>271</v>
      </c>
      <c r="BJ50" s="120">
        <v>289</v>
      </c>
      <c r="BK50" s="120">
        <v>289</v>
      </c>
      <c r="BL50" s="120">
        <v>289</v>
      </c>
      <c r="BM50" s="120">
        <v>289</v>
      </c>
      <c r="BN50" s="120">
        <v>330</v>
      </c>
      <c r="BO50" s="120">
        <v>330</v>
      </c>
      <c r="BP50" s="120">
        <v>330</v>
      </c>
      <c r="BQ50" s="120">
        <v>330</v>
      </c>
      <c r="BR50" s="120">
        <v>386</v>
      </c>
      <c r="BS50" s="120">
        <v>386</v>
      </c>
      <c r="BT50" s="120">
        <v>386</v>
      </c>
      <c r="BU50" s="120">
        <v>386</v>
      </c>
      <c r="BV50" s="120">
        <v>428</v>
      </c>
      <c r="BW50" s="120">
        <v>428</v>
      </c>
      <c r="BX50" s="120">
        <v>428</v>
      </c>
      <c r="BY50" s="120">
        <v>428</v>
      </c>
      <c r="BZ50" s="120">
        <v>443</v>
      </c>
      <c r="CA50" s="120">
        <v>443</v>
      </c>
      <c r="CB50" s="120">
        <v>443</v>
      </c>
      <c r="CC50" s="120">
        <v>443</v>
      </c>
      <c r="CD50" s="120">
        <v>435</v>
      </c>
      <c r="CE50" s="120">
        <v>435</v>
      </c>
      <c r="CF50" s="120">
        <v>435</v>
      </c>
      <c r="CG50" s="120">
        <v>435</v>
      </c>
      <c r="CH50" s="120">
        <v>393</v>
      </c>
      <c r="CI50" s="120">
        <v>393</v>
      </c>
      <c r="CJ50" s="120">
        <v>393</v>
      </c>
      <c r="CK50" s="120">
        <v>393</v>
      </c>
      <c r="CL50" s="120">
        <v>352</v>
      </c>
      <c r="CM50" s="120">
        <v>352</v>
      </c>
      <c r="CN50" s="120">
        <v>352</v>
      </c>
      <c r="CO50" s="120">
        <v>352</v>
      </c>
      <c r="CP50" s="120">
        <v>310</v>
      </c>
      <c r="CQ50" s="120">
        <v>310</v>
      </c>
      <c r="CR50" s="120">
        <v>310</v>
      </c>
      <c r="CS50" s="120">
        <v>310</v>
      </c>
      <c r="CT50" s="122"/>
      <c r="CU50" s="122"/>
      <c r="CV50" s="122"/>
      <c r="CW50" s="121"/>
      <c r="CX50" s="97">
        <f t="array" ref="CX50">SUMPRODUCT(B50:CW50*0.25)</f>
        <v>7771</v>
      </c>
    </row>
    <row r="51" spans="1:102" ht="30" customHeight="1" thickBot="1" x14ac:dyDescent="0.25">
      <c r="A51" s="105" t="s">
        <v>52</v>
      </c>
      <c r="B51" s="106">
        <f>SUM(B45:B50)</f>
        <v>1936</v>
      </c>
      <c r="C51" s="107">
        <f t="shared" ref="C51:BN51" si="8">SUM(C45:C50)</f>
        <v>1822</v>
      </c>
      <c r="D51" s="107">
        <f t="shared" si="8"/>
        <v>1613.3</v>
      </c>
      <c r="E51" s="107">
        <f t="shared" si="8"/>
        <v>1512</v>
      </c>
      <c r="F51" s="107">
        <f t="shared" si="8"/>
        <v>1925</v>
      </c>
      <c r="G51" s="107">
        <f t="shared" si="8"/>
        <v>1674.2</v>
      </c>
      <c r="H51" s="107">
        <f t="shared" si="8"/>
        <v>1650.4</v>
      </c>
      <c r="I51" s="107">
        <f t="shared" si="8"/>
        <v>1596.9</v>
      </c>
      <c r="J51" s="107">
        <f t="shared" si="8"/>
        <v>1524.9</v>
      </c>
      <c r="K51" s="107">
        <f t="shared" si="8"/>
        <v>1370.9</v>
      </c>
      <c r="L51" s="107">
        <f t="shared" si="8"/>
        <v>1368.8</v>
      </c>
      <c r="M51" s="107">
        <f t="shared" si="8"/>
        <v>1311.6</v>
      </c>
      <c r="N51" s="107">
        <f t="shared" si="8"/>
        <v>1236.9000000000001</v>
      </c>
      <c r="O51" s="107">
        <f t="shared" si="8"/>
        <v>1083.9000000000001</v>
      </c>
      <c r="P51" s="107">
        <f t="shared" si="8"/>
        <v>1120</v>
      </c>
      <c r="Q51" s="107">
        <f t="shared" si="8"/>
        <v>1090.0999999999999</v>
      </c>
      <c r="R51" s="107">
        <f t="shared" si="8"/>
        <v>1025.9000000000001</v>
      </c>
      <c r="S51" s="107">
        <f t="shared" si="8"/>
        <v>947.8</v>
      </c>
      <c r="T51" s="107">
        <f t="shared" si="8"/>
        <v>897.8</v>
      </c>
      <c r="U51" s="107">
        <f t="shared" si="8"/>
        <v>892</v>
      </c>
      <c r="V51" s="107">
        <f t="shared" si="8"/>
        <v>877.9</v>
      </c>
      <c r="W51" s="107">
        <f t="shared" si="8"/>
        <v>856.2</v>
      </c>
      <c r="X51" s="107">
        <f t="shared" si="8"/>
        <v>921.4</v>
      </c>
      <c r="Y51" s="107">
        <f t="shared" si="8"/>
        <v>928.7</v>
      </c>
      <c r="Z51" s="107">
        <f t="shared" si="8"/>
        <v>1074.2</v>
      </c>
      <c r="AA51" s="107">
        <f t="shared" si="8"/>
        <v>1334.9</v>
      </c>
      <c r="AB51" s="107">
        <f t="shared" si="8"/>
        <v>1462.5</v>
      </c>
      <c r="AC51" s="107">
        <f t="shared" si="8"/>
        <v>1577.6</v>
      </c>
      <c r="AD51" s="107">
        <f t="shared" si="8"/>
        <v>1859</v>
      </c>
      <c r="AE51" s="107">
        <f t="shared" si="8"/>
        <v>1859</v>
      </c>
      <c r="AF51" s="107">
        <f t="shared" si="8"/>
        <v>1859</v>
      </c>
      <c r="AG51" s="107">
        <f t="shared" si="8"/>
        <v>1616.1</v>
      </c>
      <c r="AH51" s="107">
        <f t="shared" si="8"/>
        <v>1443</v>
      </c>
      <c r="AI51" s="107">
        <f t="shared" si="8"/>
        <v>1443</v>
      </c>
      <c r="AJ51" s="107">
        <f t="shared" si="8"/>
        <v>1443</v>
      </c>
      <c r="AK51" s="107">
        <f t="shared" si="8"/>
        <v>1443</v>
      </c>
      <c r="AL51" s="107">
        <f t="shared" si="8"/>
        <v>1223</v>
      </c>
      <c r="AM51" s="107">
        <f t="shared" si="8"/>
        <v>1223</v>
      </c>
      <c r="AN51" s="107">
        <f t="shared" si="8"/>
        <v>1223</v>
      </c>
      <c r="AO51" s="107">
        <f t="shared" si="8"/>
        <v>1223</v>
      </c>
      <c r="AP51" s="107">
        <f t="shared" si="8"/>
        <v>1406</v>
      </c>
      <c r="AQ51" s="107">
        <f t="shared" si="8"/>
        <v>1406</v>
      </c>
      <c r="AR51" s="107">
        <f t="shared" si="8"/>
        <v>1406</v>
      </c>
      <c r="AS51" s="107">
        <f t="shared" si="8"/>
        <v>1406</v>
      </c>
      <c r="AT51" s="107">
        <f t="shared" si="8"/>
        <v>1598</v>
      </c>
      <c r="AU51" s="107">
        <f t="shared" si="8"/>
        <v>1598</v>
      </c>
      <c r="AV51" s="107">
        <f t="shared" si="8"/>
        <v>1598</v>
      </c>
      <c r="AW51" s="107">
        <f t="shared" si="8"/>
        <v>1598</v>
      </c>
      <c r="AX51" s="107">
        <f t="shared" si="8"/>
        <v>1595</v>
      </c>
      <c r="AY51" s="107">
        <f t="shared" si="8"/>
        <v>1595</v>
      </c>
      <c r="AZ51" s="107">
        <f t="shared" si="8"/>
        <v>1595</v>
      </c>
      <c r="BA51" s="107">
        <f t="shared" si="8"/>
        <v>1595</v>
      </c>
      <c r="BB51" s="107">
        <f t="shared" si="8"/>
        <v>1578</v>
      </c>
      <c r="BC51" s="107">
        <f t="shared" si="8"/>
        <v>1578</v>
      </c>
      <c r="BD51" s="107">
        <f t="shared" si="8"/>
        <v>1578</v>
      </c>
      <c r="BE51" s="107">
        <f t="shared" si="8"/>
        <v>1578</v>
      </c>
      <c r="BF51" s="107">
        <f t="shared" si="8"/>
        <v>1571</v>
      </c>
      <c r="BG51" s="107">
        <f t="shared" si="8"/>
        <v>1571</v>
      </c>
      <c r="BH51" s="107">
        <f t="shared" si="8"/>
        <v>1571</v>
      </c>
      <c r="BI51" s="107">
        <f t="shared" si="8"/>
        <v>1571</v>
      </c>
      <c r="BJ51" s="107">
        <f t="shared" si="8"/>
        <v>1589</v>
      </c>
      <c r="BK51" s="107">
        <f t="shared" si="8"/>
        <v>1589</v>
      </c>
      <c r="BL51" s="107">
        <f t="shared" si="8"/>
        <v>1589</v>
      </c>
      <c r="BM51" s="107">
        <f t="shared" si="8"/>
        <v>1571.1</v>
      </c>
      <c r="BN51" s="107">
        <f t="shared" si="8"/>
        <v>1858.2</v>
      </c>
      <c r="BO51" s="107">
        <f t="shared" ref="BO51:CW51" si="9">SUM(BO45:BO50)</f>
        <v>1708.2</v>
      </c>
      <c r="BP51" s="107">
        <f t="shared" si="9"/>
        <v>1873</v>
      </c>
      <c r="BQ51" s="107">
        <f t="shared" si="9"/>
        <v>1873</v>
      </c>
      <c r="BR51" s="107">
        <f t="shared" si="9"/>
        <v>1590.3</v>
      </c>
      <c r="BS51" s="107">
        <f t="shared" si="9"/>
        <v>1941</v>
      </c>
      <c r="BT51" s="107">
        <f t="shared" si="9"/>
        <v>1941</v>
      </c>
      <c r="BU51" s="107">
        <f t="shared" si="9"/>
        <v>1941</v>
      </c>
      <c r="BV51" s="107">
        <f t="shared" si="9"/>
        <v>1100.4000000000001</v>
      </c>
      <c r="BW51" s="107">
        <f t="shared" si="9"/>
        <v>1464.7</v>
      </c>
      <c r="BX51" s="107">
        <f t="shared" si="9"/>
        <v>1637.4</v>
      </c>
      <c r="BY51" s="107">
        <f t="shared" si="9"/>
        <v>1764.1</v>
      </c>
      <c r="BZ51" s="107">
        <f t="shared" si="9"/>
        <v>1537.8</v>
      </c>
      <c r="CA51" s="107">
        <f t="shared" si="9"/>
        <v>1642.1</v>
      </c>
      <c r="CB51" s="107">
        <f t="shared" si="9"/>
        <v>1558.4</v>
      </c>
      <c r="CC51" s="107">
        <f t="shared" si="9"/>
        <v>1593.2</v>
      </c>
      <c r="CD51" s="107">
        <f t="shared" si="9"/>
        <v>1482.5</v>
      </c>
      <c r="CE51" s="107">
        <f t="shared" si="9"/>
        <v>1457.7</v>
      </c>
      <c r="CF51" s="107">
        <f t="shared" si="9"/>
        <v>1486.2</v>
      </c>
      <c r="CG51" s="107">
        <f t="shared" si="9"/>
        <v>1578.4</v>
      </c>
      <c r="CH51" s="107">
        <f t="shared" si="9"/>
        <v>1684</v>
      </c>
      <c r="CI51" s="107">
        <f t="shared" si="9"/>
        <v>1684</v>
      </c>
      <c r="CJ51" s="107">
        <f t="shared" si="9"/>
        <v>1568.9</v>
      </c>
      <c r="CK51" s="107">
        <f t="shared" si="9"/>
        <v>1243.5999999999999</v>
      </c>
      <c r="CL51" s="107">
        <f t="shared" si="9"/>
        <v>1651</v>
      </c>
      <c r="CM51" s="107">
        <f t="shared" si="9"/>
        <v>1639.3</v>
      </c>
      <c r="CN51" s="107">
        <f t="shared" si="9"/>
        <v>1449</v>
      </c>
      <c r="CO51" s="107">
        <f t="shared" si="9"/>
        <v>1256.9000000000001</v>
      </c>
      <c r="CP51" s="107">
        <f t="shared" si="9"/>
        <v>1705</v>
      </c>
      <c r="CQ51" s="107">
        <f t="shared" si="9"/>
        <v>1487.2</v>
      </c>
      <c r="CR51" s="107">
        <f t="shared" si="9"/>
        <v>1321.4</v>
      </c>
      <c r="CS51" s="107">
        <f t="shared" si="9"/>
        <v>951.4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35622.82499999999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6905.0450000000001</v>
      </c>
      <c r="C54" s="107">
        <f t="shared" ref="C54:BN54" si="12">C18+C28+C42</f>
        <v>6751.6049999999996</v>
      </c>
      <c r="D54" s="107">
        <f t="shared" si="12"/>
        <v>6505.5680000000002</v>
      </c>
      <c r="E54" s="107">
        <f t="shared" si="12"/>
        <v>6374.5839999999998</v>
      </c>
      <c r="F54" s="107">
        <f t="shared" si="12"/>
        <v>6674.6639999999998</v>
      </c>
      <c r="G54" s="107">
        <f t="shared" si="12"/>
        <v>6399.5069999999996</v>
      </c>
      <c r="H54" s="107">
        <f t="shared" si="12"/>
        <v>6352.0020000000004</v>
      </c>
      <c r="I54" s="107">
        <f t="shared" si="12"/>
        <v>6290.3520000000008</v>
      </c>
      <c r="J54" s="107">
        <f t="shared" si="12"/>
        <v>6150.348</v>
      </c>
      <c r="K54" s="107">
        <f t="shared" si="12"/>
        <v>5974.2369999999992</v>
      </c>
      <c r="L54" s="107">
        <f t="shared" si="12"/>
        <v>5951.26</v>
      </c>
      <c r="M54" s="107">
        <f t="shared" si="12"/>
        <v>5903.9060000000009</v>
      </c>
      <c r="N54" s="107">
        <f t="shared" si="12"/>
        <v>5809.4809999999998</v>
      </c>
      <c r="O54" s="107">
        <f t="shared" si="12"/>
        <v>5677.3089999999993</v>
      </c>
      <c r="P54" s="107">
        <f t="shared" si="12"/>
        <v>5732.5749999999998</v>
      </c>
      <c r="Q54" s="107">
        <f t="shared" si="12"/>
        <v>5724.4869999999992</v>
      </c>
      <c r="R54" s="107">
        <f t="shared" si="12"/>
        <v>5684.9310000000005</v>
      </c>
      <c r="S54" s="107">
        <f t="shared" si="12"/>
        <v>5636.9670000000006</v>
      </c>
      <c r="T54" s="107">
        <f t="shared" si="12"/>
        <v>5625.46</v>
      </c>
      <c r="U54" s="107">
        <f t="shared" si="12"/>
        <v>5661.2910000000002</v>
      </c>
      <c r="V54" s="107">
        <f t="shared" si="12"/>
        <v>5683.6540000000005</v>
      </c>
      <c r="W54" s="107">
        <f t="shared" si="12"/>
        <v>5746.99</v>
      </c>
      <c r="X54" s="107">
        <f t="shared" si="12"/>
        <v>5889.8180000000011</v>
      </c>
      <c r="Y54" s="107">
        <f t="shared" si="12"/>
        <v>6040.9499999999989</v>
      </c>
      <c r="Z54" s="107">
        <f t="shared" si="12"/>
        <v>6345.415</v>
      </c>
      <c r="AA54" s="107">
        <f t="shared" si="12"/>
        <v>6768.4250000000011</v>
      </c>
      <c r="AB54" s="107">
        <f t="shared" si="12"/>
        <v>7014.6179999999995</v>
      </c>
      <c r="AC54" s="107">
        <f t="shared" si="12"/>
        <v>7279.8919999999998</v>
      </c>
      <c r="AD54" s="107">
        <f t="shared" si="12"/>
        <v>7734.8360000000002</v>
      </c>
      <c r="AE54" s="107">
        <f t="shared" si="12"/>
        <v>7899.8289999999997</v>
      </c>
      <c r="AF54" s="107">
        <f t="shared" si="12"/>
        <v>7977.0349999999999</v>
      </c>
      <c r="AG54" s="107">
        <f t="shared" si="12"/>
        <v>7799.6200000000008</v>
      </c>
      <c r="AH54" s="107">
        <f t="shared" si="12"/>
        <v>7709.8279999999995</v>
      </c>
      <c r="AI54" s="107">
        <f t="shared" si="12"/>
        <v>7811.5639999999994</v>
      </c>
      <c r="AJ54" s="107">
        <f t="shared" si="12"/>
        <v>7860.7219999999998</v>
      </c>
      <c r="AK54" s="107">
        <f t="shared" si="12"/>
        <v>7985.0859999999993</v>
      </c>
      <c r="AL54" s="107">
        <f t="shared" si="12"/>
        <v>7906.8770000000004</v>
      </c>
      <c r="AM54" s="107">
        <f t="shared" si="12"/>
        <v>7935.24</v>
      </c>
      <c r="AN54" s="107">
        <f t="shared" si="12"/>
        <v>7964.8369999999995</v>
      </c>
      <c r="AO54" s="107">
        <f t="shared" si="12"/>
        <v>7991.9420000000009</v>
      </c>
      <c r="AP54" s="107">
        <f t="shared" si="12"/>
        <v>8307.3700000000008</v>
      </c>
      <c r="AQ54" s="107">
        <f t="shared" si="12"/>
        <v>8362.0650000000005</v>
      </c>
      <c r="AR54" s="107">
        <f t="shared" si="12"/>
        <v>8372.0419999999995</v>
      </c>
      <c r="AS54" s="107">
        <f t="shared" si="12"/>
        <v>8451.7960000000003</v>
      </c>
      <c r="AT54" s="107">
        <f t="shared" si="12"/>
        <v>8600.1560000000009</v>
      </c>
      <c r="AU54" s="107">
        <f t="shared" si="12"/>
        <v>8626.2209999999995</v>
      </c>
      <c r="AV54" s="107">
        <f t="shared" si="12"/>
        <v>8637.4699999999993</v>
      </c>
      <c r="AW54" s="107">
        <f t="shared" si="12"/>
        <v>8639.5630000000001</v>
      </c>
      <c r="AX54" s="107">
        <f t="shared" si="12"/>
        <v>8645.9290000000001</v>
      </c>
      <c r="AY54" s="107">
        <f t="shared" si="12"/>
        <v>8602.6310000000012</v>
      </c>
      <c r="AZ54" s="107">
        <f t="shared" si="12"/>
        <v>8580.7489999999998</v>
      </c>
      <c r="BA54" s="107">
        <f t="shared" si="12"/>
        <v>8537.4880000000012</v>
      </c>
      <c r="BB54" s="107">
        <f t="shared" si="12"/>
        <v>8532.0560000000005</v>
      </c>
      <c r="BC54" s="107">
        <f t="shared" si="12"/>
        <v>8443.0839999999989</v>
      </c>
      <c r="BD54" s="107">
        <f t="shared" si="12"/>
        <v>8372.3850000000002</v>
      </c>
      <c r="BE54" s="107">
        <f t="shared" si="12"/>
        <v>8246.6650000000009</v>
      </c>
      <c r="BF54" s="107">
        <f t="shared" si="12"/>
        <v>8184.9840000000004</v>
      </c>
      <c r="BG54" s="107">
        <f t="shared" si="12"/>
        <v>8149.9840000000004</v>
      </c>
      <c r="BH54" s="107">
        <f t="shared" si="12"/>
        <v>8110.7850000000008</v>
      </c>
      <c r="BI54" s="107">
        <f t="shared" si="12"/>
        <v>8090.2</v>
      </c>
      <c r="BJ54" s="107">
        <f t="shared" si="12"/>
        <v>8051.7280000000001</v>
      </c>
      <c r="BK54" s="107">
        <f t="shared" si="12"/>
        <v>8033.8640000000005</v>
      </c>
      <c r="BL54" s="107">
        <f t="shared" si="12"/>
        <v>8032.51</v>
      </c>
      <c r="BM54" s="107">
        <f t="shared" si="12"/>
        <v>7843.5859999999993</v>
      </c>
      <c r="BN54" s="107">
        <f t="shared" si="12"/>
        <v>8072.8580000000002</v>
      </c>
      <c r="BO54" s="107">
        <f t="shared" ref="BO54:CX54" si="13">BO18+BO28+BO42</f>
        <v>7858.6449999999995</v>
      </c>
      <c r="BP54" s="107">
        <f t="shared" si="13"/>
        <v>8122.9759999999997</v>
      </c>
      <c r="BQ54" s="107">
        <f t="shared" si="13"/>
        <v>8150.1730000000007</v>
      </c>
      <c r="BR54" s="107">
        <f t="shared" si="13"/>
        <v>7734.1399999999994</v>
      </c>
      <c r="BS54" s="107">
        <f t="shared" si="13"/>
        <v>8080.2190000000001</v>
      </c>
      <c r="BT54" s="107">
        <f t="shared" si="13"/>
        <v>8152.7209999999995</v>
      </c>
      <c r="BU54" s="107">
        <f t="shared" si="13"/>
        <v>8187.3119999999999</v>
      </c>
      <c r="BV54" s="107">
        <f t="shared" si="13"/>
        <v>7488.3909999999996</v>
      </c>
      <c r="BW54" s="107">
        <f t="shared" si="13"/>
        <v>7888.8099999999995</v>
      </c>
      <c r="BX54" s="107">
        <f t="shared" si="13"/>
        <v>8031.5529999999999</v>
      </c>
      <c r="BY54" s="107">
        <f t="shared" si="13"/>
        <v>8153.1949999999997</v>
      </c>
      <c r="BZ54" s="107">
        <f t="shared" si="13"/>
        <v>7956.9220000000005</v>
      </c>
      <c r="CA54" s="107">
        <f t="shared" si="13"/>
        <v>8135.3320000000003</v>
      </c>
      <c r="CB54" s="107">
        <f t="shared" si="13"/>
        <v>8086.2330000000002</v>
      </c>
      <c r="CC54" s="107">
        <f t="shared" si="13"/>
        <v>8159.96</v>
      </c>
      <c r="CD54" s="107">
        <f t="shared" si="13"/>
        <v>8106.3590000000004</v>
      </c>
      <c r="CE54" s="107">
        <f t="shared" si="13"/>
        <v>8083.9569999999994</v>
      </c>
      <c r="CF54" s="107">
        <f t="shared" si="13"/>
        <v>8072.973</v>
      </c>
      <c r="CG54" s="107">
        <f t="shared" si="13"/>
        <v>8039.5840000000007</v>
      </c>
      <c r="CH54" s="107">
        <f t="shared" si="13"/>
        <v>8102.7759999999998</v>
      </c>
      <c r="CI54" s="107">
        <f t="shared" si="13"/>
        <v>7973.0140000000001</v>
      </c>
      <c r="CJ54" s="107">
        <f t="shared" si="13"/>
        <v>7756.1260000000002</v>
      </c>
      <c r="CK54" s="107">
        <f t="shared" si="13"/>
        <v>7305.1920000000009</v>
      </c>
      <c r="CL54" s="107">
        <f t="shared" si="13"/>
        <v>7549.848</v>
      </c>
      <c r="CM54" s="107">
        <f t="shared" si="13"/>
        <v>7352.95</v>
      </c>
      <c r="CN54" s="107">
        <f t="shared" si="13"/>
        <v>7067.8540000000003</v>
      </c>
      <c r="CO54" s="107">
        <f t="shared" si="13"/>
        <v>6757.0730000000003</v>
      </c>
      <c r="CP54" s="107">
        <f t="shared" si="13"/>
        <v>7192.4870000000001</v>
      </c>
      <c r="CQ54" s="107">
        <f t="shared" si="13"/>
        <v>6856.9929999999995</v>
      </c>
      <c r="CR54" s="107">
        <f t="shared" si="13"/>
        <v>6615.91</v>
      </c>
      <c r="CS54" s="107">
        <f t="shared" si="13"/>
        <v>6188.2950000000001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178717.22474999999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1662</v>
      </c>
      <c r="C5" s="25">
        <v>1548</v>
      </c>
      <c r="D5" s="25">
        <v>1339.3</v>
      </c>
      <c r="E5" s="25">
        <v>1238</v>
      </c>
      <c r="F5" s="25">
        <v>1663</v>
      </c>
      <c r="G5" s="25">
        <v>1412.2</v>
      </c>
      <c r="H5" s="25">
        <v>1388.4</v>
      </c>
      <c r="I5" s="25">
        <v>1334.9</v>
      </c>
      <c r="J5" s="25">
        <v>1269.9000000000001</v>
      </c>
      <c r="K5" s="25">
        <v>1115.9000000000001</v>
      </c>
      <c r="L5" s="25">
        <v>1113.8</v>
      </c>
      <c r="M5" s="25">
        <v>1056.5999999999999</v>
      </c>
      <c r="N5" s="25">
        <v>983.9</v>
      </c>
      <c r="O5" s="25">
        <v>830.9</v>
      </c>
      <c r="P5" s="25">
        <v>867</v>
      </c>
      <c r="Q5" s="25">
        <v>837.1</v>
      </c>
      <c r="R5" s="25">
        <v>758.9</v>
      </c>
      <c r="S5" s="25">
        <v>680.8</v>
      </c>
      <c r="T5" s="25">
        <v>630.79999999999995</v>
      </c>
      <c r="U5" s="25">
        <v>625</v>
      </c>
      <c r="V5" s="25">
        <v>583.9</v>
      </c>
      <c r="W5" s="25">
        <v>562.20000000000005</v>
      </c>
      <c r="X5" s="25">
        <v>627.4</v>
      </c>
      <c r="Y5" s="25">
        <v>634.70000000000005</v>
      </c>
      <c r="Z5" s="25">
        <v>738.2</v>
      </c>
      <c r="AA5" s="25">
        <v>998.9</v>
      </c>
      <c r="AB5" s="25">
        <v>1126.5</v>
      </c>
      <c r="AC5" s="25">
        <v>1241.5999999999999</v>
      </c>
      <c r="AD5" s="25">
        <v>1509</v>
      </c>
      <c r="AE5" s="25">
        <v>1509</v>
      </c>
      <c r="AF5" s="25">
        <v>1509</v>
      </c>
      <c r="AG5" s="25">
        <v>1266.0999999999999</v>
      </c>
      <c r="AH5" s="25">
        <v>1100</v>
      </c>
      <c r="AI5" s="25">
        <v>1100</v>
      </c>
      <c r="AJ5" s="25">
        <v>1100</v>
      </c>
      <c r="AK5" s="25">
        <v>1100</v>
      </c>
      <c r="AL5" s="25">
        <v>900</v>
      </c>
      <c r="AM5" s="25">
        <v>900</v>
      </c>
      <c r="AN5" s="25">
        <v>900</v>
      </c>
      <c r="AO5" s="25">
        <v>900</v>
      </c>
      <c r="AP5" s="25">
        <v>1100</v>
      </c>
      <c r="AQ5" s="25">
        <v>1100</v>
      </c>
      <c r="AR5" s="25">
        <v>1100</v>
      </c>
      <c r="AS5" s="25">
        <v>1100</v>
      </c>
      <c r="AT5" s="25">
        <v>1300</v>
      </c>
      <c r="AU5" s="25">
        <v>1300</v>
      </c>
      <c r="AV5" s="25">
        <v>1300</v>
      </c>
      <c r="AW5" s="25">
        <v>1300</v>
      </c>
      <c r="AX5" s="25">
        <v>1300</v>
      </c>
      <c r="AY5" s="25">
        <v>1300</v>
      </c>
      <c r="AZ5" s="25">
        <v>1300</v>
      </c>
      <c r="BA5" s="25">
        <v>1300</v>
      </c>
      <c r="BB5" s="25">
        <v>1300</v>
      </c>
      <c r="BC5" s="25">
        <v>1300</v>
      </c>
      <c r="BD5" s="25">
        <v>1300</v>
      </c>
      <c r="BE5" s="25">
        <v>1300</v>
      </c>
      <c r="BF5" s="25">
        <v>1300</v>
      </c>
      <c r="BG5" s="25">
        <v>1300</v>
      </c>
      <c r="BH5" s="25">
        <v>1300</v>
      </c>
      <c r="BI5" s="25">
        <v>1300</v>
      </c>
      <c r="BJ5" s="25">
        <v>1300</v>
      </c>
      <c r="BK5" s="25">
        <v>1300</v>
      </c>
      <c r="BL5" s="25">
        <v>1300</v>
      </c>
      <c r="BM5" s="25">
        <v>1282.0999999999999</v>
      </c>
      <c r="BN5" s="25">
        <v>1528.2</v>
      </c>
      <c r="BO5" s="25">
        <v>1378.2</v>
      </c>
      <c r="BP5" s="25">
        <v>1543</v>
      </c>
      <c r="BQ5" s="25">
        <v>1543</v>
      </c>
      <c r="BR5" s="25">
        <v>1204.3</v>
      </c>
      <c r="BS5" s="25">
        <v>1555</v>
      </c>
      <c r="BT5" s="25">
        <v>1555</v>
      </c>
      <c r="BU5" s="25">
        <v>1555</v>
      </c>
      <c r="BV5" s="25">
        <v>672.4</v>
      </c>
      <c r="BW5" s="25">
        <v>1036.7</v>
      </c>
      <c r="BX5" s="25">
        <v>1209.4000000000001</v>
      </c>
      <c r="BY5" s="25">
        <v>1336.1</v>
      </c>
      <c r="BZ5" s="25">
        <v>1094.8</v>
      </c>
      <c r="CA5" s="25">
        <v>1199.0999999999999</v>
      </c>
      <c r="CB5" s="25">
        <v>1115.4000000000001</v>
      </c>
      <c r="CC5" s="25">
        <v>1150.2</v>
      </c>
      <c r="CD5" s="25">
        <v>1047.5</v>
      </c>
      <c r="CE5" s="25">
        <v>1022.7</v>
      </c>
      <c r="CF5" s="25">
        <v>1051.2</v>
      </c>
      <c r="CG5" s="25">
        <v>1143.4000000000001</v>
      </c>
      <c r="CH5" s="25">
        <v>1291</v>
      </c>
      <c r="CI5" s="25">
        <v>1291</v>
      </c>
      <c r="CJ5" s="25">
        <v>1175.9000000000001</v>
      </c>
      <c r="CK5" s="25">
        <v>850.6</v>
      </c>
      <c r="CL5" s="25">
        <v>1299</v>
      </c>
      <c r="CM5" s="25">
        <v>1287.3</v>
      </c>
      <c r="CN5" s="25">
        <v>1097</v>
      </c>
      <c r="CO5" s="25">
        <v>904.9</v>
      </c>
      <c r="CP5" s="25">
        <v>1395</v>
      </c>
      <c r="CQ5" s="25">
        <v>1177.2</v>
      </c>
      <c r="CR5" s="25">
        <v>1011.4</v>
      </c>
      <c r="CS5" s="25">
        <v>641.4</v>
      </c>
      <c r="CT5" s="26"/>
      <c r="CU5" s="26"/>
      <c r="CV5" s="26"/>
      <c r="CW5" s="27"/>
      <c r="CX5" s="132">
        <f t="array" ref="CX5">SUMPRODUCT(B5:CW5*0.25)</f>
        <v>27851.82499999999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145.26</v>
      </c>
      <c r="C8" s="138">
        <v>143.88999999999999</v>
      </c>
      <c r="D8" s="138">
        <v>139.75</v>
      </c>
      <c r="E8" s="138">
        <v>130.18</v>
      </c>
      <c r="F8" s="138">
        <v>144.99</v>
      </c>
      <c r="G8" s="138">
        <v>137.66999999999999</v>
      </c>
      <c r="H8" s="138">
        <v>132.91</v>
      </c>
      <c r="I8" s="138">
        <v>129.63</v>
      </c>
      <c r="J8" s="138">
        <v>134.15</v>
      </c>
      <c r="K8" s="138">
        <v>133.53</v>
      </c>
      <c r="L8" s="138">
        <v>132.94999999999999</v>
      </c>
      <c r="M8" s="138">
        <v>130.83000000000001</v>
      </c>
      <c r="N8" s="138">
        <v>132.29</v>
      </c>
      <c r="O8" s="138">
        <v>128.91999999999999</v>
      </c>
      <c r="P8" s="138">
        <v>127.52</v>
      </c>
      <c r="Q8" s="138">
        <v>127.76</v>
      </c>
      <c r="R8" s="138">
        <v>125.77</v>
      </c>
      <c r="S8" s="138">
        <v>127.61</v>
      </c>
      <c r="T8" s="138">
        <v>129.74</v>
      </c>
      <c r="U8" s="138">
        <v>132.69</v>
      </c>
      <c r="V8" s="138">
        <v>130.34</v>
      </c>
      <c r="W8" s="138">
        <v>131.19</v>
      </c>
      <c r="X8" s="138">
        <v>133.01</v>
      </c>
      <c r="Y8" s="138">
        <v>136.06</v>
      </c>
      <c r="Z8" s="138">
        <v>138.58000000000001</v>
      </c>
      <c r="AA8" s="138">
        <v>143.51</v>
      </c>
      <c r="AB8" s="138">
        <v>141.84</v>
      </c>
      <c r="AC8" s="138">
        <v>131.91</v>
      </c>
      <c r="AD8" s="138">
        <v>131.86000000000001</v>
      </c>
      <c r="AE8" s="138">
        <v>119.4</v>
      </c>
      <c r="AF8" s="138">
        <v>120.64</v>
      </c>
      <c r="AG8" s="138">
        <v>112</v>
      </c>
      <c r="AH8" s="138">
        <v>112.34</v>
      </c>
      <c r="AI8" s="138">
        <v>110</v>
      </c>
      <c r="AJ8" s="138">
        <v>105</v>
      </c>
      <c r="AK8" s="138">
        <v>40</v>
      </c>
      <c r="AL8" s="138">
        <v>0.01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0.01</v>
      </c>
      <c r="AS8" s="138">
        <v>0.01</v>
      </c>
      <c r="AT8" s="138">
        <v>0.01</v>
      </c>
      <c r="AU8" s="138">
        <v>0.01</v>
      </c>
      <c r="AV8" s="138">
        <v>0.01</v>
      </c>
      <c r="AW8" s="138">
        <v>0.01</v>
      </c>
      <c r="AX8" s="138">
        <v>0.01</v>
      </c>
      <c r="AY8" s="138">
        <v>0.01</v>
      </c>
      <c r="AZ8" s="138">
        <v>0.01</v>
      </c>
      <c r="BA8" s="138">
        <v>0.01</v>
      </c>
      <c r="BB8" s="138">
        <v>0.01</v>
      </c>
      <c r="BC8" s="138">
        <v>0.01</v>
      </c>
      <c r="BD8" s="138">
        <v>0.01</v>
      </c>
      <c r="BE8" s="138">
        <v>0.01</v>
      </c>
      <c r="BF8" s="138">
        <v>0.01</v>
      </c>
      <c r="BG8" s="138">
        <v>0.01</v>
      </c>
      <c r="BH8" s="138">
        <v>0.01</v>
      </c>
      <c r="BI8" s="138">
        <v>0.01</v>
      </c>
      <c r="BJ8" s="138">
        <v>0.01</v>
      </c>
      <c r="BK8" s="138">
        <v>0.01</v>
      </c>
      <c r="BL8" s="138">
        <v>32.770000000000003</v>
      </c>
      <c r="BM8" s="138">
        <v>113.24</v>
      </c>
      <c r="BN8" s="138">
        <v>89.72</v>
      </c>
      <c r="BO8" s="138">
        <v>113.18</v>
      </c>
      <c r="BP8" s="138">
        <v>119.17</v>
      </c>
      <c r="BQ8" s="138">
        <v>130.68</v>
      </c>
      <c r="BR8" s="138">
        <v>113.54</v>
      </c>
      <c r="BS8" s="138">
        <v>124.41</v>
      </c>
      <c r="BT8" s="138">
        <v>125.16</v>
      </c>
      <c r="BU8" s="138">
        <v>130.21</v>
      </c>
      <c r="BV8" s="138">
        <v>125.29</v>
      </c>
      <c r="BW8" s="138">
        <v>141.94</v>
      </c>
      <c r="BX8" s="138">
        <v>154.75</v>
      </c>
      <c r="BY8" s="138">
        <v>171.54</v>
      </c>
      <c r="BZ8" s="138">
        <v>154.47999999999999</v>
      </c>
      <c r="CA8" s="138">
        <v>157.07</v>
      </c>
      <c r="CB8" s="138">
        <v>165.33</v>
      </c>
      <c r="CC8" s="138">
        <v>171.6</v>
      </c>
      <c r="CD8" s="138">
        <v>163</v>
      </c>
      <c r="CE8" s="138">
        <v>163.03</v>
      </c>
      <c r="CF8" s="138">
        <v>162.94999999999999</v>
      </c>
      <c r="CG8" s="138">
        <v>160.94999999999999</v>
      </c>
      <c r="CH8" s="138">
        <v>156.21</v>
      </c>
      <c r="CI8" s="138">
        <v>144.51</v>
      </c>
      <c r="CJ8" s="138">
        <v>141.94999999999999</v>
      </c>
      <c r="CK8" s="138">
        <v>130.55000000000001</v>
      </c>
      <c r="CL8" s="138">
        <v>144.16999999999999</v>
      </c>
      <c r="CM8" s="138">
        <v>141.75</v>
      </c>
      <c r="CN8" s="138">
        <v>132.9</v>
      </c>
      <c r="CO8" s="138">
        <v>131.31</v>
      </c>
      <c r="CP8" s="138">
        <v>145.84</v>
      </c>
      <c r="CQ8" s="138">
        <v>135.37</v>
      </c>
      <c r="CR8" s="138">
        <v>131.06</v>
      </c>
      <c r="CS8" s="138">
        <v>120.07</v>
      </c>
      <c r="CT8" s="139"/>
      <c r="CU8" s="139"/>
      <c r="CV8" s="139"/>
      <c r="CW8" s="140"/>
      <c r="CX8" s="141">
        <f>IF(SUM(B8:CW8)&lt;&gt;0,AVERAGEIF(B8:CW8,"&lt;&gt;"""),"")</f>
        <v>96.308750000000046</v>
      </c>
    </row>
    <row r="9" spans="1:102" ht="24.95" customHeight="1" thickBot="1" x14ac:dyDescent="0.25">
      <c r="A9" s="133" t="s">
        <v>6</v>
      </c>
      <c r="B9" s="42">
        <v>139.77000000000001</v>
      </c>
      <c r="C9" s="43">
        <v>139.77000000000001</v>
      </c>
      <c r="D9" s="43">
        <v>139.77000000000001</v>
      </c>
      <c r="E9" s="43">
        <v>139.77000000000001</v>
      </c>
      <c r="F9" s="43">
        <v>136.30000000000001</v>
      </c>
      <c r="G9" s="43">
        <v>136.30000000000001</v>
      </c>
      <c r="H9" s="43">
        <v>136.30000000000001</v>
      </c>
      <c r="I9" s="43">
        <v>136.30000000000001</v>
      </c>
      <c r="J9" s="43">
        <v>132.86500000000001</v>
      </c>
      <c r="K9" s="43">
        <v>132.86500000000001</v>
      </c>
      <c r="L9" s="43">
        <v>132.86500000000001</v>
      </c>
      <c r="M9" s="43">
        <v>132.86500000000001</v>
      </c>
      <c r="N9" s="43">
        <v>129.1225</v>
      </c>
      <c r="O9" s="43">
        <v>129.1225</v>
      </c>
      <c r="P9" s="43">
        <v>129.1225</v>
      </c>
      <c r="Q9" s="43">
        <v>129.1225</v>
      </c>
      <c r="R9" s="43">
        <v>128.95249999999999</v>
      </c>
      <c r="S9" s="43">
        <v>128.95249999999999</v>
      </c>
      <c r="T9" s="43">
        <v>128.95249999999999</v>
      </c>
      <c r="U9" s="43">
        <v>128.95249999999999</v>
      </c>
      <c r="V9" s="43">
        <v>132.65</v>
      </c>
      <c r="W9" s="43">
        <v>132.65</v>
      </c>
      <c r="X9" s="43">
        <v>132.65</v>
      </c>
      <c r="Y9" s="43">
        <v>132.65</v>
      </c>
      <c r="Z9" s="43">
        <v>138.96</v>
      </c>
      <c r="AA9" s="43">
        <v>138.96</v>
      </c>
      <c r="AB9" s="43">
        <v>138.96</v>
      </c>
      <c r="AC9" s="43">
        <v>138.96</v>
      </c>
      <c r="AD9" s="43">
        <v>120.97499999999999</v>
      </c>
      <c r="AE9" s="43">
        <v>120.97499999999999</v>
      </c>
      <c r="AF9" s="43">
        <v>120.97499999999999</v>
      </c>
      <c r="AG9" s="43">
        <v>120.97499999999999</v>
      </c>
      <c r="AH9" s="43">
        <v>91.834999999999994</v>
      </c>
      <c r="AI9" s="43">
        <v>91.834999999999994</v>
      </c>
      <c r="AJ9" s="43">
        <v>91.834999999999994</v>
      </c>
      <c r="AK9" s="43">
        <v>91.834999999999994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5.0000000000000001E-3</v>
      </c>
      <c r="AQ9" s="43">
        <v>5.0000000000000001E-3</v>
      </c>
      <c r="AR9" s="43">
        <v>5.0000000000000001E-3</v>
      </c>
      <c r="AS9" s="43">
        <v>5.0000000000000001E-3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36.5075</v>
      </c>
      <c r="BK9" s="43">
        <v>36.5075</v>
      </c>
      <c r="BL9" s="43">
        <v>36.5075</v>
      </c>
      <c r="BM9" s="43">
        <v>36.5075</v>
      </c>
      <c r="BN9" s="43">
        <v>113.1875</v>
      </c>
      <c r="BO9" s="43">
        <v>113.1875</v>
      </c>
      <c r="BP9" s="43">
        <v>113.1875</v>
      </c>
      <c r="BQ9" s="43">
        <v>113.1875</v>
      </c>
      <c r="BR9" s="43">
        <v>123.33</v>
      </c>
      <c r="BS9" s="43">
        <v>123.33</v>
      </c>
      <c r="BT9" s="43">
        <v>123.33</v>
      </c>
      <c r="BU9" s="43">
        <v>123.33</v>
      </c>
      <c r="BV9" s="43">
        <v>148.38</v>
      </c>
      <c r="BW9" s="43">
        <v>148.38</v>
      </c>
      <c r="BX9" s="43">
        <v>148.38</v>
      </c>
      <c r="BY9" s="43">
        <v>148.38</v>
      </c>
      <c r="BZ9" s="43">
        <v>162.12</v>
      </c>
      <c r="CA9" s="43">
        <v>162.12</v>
      </c>
      <c r="CB9" s="43">
        <v>162.12</v>
      </c>
      <c r="CC9" s="43">
        <v>162.12</v>
      </c>
      <c r="CD9" s="43">
        <v>162.48249999999999</v>
      </c>
      <c r="CE9" s="43">
        <v>162.48249999999999</v>
      </c>
      <c r="CF9" s="43">
        <v>162.48249999999999</v>
      </c>
      <c r="CG9" s="43">
        <v>162.48249999999999</v>
      </c>
      <c r="CH9" s="43">
        <v>143.30500000000001</v>
      </c>
      <c r="CI9" s="43">
        <v>143.30500000000001</v>
      </c>
      <c r="CJ9" s="43">
        <v>143.30500000000001</v>
      </c>
      <c r="CK9" s="43">
        <v>143.30500000000001</v>
      </c>
      <c r="CL9" s="43">
        <v>137.5325</v>
      </c>
      <c r="CM9" s="43">
        <v>137.5325</v>
      </c>
      <c r="CN9" s="43">
        <v>137.5325</v>
      </c>
      <c r="CO9" s="43">
        <v>137.5325</v>
      </c>
      <c r="CP9" s="43">
        <v>133.08500000000001</v>
      </c>
      <c r="CQ9" s="43">
        <v>133.08500000000001</v>
      </c>
      <c r="CR9" s="43">
        <v>133.08500000000001</v>
      </c>
      <c r="CS9" s="43">
        <v>133.08500000000001</v>
      </c>
      <c r="CT9" s="44"/>
      <c r="CU9" s="44"/>
      <c r="CV9" s="44"/>
      <c r="CW9" s="45"/>
      <c r="CX9" s="142">
        <f>IF(SUM(B9:CW9)&lt;&gt;0,AVERAGEIF(B9:CW9,"&lt;&gt;"""),"")</f>
        <v>96.308749999999989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1662</v>
      </c>
      <c r="C22" s="149">
        <v>1548</v>
      </c>
      <c r="D22" s="149">
        <v>1339.3</v>
      </c>
      <c r="E22" s="149">
        <v>1238</v>
      </c>
      <c r="F22" s="149">
        <v>1663</v>
      </c>
      <c r="G22" s="149">
        <v>1412.2</v>
      </c>
      <c r="H22" s="149">
        <v>1388.4</v>
      </c>
      <c r="I22" s="149">
        <v>1334.9</v>
      </c>
      <c r="J22" s="149">
        <v>1269.9000000000001</v>
      </c>
      <c r="K22" s="149">
        <v>1115.9000000000001</v>
      </c>
      <c r="L22" s="149">
        <v>1113.8</v>
      </c>
      <c r="M22" s="149">
        <v>1056.5999999999999</v>
      </c>
      <c r="N22" s="149">
        <v>983.9</v>
      </c>
      <c r="O22" s="149">
        <v>830.9</v>
      </c>
      <c r="P22" s="149">
        <v>867</v>
      </c>
      <c r="Q22" s="149">
        <v>837.1</v>
      </c>
      <c r="R22" s="149">
        <v>758.9</v>
      </c>
      <c r="S22" s="149">
        <v>680.8</v>
      </c>
      <c r="T22" s="149">
        <v>630.79999999999995</v>
      </c>
      <c r="U22" s="149">
        <v>625</v>
      </c>
      <c r="V22" s="149">
        <v>583.9</v>
      </c>
      <c r="W22" s="149">
        <v>562.20000000000005</v>
      </c>
      <c r="X22" s="149">
        <v>627.4</v>
      </c>
      <c r="Y22" s="149">
        <v>634.70000000000005</v>
      </c>
      <c r="Z22" s="149">
        <v>738.2</v>
      </c>
      <c r="AA22" s="149">
        <v>998.9</v>
      </c>
      <c r="AB22" s="149">
        <v>1126.5</v>
      </c>
      <c r="AC22" s="149">
        <v>1241.5999999999999</v>
      </c>
      <c r="AD22" s="149">
        <v>1509</v>
      </c>
      <c r="AE22" s="149">
        <v>1509</v>
      </c>
      <c r="AF22" s="149">
        <v>1509</v>
      </c>
      <c r="AG22" s="149">
        <v>1266.0999999999999</v>
      </c>
      <c r="AH22" s="149">
        <v>1100</v>
      </c>
      <c r="AI22" s="149">
        <v>1100</v>
      </c>
      <c r="AJ22" s="149">
        <v>1100</v>
      </c>
      <c r="AK22" s="149">
        <v>1100</v>
      </c>
      <c r="AL22" s="149">
        <v>900</v>
      </c>
      <c r="AM22" s="149">
        <v>900</v>
      </c>
      <c r="AN22" s="149">
        <v>900</v>
      </c>
      <c r="AO22" s="149">
        <v>900</v>
      </c>
      <c r="AP22" s="149">
        <v>1100</v>
      </c>
      <c r="AQ22" s="149">
        <v>1100</v>
      </c>
      <c r="AR22" s="149">
        <v>1100</v>
      </c>
      <c r="AS22" s="149">
        <v>1100</v>
      </c>
      <c r="AT22" s="149">
        <v>1300</v>
      </c>
      <c r="AU22" s="149">
        <v>1300</v>
      </c>
      <c r="AV22" s="149">
        <v>1300</v>
      </c>
      <c r="AW22" s="149">
        <v>1300</v>
      </c>
      <c r="AX22" s="149">
        <v>1300</v>
      </c>
      <c r="AY22" s="149">
        <v>1300</v>
      </c>
      <c r="AZ22" s="149">
        <v>1300</v>
      </c>
      <c r="BA22" s="149">
        <v>1300</v>
      </c>
      <c r="BB22" s="149">
        <v>1300</v>
      </c>
      <c r="BC22" s="149">
        <v>1300</v>
      </c>
      <c r="BD22" s="149">
        <v>1300</v>
      </c>
      <c r="BE22" s="149">
        <v>1300</v>
      </c>
      <c r="BF22" s="149">
        <v>1300</v>
      </c>
      <c r="BG22" s="149">
        <v>1300</v>
      </c>
      <c r="BH22" s="149">
        <v>1300</v>
      </c>
      <c r="BI22" s="149">
        <v>1300</v>
      </c>
      <c r="BJ22" s="149">
        <v>1300</v>
      </c>
      <c r="BK22" s="149">
        <v>1300</v>
      </c>
      <c r="BL22" s="149">
        <v>1300</v>
      </c>
      <c r="BM22" s="149">
        <v>1282.0999999999999</v>
      </c>
      <c r="BN22" s="149">
        <v>1528.2</v>
      </c>
      <c r="BO22" s="149">
        <v>1378.2</v>
      </c>
      <c r="BP22" s="149">
        <v>1543</v>
      </c>
      <c r="BQ22" s="149">
        <v>1543</v>
      </c>
      <c r="BR22" s="149">
        <v>1204.3</v>
      </c>
      <c r="BS22" s="149">
        <v>1555</v>
      </c>
      <c r="BT22" s="149">
        <v>1555</v>
      </c>
      <c r="BU22" s="149">
        <v>1555</v>
      </c>
      <c r="BV22" s="149">
        <v>672.4</v>
      </c>
      <c r="BW22" s="149">
        <v>1036.7</v>
      </c>
      <c r="BX22" s="149">
        <v>1209.4000000000001</v>
      </c>
      <c r="BY22" s="149">
        <v>1336.1</v>
      </c>
      <c r="BZ22" s="149">
        <v>1094.8</v>
      </c>
      <c r="CA22" s="149">
        <v>1199.0999999999999</v>
      </c>
      <c r="CB22" s="149">
        <v>1115.4000000000001</v>
      </c>
      <c r="CC22" s="149">
        <v>1150.2</v>
      </c>
      <c r="CD22" s="149">
        <v>1047.5</v>
      </c>
      <c r="CE22" s="149">
        <v>1022.7</v>
      </c>
      <c r="CF22" s="149">
        <v>1051.2</v>
      </c>
      <c r="CG22" s="149">
        <v>1143.4000000000001</v>
      </c>
      <c r="CH22" s="149">
        <v>1291</v>
      </c>
      <c r="CI22" s="149">
        <v>1291</v>
      </c>
      <c r="CJ22" s="149">
        <v>1175.9000000000001</v>
      </c>
      <c r="CK22" s="149">
        <v>850.6</v>
      </c>
      <c r="CL22" s="149">
        <v>1299</v>
      </c>
      <c r="CM22" s="149">
        <v>1287.3</v>
      </c>
      <c r="CN22" s="149">
        <v>1097</v>
      </c>
      <c r="CO22" s="149">
        <v>904.9</v>
      </c>
      <c r="CP22" s="149">
        <v>1395</v>
      </c>
      <c r="CQ22" s="149">
        <v>1177.2</v>
      </c>
      <c r="CR22" s="149">
        <v>1011.4</v>
      </c>
      <c r="CS22" s="149">
        <v>641.4</v>
      </c>
      <c r="CT22" s="150"/>
      <c r="CU22" s="150"/>
      <c r="CV22" s="150"/>
      <c r="CW22" s="151"/>
      <c r="CX22" s="152">
        <f t="array" ref="CX22">SUMPRODUCT(B22:CW22*0.25)</f>
        <v>27851.82499999999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1662</v>
      </c>
      <c r="C25" s="160">
        <f t="shared" ref="C25:BN25" si="2">SUM(C20:C24)</f>
        <v>1548</v>
      </c>
      <c r="D25" s="160">
        <f t="shared" si="2"/>
        <v>1339.3</v>
      </c>
      <c r="E25" s="160">
        <f t="shared" si="2"/>
        <v>1238</v>
      </c>
      <c r="F25" s="160">
        <f t="shared" si="2"/>
        <v>1663</v>
      </c>
      <c r="G25" s="160">
        <f t="shared" si="2"/>
        <v>1412.2</v>
      </c>
      <c r="H25" s="160">
        <f t="shared" si="2"/>
        <v>1388.4</v>
      </c>
      <c r="I25" s="160">
        <f t="shared" si="2"/>
        <v>1334.9</v>
      </c>
      <c r="J25" s="160">
        <f t="shared" si="2"/>
        <v>1269.9000000000001</v>
      </c>
      <c r="K25" s="160">
        <f t="shared" si="2"/>
        <v>1115.9000000000001</v>
      </c>
      <c r="L25" s="160">
        <f t="shared" si="2"/>
        <v>1113.8</v>
      </c>
      <c r="M25" s="160">
        <f t="shared" si="2"/>
        <v>1056.5999999999999</v>
      </c>
      <c r="N25" s="160">
        <f t="shared" si="2"/>
        <v>983.9</v>
      </c>
      <c r="O25" s="160">
        <f t="shared" si="2"/>
        <v>830.9</v>
      </c>
      <c r="P25" s="160">
        <f t="shared" si="2"/>
        <v>867</v>
      </c>
      <c r="Q25" s="160">
        <f t="shared" si="2"/>
        <v>837.1</v>
      </c>
      <c r="R25" s="160">
        <f t="shared" si="2"/>
        <v>758.9</v>
      </c>
      <c r="S25" s="160">
        <f t="shared" si="2"/>
        <v>680.8</v>
      </c>
      <c r="T25" s="160">
        <f t="shared" si="2"/>
        <v>630.79999999999995</v>
      </c>
      <c r="U25" s="160">
        <f t="shared" si="2"/>
        <v>625</v>
      </c>
      <c r="V25" s="160">
        <f t="shared" si="2"/>
        <v>583.9</v>
      </c>
      <c r="W25" s="160">
        <f t="shared" si="2"/>
        <v>562.20000000000005</v>
      </c>
      <c r="X25" s="160">
        <f t="shared" si="2"/>
        <v>627.4</v>
      </c>
      <c r="Y25" s="160">
        <f t="shared" si="2"/>
        <v>634.70000000000005</v>
      </c>
      <c r="Z25" s="160">
        <f t="shared" si="2"/>
        <v>738.2</v>
      </c>
      <c r="AA25" s="160">
        <f t="shared" si="2"/>
        <v>998.9</v>
      </c>
      <c r="AB25" s="160">
        <f t="shared" si="2"/>
        <v>1126.5</v>
      </c>
      <c r="AC25" s="160">
        <f t="shared" si="2"/>
        <v>1241.5999999999999</v>
      </c>
      <c r="AD25" s="160">
        <f t="shared" si="2"/>
        <v>1509</v>
      </c>
      <c r="AE25" s="160">
        <f t="shared" si="2"/>
        <v>1509</v>
      </c>
      <c r="AF25" s="160">
        <f t="shared" si="2"/>
        <v>1509</v>
      </c>
      <c r="AG25" s="160">
        <f t="shared" si="2"/>
        <v>1266.0999999999999</v>
      </c>
      <c r="AH25" s="160">
        <f t="shared" si="2"/>
        <v>1100</v>
      </c>
      <c r="AI25" s="160">
        <f t="shared" si="2"/>
        <v>1100</v>
      </c>
      <c r="AJ25" s="160">
        <f t="shared" si="2"/>
        <v>1100</v>
      </c>
      <c r="AK25" s="160">
        <f t="shared" si="2"/>
        <v>1100</v>
      </c>
      <c r="AL25" s="160">
        <f t="shared" si="2"/>
        <v>900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1100</v>
      </c>
      <c r="AQ25" s="160">
        <f t="shared" si="2"/>
        <v>1100</v>
      </c>
      <c r="AR25" s="160">
        <f t="shared" si="2"/>
        <v>1100</v>
      </c>
      <c r="AS25" s="160">
        <f t="shared" si="2"/>
        <v>1100</v>
      </c>
      <c r="AT25" s="160">
        <f t="shared" si="2"/>
        <v>1300</v>
      </c>
      <c r="AU25" s="160">
        <f t="shared" si="2"/>
        <v>1300</v>
      </c>
      <c r="AV25" s="160">
        <f t="shared" si="2"/>
        <v>1300</v>
      </c>
      <c r="AW25" s="160">
        <f t="shared" si="2"/>
        <v>1300</v>
      </c>
      <c r="AX25" s="160">
        <f t="shared" si="2"/>
        <v>1300</v>
      </c>
      <c r="AY25" s="160">
        <f t="shared" si="2"/>
        <v>1300</v>
      </c>
      <c r="AZ25" s="160">
        <f t="shared" si="2"/>
        <v>1300</v>
      </c>
      <c r="BA25" s="160">
        <f t="shared" si="2"/>
        <v>1300</v>
      </c>
      <c r="BB25" s="160">
        <f t="shared" si="2"/>
        <v>1300</v>
      </c>
      <c r="BC25" s="160">
        <f t="shared" si="2"/>
        <v>1300</v>
      </c>
      <c r="BD25" s="160">
        <f t="shared" si="2"/>
        <v>1300</v>
      </c>
      <c r="BE25" s="160">
        <f t="shared" si="2"/>
        <v>1300</v>
      </c>
      <c r="BF25" s="160">
        <f t="shared" si="2"/>
        <v>1300</v>
      </c>
      <c r="BG25" s="160">
        <f t="shared" si="2"/>
        <v>1300</v>
      </c>
      <c r="BH25" s="160">
        <f t="shared" si="2"/>
        <v>1300</v>
      </c>
      <c r="BI25" s="160">
        <f t="shared" si="2"/>
        <v>1300</v>
      </c>
      <c r="BJ25" s="160">
        <f t="shared" si="2"/>
        <v>1300</v>
      </c>
      <c r="BK25" s="160">
        <f t="shared" si="2"/>
        <v>1300</v>
      </c>
      <c r="BL25" s="160">
        <f t="shared" si="2"/>
        <v>1300</v>
      </c>
      <c r="BM25" s="160">
        <f t="shared" si="2"/>
        <v>1282.0999999999999</v>
      </c>
      <c r="BN25" s="160">
        <f t="shared" si="2"/>
        <v>1528.2</v>
      </c>
      <c r="BO25" s="160">
        <f t="shared" ref="BO25:CW25" si="3">SUM(BO20:BO24)</f>
        <v>1378.2</v>
      </c>
      <c r="BP25" s="160">
        <f t="shared" si="3"/>
        <v>1543</v>
      </c>
      <c r="BQ25" s="160">
        <f t="shared" si="3"/>
        <v>1543</v>
      </c>
      <c r="BR25" s="160">
        <f t="shared" si="3"/>
        <v>1204.3</v>
      </c>
      <c r="BS25" s="160">
        <f t="shared" si="3"/>
        <v>1555</v>
      </c>
      <c r="BT25" s="160">
        <f t="shared" si="3"/>
        <v>1555</v>
      </c>
      <c r="BU25" s="160">
        <f t="shared" si="3"/>
        <v>1555</v>
      </c>
      <c r="BV25" s="160">
        <f t="shared" si="3"/>
        <v>672.4</v>
      </c>
      <c r="BW25" s="160">
        <f t="shared" si="3"/>
        <v>1036.7</v>
      </c>
      <c r="BX25" s="160">
        <f t="shared" si="3"/>
        <v>1209.4000000000001</v>
      </c>
      <c r="BY25" s="160">
        <f t="shared" si="3"/>
        <v>1336.1</v>
      </c>
      <c r="BZ25" s="160">
        <f t="shared" si="3"/>
        <v>1094.8</v>
      </c>
      <c r="CA25" s="160">
        <f t="shared" si="3"/>
        <v>1199.0999999999999</v>
      </c>
      <c r="CB25" s="160">
        <f t="shared" si="3"/>
        <v>1115.4000000000001</v>
      </c>
      <c r="CC25" s="160">
        <f t="shared" si="3"/>
        <v>1150.2</v>
      </c>
      <c r="CD25" s="160">
        <f t="shared" si="3"/>
        <v>1047.5</v>
      </c>
      <c r="CE25" s="160">
        <f t="shared" si="3"/>
        <v>1022.7</v>
      </c>
      <c r="CF25" s="160">
        <f t="shared" si="3"/>
        <v>1051.2</v>
      </c>
      <c r="CG25" s="160">
        <f t="shared" si="3"/>
        <v>1143.4000000000001</v>
      </c>
      <c r="CH25" s="160">
        <f t="shared" si="3"/>
        <v>1291</v>
      </c>
      <c r="CI25" s="160">
        <f t="shared" si="3"/>
        <v>1291</v>
      </c>
      <c r="CJ25" s="160">
        <f t="shared" si="3"/>
        <v>1175.9000000000001</v>
      </c>
      <c r="CK25" s="160">
        <f t="shared" si="3"/>
        <v>850.6</v>
      </c>
      <c r="CL25" s="160">
        <f t="shared" si="3"/>
        <v>1299</v>
      </c>
      <c r="CM25" s="160">
        <f t="shared" si="3"/>
        <v>1287.3</v>
      </c>
      <c r="CN25" s="160">
        <f t="shared" si="3"/>
        <v>1097</v>
      </c>
      <c r="CO25" s="160">
        <f t="shared" si="3"/>
        <v>904.9</v>
      </c>
      <c r="CP25" s="160">
        <f t="shared" si="3"/>
        <v>1395</v>
      </c>
      <c r="CQ25" s="160">
        <f t="shared" si="3"/>
        <v>1177.2</v>
      </c>
      <c r="CR25" s="160">
        <f t="shared" si="3"/>
        <v>1011.4</v>
      </c>
      <c r="CS25" s="160">
        <f t="shared" si="3"/>
        <v>641.4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27851.82499999999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2026-06-01T11:05:16Z</dcterms:created>
  <dcterms:modified xsi:type="dcterms:W3CDTF">2026-06-01T11:05:18Z</dcterms:modified>
</cp:coreProperties>
</file>