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<sst xmlns="http://schemas.openxmlformats.org/spreadsheetml/2006/main" count="119" uniqueCount="54">
  <si>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05/02/2025 11:37:43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</si>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</sst>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E33-492F-88D2-22D6B1F680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7.25</c:v>
                </c:pt>
                <c:pt idx="13">
                  <c:v>7.25</c:v>
                </c:pt>
                <c:pt idx="14">
                  <c:v>9.25</c:v>
                </c:pt>
                <c:pt idx="15">
                  <c:v>9.25</c:v>
                </c:pt>
                <c:pt idx="16">
                  <c:v>9.25</c:v>
                </c:pt>
                <c:pt idx="17">
                  <c:v>9.25</c:v>
                </c:pt>
                <c:pt idx="1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33-492F-88D2-22D6B1F680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2.214</c:v>
                </c:pt>
                <c:pt idx="14">
                  <c:v>2.1579999999999999</c:v>
                </c:pt>
                <c:pt idx="15">
                  <c:v>2.1080000000000001</c:v>
                </c:pt>
                <c:pt idx="16">
                  <c:v>2.0880000000000001</c:v>
                </c:pt>
                <c:pt idx="17">
                  <c:v>4.1210000000000004</c:v>
                </c:pt>
                <c:pt idx="18">
                  <c:v>4.0640000000000001</c:v>
                </c:pt>
                <c:pt idx="19">
                  <c:v>4.0289999999999999</c:v>
                </c:pt>
                <c:pt idx="20">
                  <c:v>3.8210000000000002</c:v>
                </c:pt>
                <c:pt idx="21">
                  <c:v>3.5310000000000001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33-492F-88D2-22D6B1F680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3">
                  <c:v>5.8620000000000001</c:v>
                </c:pt>
                <c:pt idx="14">
                  <c:v>5.46</c:v>
                </c:pt>
                <c:pt idx="15">
                  <c:v>10.977</c:v>
                </c:pt>
                <c:pt idx="16">
                  <c:v>15.16</c:v>
                </c:pt>
                <c:pt idx="17">
                  <c:v>16.256999999999998</c:v>
                </c:pt>
                <c:pt idx="18">
                  <c:v>16.512</c:v>
                </c:pt>
                <c:pt idx="19">
                  <c:v>16.68</c:v>
                </c:pt>
                <c:pt idx="20">
                  <c:v>6.0549999999999997</c:v>
                </c:pt>
                <c:pt idx="21">
                  <c:v>5.2110000000000003</c:v>
                </c:pt>
                <c:pt idx="23">
                  <c:v>4.2789999999999999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33-492F-88D2-22D6B1F680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E33-492F-88D2-22D6B1F680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E33-492F-88D2-22D6B1F680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E33-492F-88D2-22D6B1F680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11.680999999999999</c:v>
                </c:pt>
                <c:pt idx="22">
                  <c:v>29.152999999999999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E33-492F-88D2-22D6B1F680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E33-492F-88D2-22D6B1F680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3">
                  <c:v>50</c:v>
                </c:pt>
                <c:pt idx="14">
                  <c:v>35.289000000000001</c:v>
                </c:pt>
                <c:pt idx="16">
                  <c:v>29.91</c:v>
                </c:pt>
                <c:pt idx="17">
                  <c:v>48</c:v>
                </c:pt>
                <c:pt idx="18">
                  <c:v>225</c:v>
                </c:pt>
                <c:pt idx="19">
                  <c:v>172</c:v>
                </c:pt>
                <c:pt idx="21">
                  <c:v>2.4809999999999999</c:v>
                </c:pt>
                <c:pt idx="23">
                  <c:v>11.818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33-492F-88D2-22D6B1F680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33-492F-88D2-22D6B1F680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10.419</c:v>
                </c:pt>
                <c:pt idx="13">
                  <c:v>41.723999999999997</c:v>
                </c:pt>
                <c:pt idx="14">
                  <c:v>32.706000000000003</c:v>
                </c:pt>
                <c:pt idx="15">
                  <c:v>47.376000000000005</c:v>
                </c:pt>
                <c:pt idx="16">
                  <c:v>54.486999999999995</c:v>
                </c:pt>
                <c:pt idx="17">
                  <c:v>38.674999999999997</c:v>
                </c:pt>
                <c:pt idx="18">
                  <c:v>117.486</c:v>
                </c:pt>
                <c:pt idx="19">
                  <c:v>75.689000000000007</c:v>
                </c:pt>
                <c:pt idx="20">
                  <c:v>62.832000000000001</c:v>
                </c:pt>
                <c:pt idx="23">
                  <c:v>16.689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33-492F-88D2-22D6B1F680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E33-492F-88D2-22D6B1F680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E33-492F-88D2-22D6B1F68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31</c:v>
                </c:pt>
                <c:pt idx="13">
                  <c:v>114.39</c:v>
                </c:pt>
                <c:pt idx="14">
                  <c:v>128.87</c:v>
                </c:pt>
                <c:pt idx="15">
                  <c:v>144.22999999999999</c:v>
                </c:pt>
                <c:pt idx="16">
                  <c:v>163.47</c:v>
                </c:pt>
                <c:pt idx="17">
                  <c:v>181.01</c:v>
                </c:pt>
                <c:pt idx="18">
                  <c:v>202.12</c:v>
                </c:pt>
                <c:pt idx="19">
                  <c:v>206.84</c:v>
                </c:pt>
                <c:pt idx="20">
                  <c:v>167.5</c:v>
                </c:pt>
                <c:pt idx="21">
                  <c:v>150.83000000000001</c:v>
                </c:pt>
                <c:pt idx="22">
                  <c:v>138.51</c:v>
                </c:pt>
                <c:pt idx="23">
                  <c:v>128.41999999999999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E33-492F-88D2-22D6B1F68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7AC-4E14-A8DE-7D84E5733A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7AC-4E14-A8DE-7D84E5733A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8.2579999999999991</c:v>
                </c:pt>
                <c:pt idx="18">
                  <c:v>5.2</c:v>
                </c:pt>
                <c:pt idx="19">
                  <c:v>5.2</c:v>
                </c:pt>
                <c:pt idx="20">
                  <c:v>5.3</c:v>
                </c:pt>
                <c:pt idx="21">
                  <c:v>0.746</c:v>
                </c:pt>
                <c:pt idx="22">
                  <c:v>0.97699999999999998</c:v>
                </c:pt>
                <c:pt idx="23">
                  <c:v>12.385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AC-4E14-A8DE-7D84E5733A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0.21099999999999999</c:v>
                </c:pt>
                <c:pt idx="13">
                  <c:v>19.751000000000001</c:v>
                </c:pt>
                <c:pt idx="14">
                  <c:v>14.128</c:v>
                </c:pt>
                <c:pt idx="15">
                  <c:v>1.014</c:v>
                </c:pt>
                <c:pt idx="17">
                  <c:v>1.268</c:v>
                </c:pt>
                <c:pt idx="18">
                  <c:v>9.9789999999999992</c:v>
                </c:pt>
                <c:pt idx="19">
                  <c:v>13.055</c:v>
                </c:pt>
                <c:pt idx="20">
                  <c:v>5.1829999999999998</c:v>
                </c:pt>
                <c:pt idx="21">
                  <c:v>0.56399999999999995</c:v>
                </c:pt>
                <c:pt idx="22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AC-4E14-A8DE-7D84E5733A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7AC-4E14-A8DE-7D84E5733A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7AC-4E14-A8DE-7D84E5733A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7AC-4E14-A8DE-7D84E5733A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7AC-4E14-A8DE-7D84E5733A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7AC-4E14-A8DE-7D84E5733A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1">
                  <c:v>10.754</c:v>
                </c:pt>
                <c:pt idx="22">
                  <c:v>19.498000000000001</c:v>
                </c:pt>
                <c:pt idx="23">
                  <c:v>12.961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AC-4E14-A8DE-7D84E5733A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41.8</c:v>
                </c:pt>
                <c:pt idx="16">
                  <c:v>92.9</c:v>
                </c:pt>
                <c:pt idx="17">
                  <c:v>102.1</c:v>
                </c:pt>
                <c:pt idx="18">
                  <c:v>343.9</c:v>
                </c:pt>
                <c:pt idx="19">
                  <c:v>241.7</c:v>
                </c:pt>
                <c:pt idx="20">
                  <c:v>39.200000000000003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AC-4E14-A8DE-7D84E5733A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8.1999999999999993</c:v>
                </c:pt>
                <c:pt idx="13">
                  <c:v>87.299000000000007</c:v>
                </c:pt>
                <c:pt idx="14">
                  <c:v>70.734999999999999</c:v>
                </c:pt>
                <c:pt idx="15">
                  <c:v>26.864999999999998</c:v>
                </c:pt>
                <c:pt idx="16">
                  <c:v>18.036000000000001</c:v>
                </c:pt>
                <c:pt idx="17">
                  <c:v>12.906000000000001</c:v>
                </c:pt>
                <c:pt idx="18">
                  <c:v>5.97</c:v>
                </c:pt>
                <c:pt idx="19">
                  <c:v>8.4410000000000007</c:v>
                </c:pt>
                <c:pt idx="20">
                  <c:v>23.024999999999999</c:v>
                </c:pt>
                <c:pt idx="21">
                  <c:v>10.84</c:v>
                </c:pt>
                <c:pt idx="22">
                  <c:v>8.66</c:v>
                </c:pt>
                <c:pt idx="23">
                  <c:v>7.4399999999999995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AC-4E14-A8DE-7D84E5733A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7AC-4E14-A8DE-7D84E5733A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7AC-4E14-A8DE-7D84E573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31</c:v>
                </c:pt>
                <c:pt idx="13">
                  <c:v>114.39</c:v>
                </c:pt>
                <c:pt idx="14">
                  <c:v>128.87</c:v>
                </c:pt>
                <c:pt idx="15">
                  <c:v>144.22999999999999</c:v>
                </c:pt>
                <c:pt idx="16">
                  <c:v>163.47</c:v>
                </c:pt>
                <c:pt idx="17">
                  <c:v>181.01</c:v>
                </c:pt>
                <c:pt idx="18">
                  <c:v>202.12</c:v>
                </c:pt>
                <c:pt idx="19">
                  <c:v>206.84</c:v>
                </c:pt>
                <c:pt idx="20">
                  <c:v>167.5</c:v>
                </c:pt>
                <c:pt idx="21">
                  <c:v>150.83000000000001</c:v>
                </c:pt>
                <c:pt idx="22">
                  <c:v>138.51</c:v>
                </c:pt>
                <c:pt idx="23">
                  <c:v>128.41999999999999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AC-4E14-A8DE-7D84E573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17.669</v>
      </c>
      <c r="O4" s="18">
        <v>107.05</v>
      </c>
      <c r="P4" s="18">
        <v>84.863</v>
      </c>
      <c r="Q4" s="18">
        <v>69.710999999999999</v>
      </c>
      <c r="R4" s="18">
        <v>110.89500000000001</v>
      </c>
      <c r="S4" s="18">
        <v>116.303</v>
      </c>
      <c r="T4" s="18">
        <v>365.06200000000001</v>
      </c>
      <c r="U4" s="18">
        <v>268.39800000000002</v>
      </c>
      <c r="V4" s="18">
        <v>72.707999999999998</v>
      </c>
      <c r="W4" s="18">
        <v>22.904</v>
      </c>
      <c r="X4" s="18">
        <v>29.152999999999999</v>
      </c>
      <c r="Y4" s="18">
        <v>32.786000000000001</v>
      </c>
      <c r="Z4" s="19"/>
      <c r="AA4" s="20">
        <f>SUM(B4:Z4)</f>
        <v>1297.5020000000002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31</v>
      </c>
      <c r="O7" s="28">
        <v>114.39</v>
      </c>
      <c r="P7" s="28">
        <v>128.87</v>
      </c>
      <c r="Q7" s="28">
        <v>144.22999999999999</v>
      </c>
      <c r="R7" s="28">
        <v>163.47</v>
      </c>
      <c r="S7" s="28">
        <v>181.01</v>
      </c>
      <c r="T7" s="28">
        <v>202.12</v>
      </c>
      <c r="U7" s="28">
        <v>206.84</v>
      </c>
      <c r="V7" s="28">
        <v>167.5</v>
      </c>
      <c r="W7" s="28">
        <v>150.83000000000001</v>
      </c>
      <c r="X7" s="28">
        <v>138.51</v>
      </c>
      <c r="Y7" s="28">
        <v>128.41999999999999</v>
      </c>
      <c r="Z7" s="29"/>
      <c r="AA7" s="30">
        <f>IF(SUM(B7:Z7)&lt;&gt;0,AVERAGEIF(B7:Z7,"&lt;&gt;"""),"")</f>
        <v>146.4325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11.680999999999999</v>
      </c>
      <c r="X10" s="42">
        <v>29.152999999999999</v>
      </c>
      <c r="Y10" s="42"/>
      <c r="Z10" s="43"/>
      <c r="AA10" s="44">
        <f t="shared" ref="AA10:AA15" si="0">SUM(B10:Z10)</f>
        <v>40.833999999999996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>
        <v>50</v>
      </c>
      <c r="P12" s="52">
        <v>35.289000000000001</v>
      </c>
      <c r="Q12" s="52"/>
      <c r="R12" s="52">
        <v>29.91</v>
      </c>
      <c r="S12" s="52">
        <v>48</v>
      </c>
      <c r="T12" s="52">
        <v>225</v>
      </c>
      <c r="U12" s="52">
        <v>172</v>
      </c>
      <c r="V12" s="52"/>
      <c r="W12" s="52">
        <v>2.4809999999999999</v>
      </c>
      <c r="X12" s="52"/>
      <c r="Y12" s="52">
        <v>11.818</v>
      </c>
      <c r="Z12" s="53"/>
      <c r="AA12" s="54">
        <f t="shared" si="0"/>
        <v>574.49800000000005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10.419</v>
      </c>
      <c r="O14" s="57">
        <v>41.723999999999997</v>
      </c>
      <c r="P14" s="57">
        <v>32.706000000000003</v>
      </c>
      <c r="Q14" s="57">
        <v>47.376000000000005</v>
      </c>
      <c r="R14" s="57">
        <v>54.486999999999995</v>
      </c>
      <c r="S14" s="57">
        <v>38.674999999999997</v>
      </c>
      <c r="T14" s="57">
        <v>117.486</v>
      </c>
      <c r="U14" s="57">
        <v>75.689000000000007</v>
      </c>
      <c r="V14" s="57">
        <v>62.832000000000001</v>
      </c>
      <c r="W14" s="57"/>
      <c r="X14" s="57"/>
      <c r="Y14" s="57">
        <v>16.689</v>
      </c>
      <c r="Z14" s="58"/>
      <c r="AA14" s="59">
        <f t="shared" si="0"/>
        <v>498.08300000000003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10.419</v>
      </c>
      <c r="O16" s="62">
        <f t="shared" si="1"/>
        <v>91.72399999999999</v>
      </c>
      <c r="P16" s="62">
        <f t="shared" si="1"/>
        <v>67.995000000000005</v>
      </c>
      <c r="Q16" s="62">
        <f t="shared" si="1"/>
        <v>47.376000000000005</v>
      </c>
      <c r="R16" s="62">
        <f t="shared" si="1"/>
        <v>84.396999999999991</v>
      </c>
      <c r="S16" s="62">
        <f t="shared" si="1"/>
        <v>86.674999999999997</v>
      </c>
      <c r="T16" s="62">
        <f t="shared" si="1"/>
        <v>342.48599999999999</v>
      </c>
      <c r="U16" s="62">
        <f t="shared" si="1"/>
        <v>247.68900000000002</v>
      </c>
      <c r="V16" s="62">
        <f t="shared" si="1"/>
        <v>62.832000000000001</v>
      </c>
      <c r="W16" s="62">
        <f t="shared" si="1"/>
        <v>14.161999999999999</v>
      </c>
      <c r="X16" s="62">
        <f t="shared" si="1"/>
        <v>29.152999999999999</v>
      </c>
      <c r="Y16" s="62">
        <f t="shared" si="1"/>
        <v>28.506999999999998</v>
      </c>
      <c r="Z16" s="63" t="str">
        <f t="shared" si="1"/>
        <v/>
      </c>
      <c r="AA16" s="64">
        <f>SUM(AA10:AA15)</f>
        <v>1113.415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7.25</v>
      </c>
      <c r="O19" s="72">
        <v>7.25</v>
      </c>
      <c r="P19" s="72">
        <v>9.25</v>
      </c>
      <c r="Q19" s="72">
        <v>9.25</v>
      </c>
      <c r="R19" s="72">
        <v>9.25</v>
      </c>
      <c r="S19" s="72">
        <v>9.25</v>
      </c>
      <c r="T19" s="72">
        <v>2</v>
      </c>
      <c r="U19" s="72"/>
      <c r="V19" s="72"/>
      <c r="W19" s="72"/>
      <c r="X19" s="72"/>
      <c r="Y19" s="72"/>
      <c r="Z19" s="73"/>
      <c r="AA19" s="74">
        <f t="shared" ref="AA19:AA25" si="2">SUM(B19:Z19)</f>
        <v>53.5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2.214</v>
      </c>
      <c r="P20" s="77">
        <v>2.1579999999999999</v>
      </c>
      <c r="Q20" s="77">
        <v>2.1080000000000001</v>
      </c>
      <c r="R20" s="77">
        <v>2.0880000000000001</v>
      </c>
      <c r="S20" s="77">
        <v>4.1210000000000004</v>
      </c>
      <c r="T20" s="77">
        <v>4.0640000000000001</v>
      </c>
      <c r="U20" s="77">
        <v>4.0289999999999999</v>
      </c>
      <c r="V20" s="77">
        <v>3.8210000000000002</v>
      </c>
      <c r="W20" s="77">
        <v>3.5310000000000001</v>
      </c>
      <c r="X20" s="77"/>
      <c r="Y20" s="77"/>
      <c r="Z20" s="78"/>
      <c r="AA20" s="79">
        <f t="shared" si="2"/>
        <v>28.134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5.8620000000000001</v>
      </c>
      <c r="P21" s="81">
        <v>5.46</v>
      </c>
      <c r="Q21" s="81">
        <v>10.977</v>
      </c>
      <c r="R21" s="81">
        <v>15.16</v>
      </c>
      <c r="S21" s="81">
        <v>16.256999999999998</v>
      </c>
      <c r="T21" s="81">
        <v>16.512</v>
      </c>
      <c r="U21" s="81">
        <v>16.68</v>
      </c>
      <c r="V21" s="81">
        <v>6.0549999999999997</v>
      </c>
      <c r="W21" s="81">
        <v>5.2110000000000003</v>
      </c>
      <c r="X21" s="81"/>
      <c r="Y21" s="81">
        <v>4.2789999999999999</v>
      </c>
      <c r="Z21" s="78"/>
      <c r="AA21" s="79">
        <f t="shared" si="2"/>
        <v>102.45300000000002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7.25</v>
      </c>
      <c r="O26" s="88">
        <f t="shared" si="3"/>
        <v>15.326000000000001</v>
      </c>
      <c r="P26" s="88">
        <f t="shared" si="3"/>
        <v>16.867999999999999</v>
      </c>
      <c r="Q26" s="88">
        <f t="shared" si="3"/>
        <v>22.335000000000001</v>
      </c>
      <c r="R26" s="88">
        <f t="shared" si="3"/>
        <v>26.498000000000001</v>
      </c>
      <c r="S26" s="88">
        <f t="shared" si="3"/>
        <v>29.628</v>
      </c>
      <c r="T26" s="88">
        <f t="shared" si="3"/>
        <v>22.576000000000001</v>
      </c>
      <c r="U26" s="88">
        <f t="shared" si="3"/>
        <v>20.709</v>
      </c>
      <c r="V26" s="88">
        <f t="shared" si="3"/>
        <v>9.8759999999999994</v>
      </c>
      <c r="W26" s="88">
        <f t="shared" si="3"/>
        <v>8.7420000000000009</v>
      </c>
      <c r="X26" s="88">
        <f t="shared" si="3"/>
        <v>0</v>
      </c>
      <c r="Y26" s="88">
        <f t="shared" si="3"/>
        <v>4.2789999999999999</v>
      </c>
      <c r="Z26" s="89" t="str">
        <f t="shared" si="3"/>
        <v/>
      </c>
      <c r="AA26" s="90">
        <f>SUM(AA19:AA25)</f>
        <v>184.08700000000002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17.669</v>
      </c>
      <c r="O30" s="77">
        <v>107.05</v>
      </c>
      <c r="P30" s="77">
        <v>84.863</v>
      </c>
      <c r="Q30" s="77">
        <v>69.710999999999999</v>
      </c>
      <c r="R30" s="77">
        <v>110.895</v>
      </c>
      <c r="S30" s="77">
        <v>116.303</v>
      </c>
      <c r="T30" s="77">
        <v>365.06200000000001</v>
      </c>
      <c r="U30" s="77">
        <v>268.39800000000002</v>
      </c>
      <c r="V30" s="77">
        <v>72.707999999999998</v>
      </c>
      <c r="W30" s="77">
        <v>22.904</v>
      </c>
      <c r="X30" s="77">
        <v>29.152999999999999</v>
      </c>
      <c r="Y30" s="77">
        <v>32.786000000000001</v>
      </c>
      <c r="Z30" s="78"/>
      <c r="AA30" s="79">
        <f>SUM(B30:Z30)</f>
        <v>1297.5020000000002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17.669</v>
      </c>
      <c r="O32" s="62">
        <f t="shared" si="4"/>
        <v>107.05</v>
      </c>
      <c r="P32" s="62">
        <f t="shared" si="4"/>
        <v>84.863</v>
      </c>
      <c r="Q32" s="62">
        <f t="shared" si="4"/>
        <v>69.710999999999999</v>
      </c>
      <c r="R32" s="62">
        <f t="shared" si="4"/>
        <v>110.895</v>
      </c>
      <c r="S32" s="62">
        <f t="shared" si="4"/>
        <v>116.303</v>
      </c>
      <c r="T32" s="62">
        <f t="shared" si="4"/>
        <v>365.06200000000001</v>
      </c>
      <c r="U32" s="62">
        <f t="shared" si="4"/>
        <v>268.39800000000002</v>
      </c>
      <c r="V32" s="62">
        <f t="shared" si="4"/>
        <v>72.707999999999998</v>
      </c>
      <c r="W32" s="62">
        <f t="shared" si="4"/>
        <v>22.904</v>
      </c>
      <c r="X32" s="62">
        <f t="shared" si="4"/>
        <v>29.152999999999999</v>
      </c>
      <c r="Y32" s="62">
        <f t="shared" si="4"/>
        <v>32.786000000000001</v>
      </c>
      <c r="Z32" s="63" t="str">
        <f t="shared" si="4"/>
        <v/>
      </c>
      <c r="AA32" s="64">
        <f>SUM(AA29:AA31)</f>
        <v>1297.5020000000002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17.669</v>
      </c>
      <c r="O52" s="88">
        <f t="shared" si="10"/>
        <v>107.04999999999998</v>
      </c>
      <c r="P52" s="88">
        <f t="shared" si="10"/>
        <v>84.863</v>
      </c>
      <c r="Q52" s="88">
        <f t="shared" si="10"/>
        <v>69.711000000000013</v>
      </c>
      <c r="R52" s="88">
        <f t="shared" si="10"/>
        <v>110.895</v>
      </c>
      <c r="S52" s="88">
        <f t="shared" si="10"/>
        <v>116.303</v>
      </c>
      <c r="T52" s="88">
        <f t="shared" si="10"/>
        <v>365.06200000000001</v>
      </c>
      <c r="U52" s="88">
        <f t="shared" si="10"/>
        <v>268.39800000000002</v>
      </c>
      <c r="V52" s="88">
        <f t="shared" si="10"/>
        <v>72.707999999999998</v>
      </c>
      <c r="W52" s="88">
        <f t="shared" si="10"/>
        <v>22.904</v>
      </c>
      <c r="X52" s="88">
        <f t="shared" si="10"/>
        <v>29.152999999999999</v>
      </c>
      <c r="Y52" s="88">
        <f t="shared" si="10"/>
        <v>32.786000000000001</v>
      </c>
      <c r="Z52" s="89" t="str">
        <f t="shared" si="10"/>
        <v/>
      </c>
      <c r="AA52" s="104">
        <f>SUM(B52:Z52)</f>
        <v>1297.5020000000002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17.669</v>
      </c>
      <c r="O4" s="18">
        <v>107.05000000000001</v>
      </c>
      <c r="P4" s="18">
        <v>84.863</v>
      </c>
      <c r="Q4" s="18">
        <v>69.678999999999988</v>
      </c>
      <c r="R4" s="18">
        <v>110.93600000000001</v>
      </c>
      <c r="S4" s="18">
        <v>116.27399999999999</v>
      </c>
      <c r="T4" s="18">
        <v>365.04899999999998</v>
      </c>
      <c r="U4" s="18">
        <v>268.39599999999996</v>
      </c>
      <c r="V4" s="18">
        <v>72.707999999999998</v>
      </c>
      <c r="W4" s="18">
        <v>22.903999999999996</v>
      </c>
      <c r="X4" s="18">
        <v>29.152999999999999</v>
      </c>
      <c r="Y4" s="18">
        <v>32.786000000000001</v>
      </c>
      <c r="Z4" s="19"/>
      <c r="AA4" s="20">
        <f>SUM(B4:Z4)</f>
        <v>1297.4670000000001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31</v>
      </c>
      <c r="O7" s="28">
        <v>114.39</v>
      </c>
      <c r="P7" s="28">
        <v>128.87</v>
      </c>
      <c r="Q7" s="28">
        <v>144.22999999999999</v>
      </c>
      <c r="R7" s="28">
        <v>163.47</v>
      </c>
      <c r="S7" s="28">
        <v>181.01</v>
      </c>
      <c r="T7" s="28">
        <v>202.12</v>
      </c>
      <c r="U7" s="28">
        <v>206.84</v>
      </c>
      <c r="V7" s="28">
        <v>167.5</v>
      </c>
      <c r="W7" s="28">
        <v>150.83000000000001</v>
      </c>
      <c r="X7" s="28">
        <v>138.51</v>
      </c>
      <c r="Y7" s="28">
        <v>128.41999999999999</v>
      </c>
      <c r="Z7" s="29"/>
      <c r="AA7" s="30">
        <f>IF(SUM(B7:Z7)&lt;&gt;0,AVERAGEIF(B7:Z7,"&lt;&gt;"""),"")</f>
        <v>146.4325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10.754</v>
      </c>
      <c r="X12" s="52">
        <v>19.498000000000001</v>
      </c>
      <c r="Y12" s="52">
        <v>12.961</v>
      </c>
      <c r="Z12" s="53"/>
      <c r="AA12" s="54">
        <f t="shared" si="0"/>
        <v>43.213000000000001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8.1999999999999993</v>
      </c>
      <c r="O14" s="57">
        <v>87.299000000000007</v>
      </c>
      <c r="P14" s="57">
        <v>70.734999999999999</v>
      </c>
      <c r="Q14" s="57">
        <v>26.864999999999998</v>
      </c>
      <c r="R14" s="57">
        <v>18.036000000000001</v>
      </c>
      <c r="S14" s="57">
        <v>12.906000000000001</v>
      </c>
      <c r="T14" s="57">
        <v>5.97</v>
      </c>
      <c r="U14" s="57">
        <v>8.4410000000000007</v>
      </c>
      <c r="V14" s="57">
        <v>23.024999999999999</v>
      </c>
      <c r="W14" s="57">
        <v>10.84</v>
      </c>
      <c r="X14" s="57">
        <v>8.66</v>
      </c>
      <c r="Y14" s="57">
        <v>7.4399999999999995</v>
      </c>
      <c r="Z14" s="58"/>
      <c r="AA14" s="59">
        <f t="shared" si="0"/>
        <v>288.41700000000003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8.1999999999999993</v>
      </c>
      <c r="O16" s="62">
        <f t="shared" si="1"/>
        <v>87.299000000000007</v>
      </c>
      <c r="P16" s="62">
        <f t="shared" si="1"/>
        <v>70.734999999999999</v>
      </c>
      <c r="Q16" s="62">
        <f t="shared" si="1"/>
        <v>26.864999999999998</v>
      </c>
      <c r="R16" s="62">
        <f t="shared" si="1"/>
        <v>18.036000000000001</v>
      </c>
      <c r="S16" s="62">
        <f t="shared" si="1"/>
        <v>12.906000000000001</v>
      </c>
      <c r="T16" s="62">
        <f t="shared" si="1"/>
        <v>5.97</v>
      </c>
      <c r="U16" s="62">
        <f t="shared" si="1"/>
        <v>8.4410000000000007</v>
      </c>
      <c r="V16" s="62">
        <f t="shared" si="1"/>
        <v>23.024999999999999</v>
      </c>
      <c r="W16" s="62">
        <f t="shared" si="1"/>
        <v>21.594000000000001</v>
      </c>
      <c r="X16" s="62">
        <f t="shared" si="1"/>
        <v>28.158000000000001</v>
      </c>
      <c r="Y16" s="62">
        <f t="shared" si="1"/>
        <v>20.401</v>
      </c>
      <c r="Z16" s="63" t="str">
        <f t="shared" si="1"/>
        <v/>
      </c>
      <c r="AA16" s="64">
        <f>SUM(AA10:AA15)</f>
        <v>331.63000000000005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8.2579999999999991</v>
      </c>
      <c r="O20" s="77"/>
      <c r="P20" s="77"/>
      <c r="Q20" s="77"/>
      <c r="R20" s="77"/>
      <c r="S20" s="77"/>
      <c r="T20" s="77">
        <v>5.2</v>
      </c>
      <c r="U20" s="77">
        <v>5.2</v>
      </c>
      <c r="V20" s="77">
        <v>5.3</v>
      </c>
      <c r="W20" s="77">
        <v>0.746</v>
      </c>
      <c r="X20" s="77">
        <v>0.97699999999999998</v>
      </c>
      <c r="Y20" s="77">
        <v>12.385</v>
      </c>
      <c r="Z20" s="78"/>
      <c r="AA20" s="79">
        <f t="shared" si="2"/>
        <v>38.065999999999995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0.21099999999999999</v>
      </c>
      <c r="O21" s="81">
        <v>19.751000000000001</v>
      </c>
      <c r="P21" s="81">
        <v>14.128</v>
      </c>
      <c r="Q21" s="81">
        <v>1.014</v>
      </c>
      <c r="R21" s="81"/>
      <c r="S21" s="81">
        <v>1.268</v>
      </c>
      <c r="T21" s="81">
        <v>9.9789999999999992</v>
      </c>
      <c r="U21" s="81">
        <v>13.055</v>
      </c>
      <c r="V21" s="81">
        <v>5.1829999999999998</v>
      </c>
      <c r="W21" s="81">
        <v>0.56399999999999995</v>
      </c>
      <c r="X21" s="81">
        <v>1.7999999999999999E-2</v>
      </c>
      <c r="Y21" s="81"/>
      <c r="Z21" s="78"/>
      <c r="AA21" s="79">
        <f t="shared" si="2"/>
        <v>65.170999999999992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8.4689999999999994</v>
      </c>
      <c r="O26" s="88">
        <f t="shared" si="3"/>
        <v>19.751000000000001</v>
      </c>
      <c r="P26" s="88">
        <f t="shared" si="3"/>
        <v>14.128</v>
      </c>
      <c r="Q26" s="88">
        <f t="shared" si="3"/>
        <v>1.014</v>
      </c>
      <c r="R26" s="88">
        <f t="shared" si="3"/>
        <v>0</v>
      </c>
      <c r="S26" s="88">
        <f t="shared" si="3"/>
        <v>1.268</v>
      </c>
      <c r="T26" s="88">
        <f t="shared" si="3"/>
        <v>15.178999999999998</v>
      </c>
      <c r="U26" s="88">
        <f t="shared" si="3"/>
        <v>18.254999999999999</v>
      </c>
      <c r="V26" s="88">
        <f t="shared" si="3"/>
        <v>10.483000000000001</v>
      </c>
      <c r="W26" s="88">
        <f t="shared" si="3"/>
        <v>1.31</v>
      </c>
      <c r="X26" s="88">
        <f t="shared" si="3"/>
        <v>0.995</v>
      </c>
      <c r="Y26" s="88">
        <f t="shared" si="3"/>
        <v>12.385</v>
      </c>
      <c r="Z26" s="89" t="str">
        <f t="shared" si="3"/>
        <v/>
      </c>
      <c r="AA26" s="90">
        <f>SUM(AA19:AA25)</f>
        <v>103.23699999999999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16.669</v>
      </c>
      <c r="O30" s="77">
        <v>107.05</v>
      </c>
      <c r="P30" s="77">
        <v>84.863</v>
      </c>
      <c r="Q30" s="77">
        <v>27.879000000000001</v>
      </c>
      <c r="R30" s="77">
        <v>18.036000000000001</v>
      </c>
      <c r="S30" s="77">
        <v>14.173999999999999</v>
      </c>
      <c r="T30" s="77">
        <v>21.149000000000001</v>
      </c>
      <c r="U30" s="77">
        <v>26.696000000000002</v>
      </c>
      <c r="V30" s="77">
        <v>33.508000000000003</v>
      </c>
      <c r="W30" s="77">
        <v>22.904</v>
      </c>
      <c r="X30" s="77">
        <v>29.152999999999999</v>
      </c>
      <c r="Y30" s="77">
        <v>32.786000000000001</v>
      </c>
      <c r="Z30" s="78"/>
      <c r="AA30" s="79">
        <f>SUM(B30:Z30)</f>
        <v>434.86700000000002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16.669</v>
      </c>
      <c r="O32" s="62">
        <f t="shared" si="4"/>
        <v>107.05</v>
      </c>
      <c r="P32" s="62">
        <f t="shared" si="4"/>
        <v>84.863</v>
      </c>
      <c r="Q32" s="62">
        <f t="shared" si="4"/>
        <v>27.879000000000001</v>
      </c>
      <c r="R32" s="62">
        <f t="shared" si="4"/>
        <v>18.036000000000001</v>
      </c>
      <c r="S32" s="62">
        <f t="shared" si="4"/>
        <v>14.173999999999999</v>
      </c>
      <c r="T32" s="62">
        <f t="shared" si="4"/>
        <v>21.149000000000001</v>
      </c>
      <c r="U32" s="62">
        <f t="shared" si="4"/>
        <v>26.696000000000002</v>
      </c>
      <c r="V32" s="62">
        <f t="shared" si="4"/>
        <v>33.508000000000003</v>
      </c>
      <c r="W32" s="62">
        <f t="shared" si="4"/>
        <v>22.904</v>
      </c>
      <c r="X32" s="62">
        <f t="shared" si="4"/>
        <v>29.152999999999999</v>
      </c>
      <c r="Y32" s="62">
        <f t="shared" si="4"/>
        <v>32.786000000000001</v>
      </c>
      <c r="Z32" s="63" t="str">
        <f t="shared" si="4"/>
        <v/>
      </c>
      <c r="AA32" s="64">
        <f>SUM(AA29:AA31)</f>
        <v>434.86700000000002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41.8</v>
      </c>
      <c r="R39" s="99">
        <v>92.9</v>
      </c>
      <c r="S39" s="99">
        <v>102.1</v>
      </c>
      <c r="T39" s="99">
        <v>343.9</v>
      </c>
      <c r="U39" s="99">
        <v>241.7</v>
      </c>
      <c r="V39" s="99">
        <v>39.200000000000003</v>
      </c>
      <c r="W39" s="99"/>
      <c r="X39" s="99"/>
      <c r="Y39" s="99"/>
      <c r="Z39" s="100"/>
      <c r="AA39" s="79">
        <f t="shared" si="5"/>
        <v>861.59999999999991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</v>
      </c>
      <c r="O40" s="88">
        <f t="shared" si="6"/>
        <v>0</v>
      </c>
      <c r="P40" s="88">
        <f t="shared" si="6"/>
        <v>0</v>
      </c>
      <c r="Q40" s="88">
        <f t="shared" si="6"/>
        <v>41.8</v>
      </c>
      <c r="R40" s="88">
        <f t="shared" si="6"/>
        <v>92.9</v>
      </c>
      <c r="S40" s="88">
        <f t="shared" si="6"/>
        <v>102.1</v>
      </c>
      <c r="T40" s="88">
        <f t="shared" si="6"/>
        <v>343.9</v>
      </c>
      <c r="U40" s="88">
        <f t="shared" si="6"/>
        <v>241.7</v>
      </c>
      <c r="V40" s="88">
        <f t="shared" si="6"/>
        <v>39.200000000000003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862.59999999999991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41.8</v>
      </c>
      <c r="R47" s="99">
        <v>92.9</v>
      </c>
      <c r="S47" s="99">
        <v>102.1</v>
      </c>
      <c r="T47" s="99">
        <v>343.9</v>
      </c>
      <c r="U47" s="99">
        <v>241.7</v>
      </c>
      <c r="V47" s="99">
        <v>39.200000000000003</v>
      </c>
      <c r="W47" s="99"/>
      <c r="X47" s="99"/>
      <c r="Y47" s="99"/>
      <c r="Z47" s="100"/>
      <c r="AA47" s="79">
        <f t="shared" si="7"/>
        <v>861.59999999999991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</v>
      </c>
      <c r="O49" s="88">
        <f t="shared" si="8"/>
        <v>0</v>
      </c>
      <c r="P49" s="88">
        <f t="shared" si="8"/>
        <v>0</v>
      </c>
      <c r="Q49" s="88">
        <f t="shared" si="8"/>
        <v>41.8</v>
      </c>
      <c r="R49" s="88">
        <f t="shared" si="8"/>
        <v>92.9</v>
      </c>
      <c r="S49" s="88">
        <f t="shared" si="8"/>
        <v>102.1</v>
      </c>
      <c r="T49" s="88">
        <f t="shared" si="8"/>
        <v>343.9</v>
      </c>
      <c r="U49" s="88">
        <f t="shared" si="8"/>
        <v>241.7</v>
      </c>
      <c r="V49" s="88">
        <f t="shared" si="8"/>
        <v>39.200000000000003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862.59999999999991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17.668999999999997</v>
      </c>
      <c r="O52" s="88">
        <f t="shared" si="10"/>
        <v>107.05000000000001</v>
      </c>
      <c r="P52" s="88">
        <f t="shared" si="10"/>
        <v>84.863</v>
      </c>
      <c r="Q52" s="88">
        <f t="shared" si="10"/>
        <v>69.679000000000002</v>
      </c>
      <c r="R52" s="88">
        <f t="shared" si="10"/>
        <v>110.93600000000001</v>
      </c>
      <c r="S52" s="88">
        <f t="shared" si="10"/>
        <v>116.274</v>
      </c>
      <c r="T52" s="88">
        <f t="shared" si="10"/>
        <v>365.04899999999998</v>
      </c>
      <c r="U52" s="88">
        <f t="shared" si="10"/>
        <v>268.39599999999996</v>
      </c>
      <c r="V52" s="88">
        <f t="shared" si="10"/>
        <v>72.707999999999998</v>
      </c>
      <c r="W52" s="88">
        <f t="shared" si="10"/>
        <v>22.904</v>
      </c>
      <c r="X52" s="88">
        <f t="shared" si="10"/>
        <v>29.153000000000002</v>
      </c>
      <c r="Y52" s="88">
        <f t="shared" si="10"/>
        <v>32.786000000000001</v>
      </c>
      <c r="Z52" s="89" t="str">
        <f t="shared" si="10"/>
        <v/>
      </c>
      <c r="AA52" s="104">
        <f>SUM(B52:Z52)</f>
        <v>1297.4670000000001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</v>
      </c>
      <c r="O4" s="18"/>
      <c r="P4" s="18"/>
      <c r="Q4" s="18">
        <v>41.8</v>
      </c>
      <c r="R4" s="18">
        <v>92.9</v>
      </c>
      <c r="S4" s="18">
        <v>102.1</v>
      </c>
      <c r="T4" s="18">
        <v>343.9</v>
      </c>
      <c r="U4" s="18">
        <v>241.7</v>
      </c>
      <c r="V4" s="18">
        <v>39.200000000000003</v>
      </c>
      <c r="W4" s="18"/>
      <c r="X4" s="18"/>
      <c r="Y4" s="18"/>
      <c r="Z4" s="19"/>
      <c r="AA4" s="111">
        <f>SUM(B4:Z4)</f>
        <v>862.59999999999991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31</v>
      </c>
      <c r="O7" s="117">
        <v>114.39</v>
      </c>
      <c r="P7" s="117">
        <v>128.87</v>
      </c>
      <c r="Q7" s="117">
        <v>144.22999999999999</v>
      </c>
      <c r="R7" s="117">
        <v>163.47</v>
      </c>
      <c r="S7" s="117">
        <v>181.01</v>
      </c>
      <c r="T7" s="117">
        <v>202.12</v>
      </c>
      <c r="U7" s="117">
        <v>206.84</v>
      </c>
      <c r="V7" s="117">
        <v>167.5</v>
      </c>
      <c r="W7" s="117">
        <v>150.83000000000001</v>
      </c>
      <c r="X7" s="117">
        <v>138.51</v>
      </c>
      <c r="Y7" s="117">
        <v>128.41999999999999</v>
      </c>
      <c r="Z7" s="118"/>
      <c r="AA7" s="119">
        <f>IF(SUM(B7:Z7)&lt;&gt;0,AVERAGEIF(B7:Z7,"&lt;&gt;"""),"")</f>
        <v>146.4325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>
        <v>41.8</v>
      </c>
      <c r="R23" s="133">
        <v>92.9</v>
      </c>
      <c r="S23" s="133">
        <v>102.1</v>
      </c>
      <c r="T23" s="133">
        <v>343.9</v>
      </c>
      <c r="U23" s="133">
        <v>241.7</v>
      </c>
      <c r="V23" s="133">
        <v>39.200000000000003</v>
      </c>
      <c r="W23" s="133"/>
      <c r="X23" s="133"/>
      <c r="Y23" s="133"/>
      <c r="Z23" s="131"/>
      <c r="AA23" s="132">
        <f t="shared" si="2"/>
        <v>861.59999999999991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</v>
      </c>
      <c r="O24" s="135">
        <f t="shared" si="3"/>
        <v>0</v>
      </c>
      <c r="P24" s="135">
        <f t="shared" si="3"/>
        <v>0</v>
      </c>
      <c r="Q24" s="135">
        <f t="shared" si="3"/>
        <v>41.8</v>
      </c>
      <c r="R24" s="135">
        <f t="shared" si="3"/>
        <v>92.9</v>
      </c>
      <c r="S24" s="135">
        <f t="shared" si="3"/>
        <v>102.1</v>
      </c>
      <c r="T24" s="135">
        <f t="shared" si="3"/>
        <v>343.9</v>
      </c>
      <c r="U24" s="135">
        <f t="shared" si="3"/>
        <v>241.7</v>
      </c>
      <c r="V24" s="135">
        <f t="shared" si="3"/>
        <v>39.200000000000003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862.59999999999991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2025-02-05T09:37:43Z</dcterms:created>
  <dcterms:modified xsi:type="dcterms:W3CDTF">2025-02-05T09:37:45Z</dcterms:modified>
</cp:coreProperties>
</file>