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<sst xmlns="http://schemas.openxmlformats.org/spreadsheetml/2006/main" count="124" uniqueCount="57">
  <si>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27/05/2026 11:26:17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</si>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</sst>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803-4511-BD43-142703C6DD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1.4</c:v>
                </c:pt>
                <c:pt idx="65">
                  <c:v>0.8</c:v>
                </c:pt>
                <c:pt idx="6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03-4511-BD43-142703C6DD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64">
                  <c:v>1.5</c:v>
                </c:pt>
                <c:pt idx="65">
                  <c:v>2.4049999999999998</c:v>
                </c:pt>
                <c:pt idx="67">
                  <c:v>10.5</c:v>
                </c:pt>
                <c:pt idx="68">
                  <c:v>8</c:v>
                </c:pt>
                <c:pt idx="75">
                  <c:v>23.2</c:v>
                </c:pt>
                <c:pt idx="76">
                  <c:v>15</c:v>
                </c:pt>
                <c:pt idx="78">
                  <c:v>8.1</c:v>
                </c:pt>
                <c:pt idx="79">
                  <c:v>20</c:v>
                </c:pt>
                <c:pt idx="80">
                  <c:v>5</c:v>
                </c:pt>
                <c:pt idx="81">
                  <c:v>17.495999999999999</c:v>
                </c:pt>
                <c:pt idx="82">
                  <c:v>15.1</c:v>
                </c:pt>
                <c:pt idx="83">
                  <c:v>10</c:v>
                </c:pt>
                <c:pt idx="84">
                  <c:v>5</c:v>
                </c:pt>
                <c:pt idx="8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03-4511-BD43-142703C6DD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0.39300000000000002</c:v>
                </c:pt>
                <c:pt idx="49">
                  <c:v>0.39300000000000002</c:v>
                </c:pt>
                <c:pt idx="50">
                  <c:v>0.39300000000000002</c:v>
                </c:pt>
                <c:pt idx="51">
                  <c:v>0.19800000000000001</c:v>
                </c:pt>
                <c:pt idx="52">
                  <c:v>8.9420000000000002</c:v>
                </c:pt>
                <c:pt idx="53">
                  <c:v>6.6559999999999997</c:v>
                </c:pt>
                <c:pt idx="54">
                  <c:v>4.7130000000000001</c:v>
                </c:pt>
                <c:pt idx="55">
                  <c:v>0.77900000000000003</c:v>
                </c:pt>
                <c:pt idx="56">
                  <c:v>33.85</c:v>
                </c:pt>
                <c:pt idx="57">
                  <c:v>27.972999999999999</c:v>
                </c:pt>
                <c:pt idx="58">
                  <c:v>13.829000000000001</c:v>
                </c:pt>
                <c:pt idx="59">
                  <c:v>6.016</c:v>
                </c:pt>
                <c:pt idx="60">
                  <c:v>0.41</c:v>
                </c:pt>
                <c:pt idx="61">
                  <c:v>0.41</c:v>
                </c:pt>
                <c:pt idx="62">
                  <c:v>0.41</c:v>
                </c:pt>
                <c:pt idx="63">
                  <c:v>19.277000000000001</c:v>
                </c:pt>
                <c:pt idx="64">
                  <c:v>10.206</c:v>
                </c:pt>
                <c:pt idx="65">
                  <c:v>20.131</c:v>
                </c:pt>
                <c:pt idx="66">
                  <c:v>14.488</c:v>
                </c:pt>
                <c:pt idx="68">
                  <c:v>21.526</c:v>
                </c:pt>
                <c:pt idx="69">
                  <c:v>2.8940000000000001</c:v>
                </c:pt>
                <c:pt idx="73">
                  <c:v>20.431000000000001</c:v>
                </c:pt>
                <c:pt idx="77">
                  <c:v>15.972</c:v>
                </c:pt>
                <c:pt idx="78">
                  <c:v>5.8879999999999999</c:v>
                </c:pt>
                <c:pt idx="86">
                  <c:v>2.2719999999999998</c:v>
                </c:pt>
                <c:pt idx="88">
                  <c:v>14.659000000000001</c:v>
                </c:pt>
                <c:pt idx="89">
                  <c:v>22.1</c:v>
                </c:pt>
                <c:pt idx="90">
                  <c:v>35.700000000000003</c:v>
                </c:pt>
                <c:pt idx="92">
                  <c:v>43.615000000000002</c:v>
                </c:pt>
                <c:pt idx="93">
                  <c:v>29.556000000000001</c:v>
                </c:pt>
                <c:pt idx="94">
                  <c:v>13.593</c:v>
                </c:pt>
                <c:pt idx="95">
                  <c:v>14.685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03-4511-BD43-142703C6DD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803-4511-BD43-142703C6DD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803-4511-BD43-142703C6DD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803-4511-BD43-142703C6DD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0">
                  <c:v>19.460999999999999</c:v>
                </c:pt>
                <c:pt idx="72">
                  <c:v>64.760000000000005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03-4511-BD43-142703C6DD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803-4511-BD43-142703C6DD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7">
                  <c:v>50.3</c:v>
                </c:pt>
                <c:pt idx="69">
                  <c:v>46.226999999999997</c:v>
                </c:pt>
                <c:pt idx="71">
                  <c:v>61</c:v>
                </c:pt>
                <c:pt idx="80">
                  <c:v>7.78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10</c:v>
                </c:pt>
                <c:pt idx="85">
                  <c:v>11</c:v>
                </c:pt>
                <c:pt idx="86">
                  <c:v>12</c:v>
                </c:pt>
                <c:pt idx="87">
                  <c:v>12</c:v>
                </c:pt>
                <c:pt idx="89">
                  <c:v>8</c:v>
                </c:pt>
                <c:pt idx="90">
                  <c:v>6</c:v>
                </c:pt>
                <c:pt idx="91">
                  <c:v>7</c:v>
                </c:pt>
                <c:pt idx="92">
                  <c:v>9.3550000000000004</c:v>
                </c:pt>
                <c:pt idx="93">
                  <c:v>5</c:v>
                </c:pt>
                <c:pt idx="94">
                  <c:v>14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03-4511-BD43-142703C6DDC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52</c:v>
                </c:pt>
                <c:pt idx="49">
                  <c:v>50</c:v>
                </c:pt>
                <c:pt idx="50">
                  <c:v>54</c:v>
                </c:pt>
                <c:pt idx="51">
                  <c:v>51</c:v>
                </c:pt>
                <c:pt idx="52">
                  <c:v>48.2</c:v>
                </c:pt>
                <c:pt idx="53">
                  <c:v>52.1</c:v>
                </c:pt>
                <c:pt idx="54">
                  <c:v>48</c:v>
                </c:pt>
                <c:pt idx="55">
                  <c:v>50.1</c:v>
                </c:pt>
                <c:pt idx="56">
                  <c:v>27.3</c:v>
                </c:pt>
                <c:pt idx="57">
                  <c:v>28</c:v>
                </c:pt>
                <c:pt idx="58">
                  <c:v>37.700000000000003</c:v>
                </c:pt>
                <c:pt idx="59">
                  <c:v>60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27.9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50.5</c:v>
                </c:pt>
                <c:pt idx="71">
                  <c:v>0</c:v>
                </c:pt>
                <c:pt idx="72">
                  <c:v>32.799999999999997</c:v>
                </c:pt>
                <c:pt idx="73">
                  <c:v>43.8</c:v>
                </c:pt>
                <c:pt idx="74">
                  <c:v>72.099999999999994</c:v>
                </c:pt>
                <c:pt idx="75">
                  <c:v>62.2</c:v>
                </c:pt>
                <c:pt idx="76">
                  <c:v>95.4</c:v>
                </c:pt>
                <c:pt idx="77">
                  <c:v>57.4</c:v>
                </c:pt>
                <c:pt idx="78">
                  <c:v>68.8</c:v>
                </c:pt>
                <c:pt idx="79">
                  <c:v>97.4</c:v>
                </c:pt>
                <c:pt idx="80">
                  <c:v>97.4</c:v>
                </c:pt>
                <c:pt idx="81">
                  <c:v>132.69999999999999</c:v>
                </c:pt>
                <c:pt idx="82">
                  <c:v>131.19999999999999</c:v>
                </c:pt>
                <c:pt idx="83">
                  <c:v>67.2</c:v>
                </c:pt>
                <c:pt idx="84">
                  <c:v>114</c:v>
                </c:pt>
                <c:pt idx="85">
                  <c:v>113.5</c:v>
                </c:pt>
                <c:pt idx="86">
                  <c:v>49.4</c:v>
                </c:pt>
                <c:pt idx="87">
                  <c:v>53.3</c:v>
                </c:pt>
                <c:pt idx="88">
                  <c:v>53.5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0</c:v>
                </c:pt>
                <c:pt idx="93">
                  <c:v>7.3</c:v>
                </c:pt>
                <c:pt idx="94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03-4511-BD43-142703C6DDC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803-4511-BD43-142703C6DDC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2.3210000000000002</c:v>
                </c:pt>
                <c:pt idx="49">
                  <c:v>2.3170000000000002</c:v>
                </c:pt>
                <c:pt idx="50">
                  <c:v>2.173</c:v>
                </c:pt>
                <c:pt idx="51">
                  <c:v>2.3690000000000002</c:v>
                </c:pt>
                <c:pt idx="52">
                  <c:v>7.8550000000000004</c:v>
                </c:pt>
                <c:pt idx="53">
                  <c:v>9.8309999999999995</c:v>
                </c:pt>
                <c:pt idx="54">
                  <c:v>18.103999999999999</c:v>
                </c:pt>
                <c:pt idx="55">
                  <c:v>17.004000000000001</c:v>
                </c:pt>
                <c:pt idx="56">
                  <c:v>5.9870000000000001</c:v>
                </c:pt>
                <c:pt idx="57">
                  <c:v>4.6100000000000003</c:v>
                </c:pt>
                <c:pt idx="58">
                  <c:v>5.7679999999999998</c:v>
                </c:pt>
                <c:pt idx="59">
                  <c:v>4.6360000000000001</c:v>
                </c:pt>
                <c:pt idx="60">
                  <c:v>88.679000000000002</c:v>
                </c:pt>
                <c:pt idx="61">
                  <c:v>106.932</c:v>
                </c:pt>
                <c:pt idx="62">
                  <c:v>100.824</c:v>
                </c:pt>
                <c:pt idx="63">
                  <c:v>89.963999999999999</c:v>
                </c:pt>
                <c:pt idx="64">
                  <c:v>34.423000000000002</c:v>
                </c:pt>
                <c:pt idx="65">
                  <c:v>9.6259999999999994</c:v>
                </c:pt>
                <c:pt idx="66">
                  <c:v>10.239000000000001</c:v>
                </c:pt>
                <c:pt idx="67">
                  <c:v>37.987000000000002</c:v>
                </c:pt>
                <c:pt idx="68">
                  <c:v>1</c:v>
                </c:pt>
                <c:pt idx="69">
                  <c:v>28.277000000000001</c:v>
                </c:pt>
                <c:pt idx="70">
                  <c:v>4.0339999999999998</c:v>
                </c:pt>
                <c:pt idx="71">
                  <c:v>19.140999999999998</c:v>
                </c:pt>
                <c:pt idx="72">
                  <c:v>1.427</c:v>
                </c:pt>
                <c:pt idx="73">
                  <c:v>20.905999999999999</c:v>
                </c:pt>
                <c:pt idx="74">
                  <c:v>1.921</c:v>
                </c:pt>
                <c:pt idx="75">
                  <c:v>2.2770000000000001</c:v>
                </c:pt>
                <c:pt idx="77">
                  <c:v>13.132999999999999</c:v>
                </c:pt>
                <c:pt idx="78">
                  <c:v>3.6869999999999998</c:v>
                </c:pt>
                <c:pt idx="86">
                  <c:v>12.901</c:v>
                </c:pt>
                <c:pt idx="87">
                  <c:v>2.7090000000000001</c:v>
                </c:pt>
                <c:pt idx="88">
                  <c:v>12.29</c:v>
                </c:pt>
                <c:pt idx="89">
                  <c:v>5.6020000000000003</c:v>
                </c:pt>
                <c:pt idx="90">
                  <c:v>4.8239999999999998</c:v>
                </c:pt>
                <c:pt idx="91">
                  <c:v>3.109</c:v>
                </c:pt>
                <c:pt idx="92">
                  <c:v>4.5250000000000004</c:v>
                </c:pt>
                <c:pt idx="93">
                  <c:v>4.8319999999999999</c:v>
                </c:pt>
                <c:pt idx="94">
                  <c:v>6.2759999999999998</c:v>
                </c:pt>
                <c:pt idx="95">
                  <c:v>25.341000000000001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803-4511-BD43-142703C6DDC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803-4511-BD43-142703C6DDC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803-4511-BD43-142703C6DD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-1.27</c:v>
                </c:pt>
                <c:pt idx="49">
                  <c:v>-2</c:v>
                </c:pt>
                <c:pt idx="50">
                  <c:v>-1.8</c:v>
                </c:pt>
                <c:pt idx="51">
                  <c:v>-1.53</c:v>
                </c:pt>
                <c:pt idx="52">
                  <c:v>6.25</c:v>
                </c:pt>
                <c:pt idx="53">
                  <c:v>6.55</c:v>
                </c:pt>
                <c:pt idx="54">
                  <c:v>6</c:v>
                </c:pt>
                <c:pt idx="55">
                  <c:v>4.8499999999999996</c:v>
                </c:pt>
                <c:pt idx="56">
                  <c:v>8.2899999999999991</c:v>
                </c:pt>
                <c:pt idx="57">
                  <c:v>8.7200000000000006</c:v>
                </c:pt>
                <c:pt idx="58">
                  <c:v>10.08</c:v>
                </c:pt>
                <c:pt idx="59">
                  <c:v>6.95</c:v>
                </c:pt>
                <c:pt idx="60">
                  <c:v>-8.2899999999999991</c:v>
                </c:pt>
                <c:pt idx="61">
                  <c:v>-7.79</c:v>
                </c:pt>
                <c:pt idx="62">
                  <c:v>-6.97</c:v>
                </c:pt>
                <c:pt idx="63">
                  <c:v>3.09</c:v>
                </c:pt>
                <c:pt idx="64">
                  <c:v>21.04</c:v>
                </c:pt>
                <c:pt idx="65">
                  <c:v>28.44</c:v>
                </c:pt>
                <c:pt idx="66">
                  <c:v>55.49</c:v>
                </c:pt>
                <c:pt idx="67">
                  <c:v>121.08</c:v>
                </c:pt>
                <c:pt idx="68">
                  <c:v>64.03</c:v>
                </c:pt>
                <c:pt idx="69">
                  <c:v>117.94</c:v>
                </c:pt>
                <c:pt idx="70">
                  <c:v>129.08000000000001</c:v>
                </c:pt>
                <c:pt idx="71">
                  <c:v>164.61</c:v>
                </c:pt>
                <c:pt idx="72">
                  <c:v>130.02000000000001</c:v>
                </c:pt>
                <c:pt idx="73">
                  <c:v>152.30000000000001</c:v>
                </c:pt>
                <c:pt idx="74">
                  <c:v>205.82</c:v>
                </c:pt>
                <c:pt idx="75">
                  <c:v>221.02</c:v>
                </c:pt>
                <c:pt idx="76">
                  <c:v>220.8</c:v>
                </c:pt>
                <c:pt idx="77">
                  <c:v>200.41</c:v>
                </c:pt>
                <c:pt idx="78">
                  <c:v>218.76</c:v>
                </c:pt>
                <c:pt idx="79">
                  <c:v>269.89999999999998</c:v>
                </c:pt>
                <c:pt idx="80">
                  <c:v>202.51</c:v>
                </c:pt>
                <c:pt idx="81">
                  <c:v>232.44</c:v>
                </c:pt>
                <c:pt idx="82">
                  <c:v>230.52</c:v>
                </c:pt>
                <c:pt idx="83">
                  <c:v>203.29</c:v>
                </c:pt>
                <c:pt idx="84">
                  <c:v>215.87</c:v>
                </c:pt>
                <c:pt idx="85">
                  <c:v>215.01</c:v>
                </c:pt>
                <c:pt idx="86">
                  <c:v>203.76</c:v>
                </c:pt>
                <c:pt idx="87">
                  <c:v>179.7</c:v>
                </c:pt>
                <c:pt idx="88">
                  <c:v>200.91</c:v>
                </c:pt>
                <c:pt idx="89">
                  <c:v>174.72</c:v>
                </c:pt>
                <c:pt idx="90">
                  <c:v>165</c:v>
                </c:pt>
                <c:pt idx="91">
                  <c:v>171.08</c:v>
                </c:pt>
                <c:pt idx="92">
                  <c:v>170</c:v>
                </c:pt>
                <c:pt idx="93">
                  <c:v>168.81</c:v>
                </c:pt>
                <c:pt idx="94">
                  <c:v>165</c:v>
                </c:pt>
                <c:pt idx="95">
                  <c:v>155.30000000000001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803-4511-BD43-142703C6DD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9F9-4253-8E16-A4E486C9BDA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9F9-4253-8E16-A4E486C9BDA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6">
                  <c:v>20</c:v>
                </c:pt>
                <c:pt idx="57">
                  <c:v>20</c:v>
                </c:pt>
                <c:pt idx="58">
                  <c:v>18.396999999999998</c:v>
                </c:pt>
                <c:pt idx="59">
                  <c:v>20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72">
                  <c:v>4.5999999999999996</c:v>
                </c:pt>
                <c:pt idx="73">
                  <c:v>4.5999999999999996</c:v>
                </c:pt>
                <c:pt idx="74">
                  <c:v>4.5999999999999996</c:v>
                </c:pt>
                <c:pt idx="75">
                  <c:v>4.5999999999999996</c:v>
                </c:pt>
                <c:pt idx="76">
                  <c:v>4.7</c:v>
                </c:pt>
                <c:pt idx="77">
                  <c:v>4.5999999999999996</c:v>
                </c:pt>
                <c:pt idx="78">
                  <c:v>4.5999999999999996</c:v>
                </c:pt>
                <c:pt idx="79">
                  <c:v>21.4</c:v>
                </c:pt>
                <c:pt idx="80">
                  <c:v>4.5</c:v>
                </c:pt>
                <c:pt idx="81">
                  <c:v>4.5</c:v>
                </c:pt>
                <c:pt idx="82">
                  <c:v>4.4000000000000004</c:v>
                </c:pt>
                <c:pt idx="83">
                  <c:v>4.3</c:v>
                </c:pt>
                <c:pt idx="84">
                  <c:v>4.2</c:v>
                </c:pt>
                <c:pt idx="85">
                  <c:v>4.0999999999999996</c:v>
                </c:pt>
                <c:pt idx="86">
                  <c:v>4</c:v>
                </c:pt>
                <c:pt idx="87">
                  <c:v>4</c:v>
                </c:pt>
                <c:pt idx="88">
                  <c:v>3.9</c:v>
                </c:pt>
                <c:pt idx="89">
                  <c:v>3.9</c:v>
                </c:pt>
                <c:pt idx="90">
                  <c:v>3.9</c:v>
                </c:pt>
                <c:pt idx="91">
                  <c:v>3.8</c:v>
                </c:pt>
                <c:pt idx="93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F9-4253-8E16-A4E486C9BDA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4.0090000000000003</c:v>
                </c:pt>
                <c:pt idx="49">
                  <c:v>0.36299999999999999</c:v>
                </c:pt>
                <c:pt idx="50">
                  <c:v>12.448</c:v>
                </c:pt>
                <c:pt idx="51">
                  <c:v>13.295</c:v>
                </c:pt>
                <c:pt idx="61">
                  <c:v>0.23100000000000001</c:v>
                </c:pt>
                <c:pt idx="62">
                  <c:v>2.1819999999999999</c:v>
                </c:pt>
                <c:pt idx="71">
                  <c:v>14.691000000000001</c:v>
                </c:pt>
                <c:pt idx="72">
                  <c:v>7.1050000000000004</c:v>
                </c:pt>
                <c:pt idx="73">
                  <c:v>5.306</c:v>
                </c:pt>
                <c:pt idx="74">
                  <c:v>12.467000000000001</c:v>
                </c:pt>
                <c:pt idx="75">
                  <c:v>4.5110000000000001</c:v>
                </c:pt>
                <c:pt idx="76">
                  <c:v>10.24</c:v>
                </c:pt>
                <c:pt idx="77">
                  <c:v>8.1869999999999994</c:v>
                </c:pt>
                <c:pt idx="78">
                  <c:v>6.0860000000000003</c:v>
                </c:pt>
                <c:pt idx="79">
                  <c:v>44.134</c:v>
                </c:pt>
                <c:pt idx="80">
                  <c:v>26.984000000000002</c:v>
                </c:pt>
                <c:pt idx="81">
                  <c:v>51.942999999999998</c:v>
                </c:pt>
                <c:pt idx="82">
                  <c:v>52.811</c:v>
                </c:pt>
                <c:pt idx="83">
                  <c:v>9.6780000000000008</c:v>
                </c:pt>
                <c:pt idx="84">
                  <c:v>22.683</c:v>
                </c:pt>
                <c:pt idx="85">
                  <c:v>20.334</c:v>
                </c:pt>
                <c:pt idx="86">
                  <c:v>5.5650000000000004</c:v>
                </c:pt>
                <c:pt idx="87">
                  <c:v>5.367</c:v>
                </c:pt>
                <c:pt idx="88">
                  <c:v>13.69</c:v>
                </c:pt>
                <c:pt idx="89">
                  <c:v>4.6920000000000002</c:v>
                </c:pt>
                <c:pt idx="90">
                  <c:v>4.2910000000000004</c:v>
                </c:pt>
                <c:pt idx="91">
                  <c:v>4.391</c:v>
                </c:pt>
                <c:pt idx="92">
                  <c:v>1.258</c:v>
                </c:pt>
                <c:pt idx="93">
                  <c:v>3.7589999999999999</c:v>
                </c:pt>
                <c:pt idx="94">
                  <c:v>0.54800000000000004</c:v>
                </c:pt>
                <c:pt idx="95">
                  <c:v>0.83899999999999997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F9-4253-8E16-A4E486C9BDA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9F9-4253-8E16-A4E486C9BDA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9F9-4253-8E16-A4E486C9BDA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9F9-4253-8E16-A4E486C9BDA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9F9-4253-8E16-A4E486C9BDA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9F9-4253-8E16-A4E486C9BDA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9F9-4253-8E16-A4E486C9BDA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9">
                  <c:v>27</c:v>
                </c:pt>
                <c:pt idx="81">
                  <c:v>27</c:v>
                </c:pt>
                <c:pt idx="82">
                  <c:v>27</c:v>
                </c:pt>
                <c:pt idx="84">
                  <c:v>27</c:v>
                </c:pt>
                <c:pt idx="85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9F9-4253-8E16-A4E486C9BDA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10.9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0</c:v>
                </c:pt>
                <c:pt idx="65">
                  <c:v>31.4</c:v>
                </c:pt>
                <c:pt idx="66">
                  <c:v>23.2</c:v>
                </c:pt>
                <c:pt idx="67">
                  <c:v>21.4</c:v>
                </c:pt>
                <c:pt idx="68">
                  <c:v>34.5</c:v>
                </c:pt>
                <c:pt idx="69">
                  <c:v>5.6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9F9-4253-8E16-A4E486C9BDA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55.704999999999998</c:v>
                </c:pt>
                <c:pt idx="49">
                  <c:v>57.347000000000001</c:v>
                </c:pt>
                <c:pt idx="50">
                  <c:v>49.118000000000002</c:v>
                </c:pt>
                <c:pt idx="51">
                  <c:v>45.271999999999998</c:v>
                </c:pt>
                <c:pt idx="52">
                  <c:v>65.031999999999996</c:v>
                </c:pt>
                <c:pt idx="53">
                  <c:v>68.61</c:v>
                </c:pt>
                <c:pt idx="54">
                  <c:v>70.816999999999993</c:v>
                </c:pt>
                <c:pt idx="55">
                  <c:v>67.849000000000004</c:v>
                </c:pt>
                <c:pt idx="56">
                  <c:v>47.168999999999997</c:v>
                </c:pt>
                <c:pt idx="57">
                  <c:v>40.582999999999998</c:v>
                </c:pt>
                <c:pt idx="58">
                  <c:v>38.868000000000002</c:v>
                </c:pt>
                <c:pt idx="59">
                  <c:v>50.652000000000001</c:v>
                </c:pt>
                <c:pt idx="60">
                  <c:v>58.189</c:v>
                </c:pt>
                <c:pt idx="61">
                  <c:v>72.111000000000004</c:v>
                </c:pt>
                <c:pt idx="62">
                  <c:v>64.052000000000007</c:v>
                </c:pt>
                <c:pt idx="63">
                  <c:v>74.241</c:v>
                </c:pt>
                <c:pt idx="64">
                  <c:v>75.456000000000003</c:v>
                </c:pt>
                <c:pt idx="65">
                  <c:v>1.607</c:v>
                </c:pt>
                <c:pt idx="66">
                  <c:v>1.5369999999999999</c:v>
                </c:pt>
                <c:pt idx="67">
                  <c:v>77.433000000000007</c:v>
                </c:pt>
                <c:pt idx="69">
                  <c:v>69.769000000000005</c:v>
                </c:pt>
                <c:pt idx="70">
                  <c:v>71.977999999999994</c:v>
                </c:pt>
                <c:pt idx="71">
                  <c:v>63.45</c:v>
                </c:pt>
                <c:pt idx="72">
                  <c:v>85.326999999999998</c:v>
                </c:pt>
                <c:pt idx="73">
                  <c:v>73.272000000000006</c:v>
                </c:pt>
                <c:pt idx="74">
                  <c:v>54.994</c:v>
                </c:pt>
                <c:pt idx="75">
                  <c:v>76.59</c:v>
                </c:pt>
                <c:pt idx="76">
                  <c:v>93.506</c:v>
                </c:pt>
                <c:pt idx="77">
                  <c:v>71.715000000000003</c:v>
                </c:pt>
                <c:pt idx="78">
                  <c:v>73.766999999999996</c:v>
                </c:pt>
                <c:pt idx="79">
                  <c:v>22.905999999999999</c:v>
                </c:pt>
                <c:pt idx="80">
                  <c:v>76.658000000000001</c:v>
                </c:pt>
                <c:pt idx="81">
                  <c:v>74.707999999999998</c:v>
                </c:pt>
                <c:pt idx="82">
                  <c:v>71.108999999999995</c:v>
                </c:pt>
                <c:pt idx="83">
                  <c:v>73.244</c:v>
                </c:pt>
                <c:pt idx="84">
                  <c:v>73.08</c:v>
                </c:pt>
                <c:pt idx="85">
                  <c:v>72.77</c:v>
                </c:pt>
                <c:pt idx="86">
                  <c:v>64.994</c:v>
                </c:pt>
                <c:pt idx="87">
                  <c:v>56.661000000000001</c:v>
                </c:pt>
                <c:pt idx="88">
                  <c:v>60.837000000000003</c:v>
                </c:pt>
                <c:pt idx="89">
                  <c:v>35.11</c:v>
                </c:pt>
                <c:pt idx="90">
                  <c:v>46.332999999999998</c:v>
                </c:pt>
                <c:pt idx="91">
                  <c:v>9.9179999999999993</c:v>
                </c:pt>
                <c:pt idx="92">
                  <c:v>54.237000000000002</c:v>
                </c:pt>
                <c:pt idx="93">
                  <c:v>38.716000000000001</c:v>
                </c:pt>
                <c:pt idx="94">
                  <c:v>41.320999999999998</c:v>
                </c:pt>
                <c:pt idx="95">
                  <c:v>57.186999999999998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9F9-4253-8E16-A4E486C9BDA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9F9-4253-8E16-A4E486C9BDA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9F9-4253-8E16-A4E486C9BD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-1.27</c:v>
                </c:pt>
                <c:pt idx="49">
                  <c:v>-2</c:v>
                </c:pt>
                <c:pt idx="50">
                  <c:v>-1.8</c:v>
                </c:pt>
                <c:pt idx="51">
                  <c:v>-1.53</c:v>
                </c:pt>
                <c:pt idx="52">
                  <c:v>6.25</c:v>
                </c:pt>
                <c:pt idx="53">
                  <c:v>6.55</c:v>
                </c:pt>
                <c:pt idx="54">
                  <c:v>6</c:v>
                </c:pt>
                <c:pt idx="55">
                  <c:v>4.8499999999999996</c:v>
                </c:pt>
                <c:pt idx="56">
                  <c:v>8.2899999999999991</c:v>
                </c:pt>
                <c:pt idx="57">
                  <c:v>8.7200000000000006</c:v>
                </c:pt>
                <c:pt idx="58">
                  <c:v>10.08</c:v>
                </c:pt>
                <c:pt idx="59">
                  <c:v>6.95</c:v>
                </c:pt>
                <c:pt idx="60">
                  <c:v>-8.2899999999999991</c:v>
                </c:pt>
                <c:pt idx="61">
                  <c:v>-7.79</c:v>
                </c:pt>
                <c:pt idx="62">
                  <c:v>-6.97</c:v>
                </c:pt>
                <c:pt idx="63">
                  <c:v>3.09</c:v>
                </c:pt>
                <c:pt idx="64">
                  <c:v>21.04</c:v>
                </c:pt>
                <c:pt idx="65">
                  <c:v>28.44</c:v>
                </c:pt>
                <c:pt idx="66">
                  <c:v>55.49</c:v>
                </c:pt>
                <c:pt idx="67">
                  <c:v>121.08</c:v>
                </c:pt>
                <c:pt idx="68">
                  <c:v>64.03</c:v>
                </c:pt>
                <c:pt idx="69">
                  <c:v>117.94</c:v>
                </c:pt>
                <c:pt idx="70">
                  <c:v>129.08000000000001</c:v>
                </c:pt>
                <c:pt idx="71">
                  <c:v>164.61</c:v>
                </c:pt>
                <c:pt idx="72">
                  <c:v>130.02000000000001</c:v>
                </c:pt>
                <c:pt idx="73">
                  <c:v>152.30000000000001</c:v>
                </c:pt>
                <c:pt idx="74">
                  <c:v>205.82</c:v>
                </c:pt>
                <c:pt idx="75">
                  <c:v>221.02</c:v>
                </c:pt>
                <c:pt idx="76">
                  <c:v>220.8</c:v>
                </c:pt>
                <c:pt idx="77">
                  <c:v>200.41</c:v>
                </c:pt>
                <c:pt idx="78">
                  <c:v>218.76</c:v>
                </c:pt>
                <c:pt idx="79">
                  <c:v>269.89999999999998</c:v>
                </c:pt>
                <c:pt idx="80">
                  <c:v>202.51</c:v>
                </c:pt>
                <c:pt idx="81">
                  <c:v>232.44</c:v>
                </c:pt>
                <c:pt idx="82">
                  <c:v>230.52</c:v>
                </c:pt>
                <c:pt idx="83">
                  <c:v>203.29</c:v>
                </c:pt>
                <c:pt idx="84">
                  <c:v>215.87</c:v>
                </c:pt>
                <c:pt idx="85">
                  <c:v>215.01</c:v>
                </c:pt>
                <c:pt idx="86">
                  <c:v>203.76</c:v>
                </c:pt>
                <c:pt idx="87">
                  <c:v>179.7</c:v>
                </c:pt>
                <c:pt idx="88">
                  <c:v>200.91</c:v>
                </c:pt>
                <c:pt idx="89">
                  <c:v>174.72</c:v>
                </c:pt>
                <c:pt idx="90">
                  <c:v>165</c:v>
                </c:pt>
                <c:pt idx="91">
                  <c:v>171.08</c:v>
                </c:pt>
                <c:pt idx="92">
                  <c:v>170</c:v>
                </c:pt>
                <c:pt idx="93">
                  <c:v>168.81</c:v>
                </c:pt>
                <c:pt idx="94">
                  <c:v>165</c:v>
                </c:pt>
                <c:pt idx="95">
                  <c:v>155.30000000000001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9F9-4253-8E16-A4E486C9BD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59.713999999999999</v>
      </c>
      <c r="AY5" s="25">
        <v>57.71</v>
      </c>
      <c r="AZ5" s="25">
        <v>61.566000000000003</v>
      </c>
      <c r="BA5" s="25">
        <v>58.567</v>
      </c>
      <c r="BB5" s="25">
        <v>64.997</v>
      </c>
      <c r="BC5" s="25">
        <v>68.587000000000003</v>
      </c>
      <c r="BD5" s="25">
        <v>70.816999999999993</v>
      </c>
      <c r="BE5" s="25">
        <v>67.882999999999996</v>
      </c>
      <c r="BF5" s="25">
        <v>67.137</v>
      </c>
      <c r="BG5" s="25">
        <v>60.582999999999998</v>
      </c>
      <c r="BH5" s="25">
        <v>57.296999999999997</v>
      </c>
      <c r="BI5" s="25">
        <v>70.652000000000001</v>
      </c>
      <c r="BJ5" s="25">
        <v>89.088999999999999</v>
      </c>
      <c r="BK5" s="25">
        <v>107.342</v>
      </c>
      <c r="BL5" s="25">
        <v>101.23399999999999</v>
      </c>
      <c r="BM5" s="25">
        <v>109.241</v>
      </c>
      <c r="BN5" s="25">
        <v>75.429000000000002</v>
      </c>
      <c r="BO5" s="25">
        <v>32.962000000000003</v>
      </c>
      <c r="BP5" s="25">
        <v>24.727</v>
      </c>
      <c r="BQ5" s="25">
        <v>98.787000000000006</v>
      </c>
      <c r="BR5" s="25">
        <v>34.526000000000003</v>
      </c>
      <c r="BS5" s="25">
        <v>77.397999999999996</v>
      </c>
      <c r="BT5" s="25">
        <v>73.995000000000005</v>
      </c>
      <c r="BU5" s="25">
        <v>80.141000000000005</v>
      </c>
      <c r="BV5" s="25">
        <v>98.986999999999995</v>
      </c>
      <c r="BW5" s="25">
        <v>85.137</v>
      </c>
      <c r="BX5" s="25">
        <v>74.021000000000001</v>
      </c>
      <c r="BY5" s="25">
        <v>87.677000000000007</v>
      </c>
      <c r="BZ5" s="25">
        <v>110.4</v>
      </c>
      <c r="CA5" s="25">
        <v>86.504999999999995</v>
      </c>
      <c r="CB5" s="25">
        <v>86.474999999999994</v>
      </c>
      <c r="CC5" s="25">
        <v>117.4</v>
      </c>
      <c r="CD5" s="25">
        <v>110.18</v>
      </c>
      <c r="CE5" s="25">
        <v>160.196</v>
      </c>
      <c r="CF5" s="25">
        <v>157.30000000000001</v>
      </c>
      <c r="CG5" s="25">
        <v>89.2</v>
      </c>
      <c r="CH5" s="25">
        <v>129</v>
      </c>
      <c r="CI5" s="25">
        <v>126.2</v>
      </c>
      <c r="CJ5" s="25">
        <v>76.572999999999993</v>
      </c>
      <c r="CK5" s="25">
        <v>68.009</v>
      </c>
      <c r="CL5" s="25">
        <v>80.448999999999998</v>
      </c>
      <c r="CM5" s="25">
        <v>45.701999999999998</v>
      </c>
      <c r="CN5" s="25">
        <v>56.524000000000001</v>
      </c>
      <c r="CO5" s="25">
        <v>20.109000000000002</v>
      </c>
      <c r="CP5" s="25">
        <v>57.494999999999997</v>
      </c>
      <c r="CQ5" s="25">
        <v>46.688000000000002</v>
      </c>
      <c r="CR5" s="25">
        <v>43.869</v>
      </c>
      <c r="CS5" s="25">
        <v>60.026000000000003</v>
      </c>
      <c r="CT5" s="26"/>
      <c r="CU5" s="26"/>
      <c r="CV5" s="26"/>
      <c r="CW5" s="27"/>
      <c r="CX5" s="28">
        <f t="array" ref="CX5">SUMPRODUCT(B5:CW5*0.25)</f>
        <v>936.12574999999981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-1.27</v>
      </c>
      <c r="AY8" s="37">
        <v>-2</v>
      </c>
      <c r="AZ8" s="37">
        <v>-1.8</v>
      </c>
      <c r="BA8" s="37">
        <v>-1.53</v>
      </c>
      <c r="BB8" s="37">
        <v>6.25</v>
      </c>
      <c r="BC8" s="37">
        <v>6.55</v>
      </c>
      <c r="BD8" s="37">
        <v>6</v>
      </c>
      <c r="BE8" s="37">
        <v>4.8499999999999996</v>
      </c>
      <c r="BF8" s="37">
        <v>8.2899999999999991</v>
      </c>
      <c r="BG8" s="37">
        <v>8.7200000000000006</v>
      </c>
      <c r="BH8" s="37">
        <v>10.08</v>
      </c>
      <c r="BI8" s="37">
        <v>6.95</v>
      </c>
      <c r="BJ8" s="37">
        <v>-8.2899999999999991</v>
      </c>
      <c r="BK8" s="37">
        <v>-7.79</v>
      </c>
      <c r="BL8" s="37">
        <v>-6.97</v>
      </c>
      <c r="BM8" s="37">
        <v>3.09</v>
      </c>
      <c r="BN8" s="37">
        <v>21.04</v>
      </c>
      <c r="BO8" s="37">
        <v>28.44</v>
      </c>
      <c r="BP8" s="37">
        <v>55.49</v>
      </c>
      <c r="BQ8" s="37">
        <v>121.08</v>
      </c>
      <c r="BR8" s="37">
        <v>64.03</v>
      </c>
      <c r="BS8" s="37">
        <v>117.94</v>
      </c>
      <c r="BT8" s="37">
        <v>129.08000000000001</v>
      </c>
      <c r="BU8" s="37">
        <v>164.61</v>
      </c>
      <c r="BV8" s="37">
        <v>130.02000000000001</v>
      </c>
      <c r="BW8" s="37">
        <v>152.30000000000001</v>
      </c>
      <c r="BX8" s="37">
        <v>205.82</v>
      </c>
      <c r="BY8" s="37">
        <v>221.02</v>
      </c>
      <c r="BZ8" s="37">
        <v>220.8</v>
      </c>
      <c r="CA8" s="37">
        <v>200.41</v>
      </c>
      <c r="CB8" s="37">
        <v>218.76</v>
      </c>
      <c r="CC8" s="37">
        <v>269.89999999999998</v>
      </c>
      <c r="CD8" s="37">
        <v>202.51</v>
      </c>
      <c r="CE8" s="37">
        <v>232.44</v>
      </c>
      <c r="CF8" s="37">
        <v>230.52</v>
      </c>
      <c r="CG8" s="37">
        <v>203.29</v>
      </c>
      <c r="CH8" s="37">
        <v>215.87</v>
      </c>
      <c r="CI8" s="37">
        <v>215.01</v>
      </c>
      <c r="CJ8" s="37">
        <v>203.76</v>
      </c>
      <c r="CK8" s="37">
        <v>179.7</v>
      </c>
      <c r="CL8" s="37">
        <v>200.91</v>
      </c>
      <c r="CM8" s="37">
        <v>174.72</v>
      </c>
      <c r="CN8" s="37">
        <v>165</v>
      </c>
      <c r="CO8" s="37">
        <v>171.08</v>
      </c>
      <c r="CP8" s="37">
        <v>170</v>
      </c>
      <c r="CQ8" s="37">
        <v>168.81</v>
      </c>
      <c r="CR8" s="37">
        <v>165</v>
      </c>
      <c r="CS8" s="37">
        <v>155.30000000000001</v>
      </c>
      <c r="CT8" s="38"/>
      <c r="CU8" s="38"/>
      <c r="CV8" s="38"/>
      <c r="CW8" s="39"/>
      <c r="CX8" s="40">
        <f>IF(SUM(B8:CW8)&lt;&gt;0,AVERAGEIF(B8:CW8,"&lt;&gt;"""),"")</f>
        <v>112.62062500000002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-1.65</v>
      </c>
      <c r="AY9" s="43">
        <v>-1.65</v>
      </c>
      <c r="AZ9" s="43">
        <v>-1.65</v>
      </c>
      <c r="BA9" s="43">
        <v>-1.65</v>
      </c>
      <c r="BB9" s="43">
        <v>5.9124999999999996</v>
      </c>
      <c r="BC9" s="43">
        <v>5.9124999999999996</v>
      </c>
      <c r="BD9" s="43">
        <v>5.9124999999999996</v>
      </c>
      <c r="BE9" s="43">
        <v>5.9124999999999996</v>
      </c>
      <c r="BF9" s="43">
        <v>8.51</v>
      </c>
      <c r="BG9" s="43">
        <v>8.51</v>
      </c>
      <c r="BH9" s="43">
        <v>8.51</v>
      </c>
      <c r="BI9" s="43">
        <v>8.51</v>
      </c>
      <c r="BJ9" s="43">
        <v>-4.99</v>
      </c>
      <c r="BK9" s="43">
        <v>-4.99</v>
      </c>
      <c r="BL9" s="43">
        <v>-4.99</v>
      </c>
      <c r="BM9" s="43">
        <v>-4.99</v>
      </c>
      <c r="BN9" s="43">
        <v>56.512500000000003</v>
      </c>
      <c r="BO9" s="43">
        <v>56.512500000000003</v>
      </c>
      <c r="BP9" s="43">
        <v>56.512500000000003</v>
      </c>
      <c r="BQ9" s="43">
        <v>56.512500000000003</v>
      </c>
      <c r="BR9" s="43">
        <v>118.91500000000001</v>
      </c>
      <c r="BS9" s="43">
        <v>118.91500000000001</v>
      </c>
      <c r="BT9" s="43">
        <v>118.91500000000001</v>
      </c>
      <c r="BU9" s="43">
        <v>118.91500000000001</v>
      </c>
      <c r="BV9" s="43">
        <v>177.29</v>
      </c>
      <c r="BW9" s="43">
        <v>177.29</v>
      </c>
      <c r="BX9" s="43">
        <v>177.29</v>
      </c>
      <c r="BY9" s="43">
        <v>177.29</v>
      </c>
      <c r="BZ9" s="43">
        <v>227.4675</v>
      </c>
      <c r="CA9" s="43">
        <v>227.4675</v>
      </c>
      <c r="CB9" s="43">
        <v>227.4675</v>
      </c>
      <c r="CC9" s="43">
        <v>227.4675</v>
      </c>
      <c r="CD9" s="43">
        <v>217.19</v>
      </c>
      <c r="CE9" s="43">
        <v>217.19</v>
      </c>
      <c r="CF9" s="43">
        <v>217.19</v>
      </c>
      <c r="CG9" s="43">
        <v>217.19</v>
      </c>
      <c r="CH9" s="43">
        <v>203.58500000000001</v>
      </c>
      <c r="CI9" s="43">
        <v>203.58500000000001</v>
      </c>
      <c r="CJ9" s="43">
        <v>203.58500000000001</v>
      </c>
      <c r="CK9" s="43">
        <v>203.58500000000001</v>
      </c>
      <c r="CL9" s="43">
        <v>177.92750000000001</v>
      </c>
      <c r="CM9" s="43">
        <v>177.92750000000001</v>
      </c>
      <c r="CN9" s="43">
        <v>177.92750000000001</v>
      </c>
      <c r="CO9" s="43">
        <v>177.92750000000001</v>
      </c>
      <c r="CP9" s="43">
        <v>164.7775</v>
      </c>
      <c r="CQ9" s="43">
        <v>164.7775</v>
      </c>
      <c r="CR9" s="43">
        <v>164.7775</v>
      </c>
      <c r="CS9" s="43">
        <v>164.7775</v>
      </c>
      <c r="CT9" s="44"/>
      <c r="CU9" s="44"/>
      <c r="CV9" s="44"/>
      <c r="CW9" s="45"/>
      <c r="CX9" s="46">
        <f>IF(SUM(B9:CW9)&lt;&gt;0,AVERAGEIF(B9:CW9,"&lt;&gt;"""),"")</f>
        <v>112.620625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>
        <v>19.460999999999999</v>
      </c>
      <c r="BU11" s="53"/>
      <c r="BV11" s="53">
        <v>64.760000000000005</v>
      </c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21.055250000000001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50.3</v>
      </c>
      <c r="BR13" s="65"/>
      <c r="BS13" s="65">
        <v>46.226999999999997</v>
      </c>
      <c r="BT13" s="65"/>
      <c r="BU13" s="65">
        <v>61</v>
      </c>
      <c r="BV13" s="65"/>
      <c r="BW13" s="65"/>
      <c r="BX13" s="65"/>
      <c r="BY13" s="65"/>
      <c r="BZ13" s="65"/>
      <c r="CA13" s="65"/>
      <c r="CB13" s="65"/>
      <c r="CC13" s="65"/>
      <c r="CD13" s="65">
        <v>7.78</v>
      </c>
      <c r="CE13" s="65">
        <v>10</v>
      </c>
      <c r="CF13" s="65">
        <v>11</v>
      </c>
      <c r="CG13" s="65">
        <v>12</v>
      </c>
      <c r="CH13" s="65">
        <v>10</v>
      </c>
      <c r="CI13" s="65">
        <v>11</v>
      </c>
      <c r="CJ13" s="65">
        <v>12</v>
      </c>
      <c r="CK13" s="65">
        <v>12</v>
      </c>
      <c r="CL13" s="65"/>
      <c r="CM13" s="65">
        <v>8</v>
      </c>
      <c r="CN13" s="65">
        <v>6</v>
      </c>
      <c r="CO13" s="65">
        <v>7</v>
      </c>
      <c r="CP13" s="65">
        <v>9.3550000000000004</v>
      </c>
      <c r="CQ13" s="65">
        <v>5</v>
      </c>
      <c r="CR13" s="65">
        <v>14</v>
      </c>
      <c r="CS13" s="65">
        <v>10</v>
      </c>
      <c r="CT13" s="66"/>
      <c r="CU13" s="66"/>
      <c r="CV13" s="66"/>
      <c r="CW13" s="67"/>
      <c r="CX13" s="68">
        <f t="array" ref="CX13">SUMPRODUCT(B13:CW13*0.25)</f>
        <v>75.665500000000009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2.3210000000000002</v>
      </c>
      <c r="AY15" s="71">
        <v>2.3170000000000002</v>
      </c>
      <c r="AZ15" s="71">
        <v>2.173</v>
      </c>
      <c r="BA15" s="71">
        <v>2.3690000000000002</v>
      </c>
      <c r="BB15" s="71">
        <v>7.8550000000000004</v>
      </c>
      <c r="BC15" s="71">
        <v>9.8309999999999995</v>
      </c>
      <c r="BD15" s="71">
        <v>18.103999999999999</v>
      </c>
      <c r="BE15" s="71">
        <v>17.004000000000001</v>
      </c>
      <c r="BF15" s="71">
        <v>5.9870000000000001</v>
      </c>
      <c r="BG15" s="71">
        <v>4.6100000000000003</v>
      </c>
      <c r="BH15" s="71">
        <v>5.7679999999999998</v>
      </c>
      <c r="BI15" s="71">
        <v>4.6360000000000001</v>
      </c>
      <c r="BJ15" s="71">
        <v>88.679000000000002</v>
      </c>
      <c r="BK15" s="71">
        <v>106.932</v>
      </c>
      <c r="BL15" s="71">
        <v>100.824</v>
      </c>
      <c r="BM15" s="71">
        <v>89.963999999999999</v>
      </c>
      <c r="BN15" s="71">
        <v>34.423000000000002</v>
      </c>
      <c r="BO15" s="71">
        <v>9.6259999999999994</v>
      </c>
      <c r="BP15" s="71">
        <v>10.239000000000001</v>
      </c>
      <c r="BQ15" s="71">
        <v>37.987000000000002</v>
      </c>
      <c r="BR15" s="71">
        <v>1</v>
      </c>
      <c r="BS15" s="71">
        <v>28.277000000000001</v>
      </c>
      <c r="BT15" s="71">
        <v>4.0339999999999998</v>
      </c>
      <c r="BU15" s="71">
        <v>19.140999999999998</v>
      </c>
      <c r="BV15" s="71">
        <v>1.427</v>
      </c>
      <c r="BW15" s="71">
        <v>20.905999999999999</v>
      </c>
      <c r="BX15" s="71">
        <v>1.921</v>
      </c>
      <c r="BY15" s="71">
        <v>2.2770000000000001</v>
      </c>
      <c r="BZ15" s="71"/>
      <c r="CA15" s="71">
        <v>13.132999999999999</v>
      </c>
      <c r="CB15" s="71">
        <v>3.6869999999999998</v>
      </c>
      <c r="CC15" s="71"/>
      <c r="CD15" s="71"/>
      <c r="CE15" s="71"/>
      <c r="CF15" s="71"/>
      <c r="CG15" s="71"/>
      <c r="CH15" s="71"/>
      <c r="CI15" s="71"/>
      <c r="CJ15" s="71">
        <v>12.901</v>
      </c>
      <c r="CK15" s="71">
        <v>2.7090000000000001</v>
      </c>
      <c r="CL15" s="71">
        <v>12.29</v>
      </c>
      <c r="CM15" s="71">
        <v>5.6020000000000003</v>
      </c>
      <c r="CN15" s="71">
        <v>4.8239999999999998</v>
      </c>
      <c r="CO15" s="71">
        <v>3.109</v>
      </c>
      <c r="CP15" s="71">
        <v>4.5250000000000004</v>
      </c>
      <c r="CQ15" s="71">
        <v>4.8319999999999999</v>
      </c>
      <c r="CR15" s="71">
        <v>6.2759999999999998</v>
      </c>
      <c r="CS15" s="71">
        <v>25.341000000000001</v>
      </c>
      <c r="CT15" s="72"/>
      <c r="CU15" s="72"/>
      <c r="CV15" s="72"/>
      <c r="CW15" s="73"/>
      <c r="CX15" s="74">
        <f t="array" ref="CX15">SUMPRODUCT(B15:CW15*0.25)</f>
        <v>184.96524999999997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2.3210000000000002</v>
      </c>
      <c r="AY18" s="77">
        <f t="shared" si="0"/>
        <v>2.3170000000000002</v>
      </c>
      <c r="AZ18" s="77">
        <f t="shared" si="0"/>
        <v>2.173</v>
      </c>
      <c r="BA18" s="77">
        <f t="shared" si="0"/>
        <v>2.3690000000000002</v>
      </c>
      <c r="BB18" s="77">
        <f t="shared" si="0"/>
        <v>7.8550000000000004</v>
      </c>
      <c r="BC18" s="77">
        <f t="shared" si="0"/>
        <v>9.8309999999999995</v>
      </c>
      <c r="BD18" s="77">
        <f t="shared" si="0"/>
        <v>18.103999999999999</v>
      </c>
      <c r="BE18" s="77">
        <f t="shared" si="0"/>
        <v>17.004000000000001</v>
      </c>
      <c r="BF18" s="77">
        <f t="shared" si="0"/>
        <v>5.9870000000000001</v>
      </c>
      <c r="BG18" s="77">
        <f t="shared" si="0"/>
        <v>4.6100000000000003</v>
      </c>
      <c r="BH18" s="77">
        <f t="shared" si="0"/>
        <v>5.7679999999999998</v>
      </c>
      <c r="BI18" s="77">
        <f t="shared" si="0"/>
        <v>4.6360000000000001</v>
      </c>
      <c r="BJ18" s="77">
        <f t="shared" si="0"/>
        <v>88.679000000000002</v>
      </c>
      <c r="BK18" s="77">
        <f t="shared" si="0"/>
        <v>106.932</v>
      </c>
      <c r="BL18" s="77">
        <f t="shared" si="0"/>
        <v>100.824</v>
      </c>
      <c r="BM18" s="77">
        <f t="shared" si="0"/>
        <v>89.963999999999999</v>
      </c>
      <c r="BN18" s="77">
        <f t="shared" si="0"/>
        <v>34.423000000000002</v>
      </c>
      <c r="BO18" s="77">
        <f t="shared" ref="BO18:CW18" si="1">SUM(BO11:BO17)</f>
        <v>9.6259999999999994</v>
      </c>
      <c r="BP18" s="77">
        <f t="shared" si="1"/>
        <v>10.239000000000001</v>
      </c>
      <c r="BQ18" s="77">
        <f t="shared" si="1"/>
        <v>88.287000000000006</v>
      </c>
      <c r="BR18" s="77">
        <f t="shared" si="1"/>
        <v>1</v>
      </c>
      <c r="BS18" s="77">
        <f t="shared" si="1"/>
        <v>74.503999999999991</v>
      </c>
      <c r="BT18" s="77">
        <f t="shared" si="1"/>
        <v>23.494999999999997</v>
      </c>
      <c r="BU18" s="77">
        <f t="shared" si="1"/>
        <v>80.140999999999991</v>
      </c>
      <c r="BV18" s="77">
        <f t="shared" si="1"/>
        <v>66.187000000000012</v>
      </c>
      <c r="BW18" s="77">
        <f t="shared" si="1"/>
        <v>20.905999999999999</v>
      </c>
      <c r="BX18" s="77">
        <f t="shared" si="1"/>
        <v>1.921</v>
      </c>
      <c r="BY18" s="77">
        <f t="shared" si="1"/>
        <v>2.2770000000000001</v>
      </c>
      <c r="BZ18" s="77">
        <f t="shared" si="1"/>
        <v>0</v>
      </c>
      <c r="CA18" s="77">
        <f t="shared" si="1"/>
        <v>13.132999999999999</v>
      </c>
      <c r="CB18" s="77">
        <f t="shared" si="1"/>
        <v>3.6869999999999998</v>
      </c>
      <c r="CC18" s="77">
        <f t="shared" si="1"/>
        <v>0</v>
      </c>
      <c r="CD18" s="77">
        <f t="shared" si="1"/>
        <v>7.78</v>
      </c>
      <c r="CE18" s="77">
        <f t="shared" si="1"/>
        <v>10</v>
      </c>
      <c r="CF18" s="77">
        <f t="shared" si="1"/>
        <v>11</v>
      </c>
      <c r="CG18" s="77">
        <f t="shared" si="1"/>
        <v>12</v>
      </c>
      <c r="CH18" s="77">
        <f t="shared" si="1"/>
        <v>10</v>
      </c>
      <c r="CI18" s="77">
        <f t="shared" si="1"/>
        <v>11</v>
      </c>
      <c r="CJ18" s="77">
        <f t="shared" si="1"/>
        <v>24.901</v>
      </c>
      <c r="CK18" s="77">
        <f t="shared" si="1"/>
        <v>14.709</v>
      </c>
      <c r="CL18" s="77">
        <f t="shared" si="1"/>
        <v>12.29</v>
      </c>
      <c r="CM18" s="77">
        <f t="shared" si="1"/>
        <v>13.602</v>
      </c>
      <c r="CN18" s="77">
        <f t="shared" si="1"/>
        <v>10.824</v>
      </c>
      <c r="CO18" s="77">
        <f t="shared" si="1"/>
        <v>10.109</v>
      </c>
      <c r="CP18" s="77">
        <f t="shared" si="1"/>
        <v>13.88</v>
      </c>
      <c r="CQ18" s="77">
        <f t="shared" si="1"/>
        <v>9.8320000000000007</v>
      </c>
      <c r="CR18" s="77">
        <f t="shared" si="1"/>
        <v>20.276</v>
      </c>
      <c r="CS18" s="77">
        <f t="shared" si="1"/>
        <v>35.341000000000001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281.68599999999998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1.4</v>
      </c>
      <c r="BO21" s="88">
        <v>0.8</v>
      </c>
      <c r="BP21" s="88"/>
      <c r="BQ21" s="88"/>
      <c r="BR21" s="88">
        <v>4</v>
      </c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1.55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5</v>
      </c>
      <c r="AY22" s="94">
        <v>5</v>
      </c>
      <c r="AZ22" s="94">
        <v>5</v>
      </c>
      <c r="BA22" s="94">
        <v>5</v>
      </c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1.5</v>
      </c>
      <c r="BO22" s="94">
        <v>2.4049999999999998</v>
      </c>
      <c r="BP22" s="94"/>
      <c r="BQ22" s="94">
        <v>10.5</v>
      </c>
      <c r="BR22" s="94">
        <v>8</v>
      </c>
      <c r="BS22" s="94"/>
      <c r="BT22" s="94"/>
      <c r="BU22" s="94"/>
      <c r="BV22" s="94"/>
      <c r="BW22" s="94"/>
      <c r="BX22" s="94"/>
      <c r="BY22" s="94">
        <v>23.2</v>
      </c>
      <c r="BZ22" s="94">
        <v>15</v>
      </c>
      <c r="CA22" s="94"/>
      <c r="CB22" s="94">
        <v>8.1</v>
      </c>
      <c r="CC22" s="94">
        <v>20</v>
      </c>
      <c r="CD22" s="94">
        <v>5</v>
      </c>
      <c r="CE22" s="94">
        <v>17.495999999999999</v>
      </c>
      <c r="CF22" s="94">
        <v>15.1</v>
      </c>
      <c r="CG22" s="94">
        <v>10</v>
      </c>
      <c r="CH22" s="94">
        <v>5</v>
      </c>
      <c r="CI22" s="94">
        <v>1.7</v>
      </c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40.750249999999994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0.39300000000000002</v>
      </c>
      <c r="AY23" s="99">
        <v>0.39300000000000002</v>
      </c>
      <c r="AZ23" s="99">
        <v>0.39300000000000002</v>
      </c>
      <c r="BA23" s="99">
        <v>0.19800000000000001</v>
      </c>
      <c r="BB23" s="99">
        <v>8.9420000000000002</v>
      </c>
      <c r="BC23" s="99">
        <v>6.6559999999999997</v>
      </c>
      <c r="BD23" s="99">
        <v>4.7130000000000001</v>
      </c>
      <c r="BE23" s="99">
        <v>0.77900000000000003</v>
      </c>
      <c r="BF23" s="99">
        <v>33.85</v>
      </c>
      <c r="BG23" s="99">
        <v>27.972999999999999</v>
      </c>
      <c r="BH23" s="99">
        <v>13.829000000000001</v>
      </c>
      <c r="BI23" s="99">
        <v>6.016</v>
      </c>
      <c r="BJ23" s="99">
        <v>0.41</v>
      </c>
      <c r="BK23" s="99">
        <v>0.41</v>
      </c>
      <c r="BL23" s="99">
        <v>0.41</v>
      </c>
      <c r="BM23" s="99">
        <v>19.277000000000001</v>
      </c>
      <c r="BN23" s="99">
        <v>10.206</v>
      </c>
      <c r="BO23" s="99">
        <v>20.131</v>
      </c>
      <c r="BP23" s="99">
        <v>14.488</v>
      </c>
      <c r="BQ23" s="99"/>
      <c r="BR23" s="99">
        <v>21.526</v>
      </c>
      <c r="BS23" s="99">
        <v>2.8940000000000001</v>
      </c>
      <c r="BT23" s="99"/>
      <c r="BU23" s="99"/>
      <c r="BV23" s="99"/>
      <c r="BW23" s="99">
        <v>20.431000000000001</v>
      </c>
      <c r="BX23" s="99"/>
      <c r="BY23" s="99"/>
      <c r="BZ23" s="99"/>
      <c r="CA23" s="99">
        <v>15.972</v>
      </c>
      <c r="CB23" s="99">
        <v>5.8879999999999999</v>
      </c>
      <c r="CC23" s="99"/>
      <c r="CD23" s="99"/>
      <c r="CE23" s="99"/>
      <c r="CF23" s="99"/>
      <c r="CG23" s="99"/>
      <c r="CH23" s="99"/>
      <c r="CI23" s="99"/>
      <c r="CJ23" s="99">
        <v>2.2719999999999998</v>
      </c>
      <c r="CK23" s="99"/>
      <c r="CL23" s="99">
        <v>14.659000000000001</v>
      </c>
      <c r="CM23" s="99">
        <v>22.1</v>
      </c>
      <c r="CN23" s="99">
        <v>35.700000000000003</v>
      </c>
      <c r="CO23" s="99"/>
      <c r="CP23" s="99">
        <v>43.615000000000002</v>
      </c>
      <c r="CQ23" s="99">
        <v>29.556000000000001</v>
      </c>
      <c r="CR23" s="99">
        <v>13.593</v>
      </c>
      <c r="CS23" s="99">
        <v>14.685</v>
      </c>
      <c r="CT23" s="100"/>
      <c r="CU23" s="100"/>
      <c r="CV23" s="100"/>
      <c r="CW23" s="96"/>
      <c r="CX23" s="97">
        <f t="array" ref="CX23">SUMPRODUCT(B23:CW23*0.25)</f>
        <v>103.0895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5.3929999999999998</v>
      </c>
      <c r="AY28" s="107">
        <f t="shared" si="3"/>
        <v>5.3929999999999998</v>
      </c>
      <c r="AZ28" s="107">
        <f t="shared" si="3"/>
        <v>5.3929999999999998</v>
      </c>
      <c r="BA28" s="107">
        <f t="shared" si="3"/>
        <v>5.1980000000000004</v>
      </c>
      <c r="BB28" s="107">
        <f t="shared" si="3"/>
        <v>8.9420000000000002</v>
      </c>
      <c r="BC28" s="107">
        <f t="shared" si="3"/>
        <v>6.6559999999999997</v>
      </c>
      <c r="BD28" s="107">
        <f t="shared" si="3"/>
        <v>4.7130000000000001</v>
      </c>
      <c r="BE28" s="107">
        <f t="shared" si="3"/>
        <v>0.77900000000000003</v>
      </c>
      <c r="BF28" s="107">
        <f t="shared" si="3"/>
        <v>33.85</v>
      </c>
      <c r="BG28" s="107">
        <f t="shared" si="3"/>
        <v>27.972999999999999</v>
      </c>
      <c r="BH28" s="107">
        <f t="shared" si="3"/>
        <v>13.829000000000001</v>
      </c>
      <c r="BI28" s="107">
        <f t="shared" si="3"/>
        <v>6.016</v>
      </c>
      <c r="BJ28" s="107">
        <f t="shared" si="3"/>
        <v>0.41</v>
      </c>
      <c r="BK28" s="107">
        <f t="shared" si="3"/>
        <v>0.41</v>
      </c>
      <c r="BL28" s="107">
        <f t="shared" si="3"/>
        <v>0.41</v>
      </c>
      <c r="BM28" s="107">
        <f t="shared" si="3"/>
        <v>19.277000000000001</v>
      </c>
      <c r="BN28" s="107">
        <f t="shared" si="3"/>
        <v>13.106</v>
      </c>
      <c r="BO28" s="107">
        <f t="shared" si="3"/>
        <v>23.335999999999999</v>
      </c>
      <c r="BP28" s="107">
        <f t="shared" si="3"/>
        <v>14.488</v>
      </c>
      <c r="BQ28" s="107">
        <f t="shared" si="3"/>
        <v>10.5</v>
      </c>
      <c r="BR28" s="107">
        <f t="shared" si="3"/>
        <v>33.525999999999996</v>
      </c>
      <c r="BS28" s="107">
        <f t="shared" si="3"/>
        <v>2.8940000000000001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20.431000000000001</v>
      </c>
      <c r="BX28" s="107">
        <f t="shared" si="3"/>
        <v>0</v>
      </c>
      <c r="BY28" s="107">
        <f t="shared" si="3"/>
        <v>23.2</v>
      </c>
      <c r="BZ28" s="107">
        <f t="shared" si="3"/>
        <v>15</v>
      </c>
      <c r="CA28" s="107">
        <f t="shared" si="3"/>
        <v>15.972</v>
      </c>
      <c r="CB28" s="107">
        <f t="shared" si="3"/>
        <v>13.988</v>
      </c>
      <c r="CC28" s="107">
        <f t="shared" si="3"/>
        <v>20</v>
      </c>
      <c r="CD28" s="107">
        <f t="shared" ref="CD28:CW28" si="4">SUM(CD21:CD27)</f>
        <v>5</v>
      </c>
      <c r="CE28" s="107">
        <f t="shared" si="4"/>
        <v>17.495999999999999</v>
      </c>
      <c r="CF28" s="107">
        <f t="shared" si="4"/>
        <v>15.1</v>
      </c>
      <c r="CG28" s="107">
        <f t="shared" si="4"/>
        <v>10</v>
      </c>
      <c r="CH28" s="107">
        <f t="shared" si="4"/>
        <v>5</v>
      </c>
      <c r="CI28" s="107">
        <f t="shared" si="4"/>
        <v>1.7</v>
      </c>
      <c r="CJ28" s="107">
        <f t="shared" si="4"/>
        <v>2.2719999999999998</v>
      </c>
      <c r="CK28" s="107">
        <f t="shared" si="4"/>
        <v>0</v>
      </c>
      <c r="CL28" s="107">
        <f t="shared" si="4"/>
        <v>14.659000000000001</v>
      </c>
      <c r="CM28" s="107">
        <f t="shared" si="4"/>
        <v>22.1</v>
      </c>
      <c r="CN28" s="107">
        <f t="shared" si="4"/>
        <v>35.700000000000003</v>
      </c>
      <c r="CO28" s="107">
        <f t="shared" si="4"/>
        <v>0</v>
      </c>
      <c r="CP28" s="107">
        <f t="shared" si="4"/>
        <v>43.615000000000002</v>
      </c>
      <c r="CQ28" s="107">
        <f t="shared" si="4"/>
        <v>29.556000000000001</v>
      </c>
      <c r="CR28" s="107">
        <f t="shared" si="4"/>
        <v>13.593</v>
      </c>
      <c r="CS28" s="107">
        <f t="shared" si="4"/>
        <v>14.685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145.38974999999999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7.7140000000000004</v>
      </c>
      <c r="AY32" s="94">
        <v>7.71</v>
      </c>
      <c r="AZ32" s="94">
        <v>7.5659999999999998</v>
      </c>
      <c r="BA32" s="94">
        <v>7.5670000000000002</v>
      </c>
      <c r="BB32" s="94">
        <v>16.797000000000001</v>
      </c>
      <c r="BC32" s="94">
        <v>16.486999999999998</v>
      </c>
      <c r="BD32" s="94">
        <v>22.817</v>
      </c>
      <c r="BE32" s="94">
        <v>17.783000000000001</v>
      </c>
      <c r="BF32" s="94">
        <v>39.837000000000003</v>
      </c>
      <c r="BG32" s="94">
        <v>32.582999999999998</v>
      </c>
      <c r="BH32" s="94">
        <v>19.597000000000001</v>
      </c>
      <c r="BI32" s="94">
        <v>10.651999999999999</v>
      </c>
      <c r="BJ32" s="94">
        <v>89.088999999999999</v>
      </c>
      <c r="BK32" s="94">
        <v>107.342</v>
      </c>
      <c r="BL32" s="94">
        <v>101.23399999999999</v>
      </c>
      <c r="BM32" s="94">
        <v>109.241</v>
      </c>
      <c r="BN32" s="94">
        <v>47.529000000000003</v>
      </c>
      <c r="BO32" s="94">
        <v>32.962000000000003</v>
      </c>
      <c r="BP32" s="94">
        <v>24.727</v>
      </c>
      <c r="BQ32" s="94">
        <v>98.787000000000006</v>
      </c>
      <c r="BR32" s="94">
        <v>34.526000000000003</v>
      </c>
      <c r="BS32" s="94">
        <v>77.397999999999996</v>
      </c>
      <c r="BT32" s="94">
        <v>23.495000000000001</v>
      </c>
      <c r="BU32" s="94">
        <v>80.141000000000005</v>
      </c>
      <c r="BV32" s="94">
        <v>66.186999999999998</v>
      </c>
      <c r="BW32" s="94">
        <v>41.337000000000003</v>
      </c>
      <c r="BX32" s="94">
        <v>1.921</v>
      </c>
      <c r="BY32" s="94">
        <v>25.477</v>
      </c>
      <c r="BZ32" s="94">
        <v>15</v>
      </c>
      <c r="CA32" s="94">
        <v>29.105</v>
      </c>
      <c r="CB32" s="94">
        <v>17.675000000000001</v>
      </c>
      <c r="CC32" s="94">
        <v>20</v>
      </c>
      <c r="CD32" s="94">
        <v>12.78</v>
      </c>
      <c r="CE32" s="94">
        <v>27.495999999999999</v>
      </c>
      <c r="CF32" s="94">
        <v>26.1</v>
      </c>
      <c r="CG32" s="94">
        <v>22</v>
      </c>
      <c r="CH32" s="94">
        <v>15</v>
      </c>
      <c r="CI32" s="94">
        <v>12.7</v>
      </c>
      <c r="CJ32" s="94">
        <v>27.172999999999998</v>
      </c>
      <c r="CK32" s="94">
        <v>14.709</v>
      </c>
      <c r="CL32" s="94">
        <v>26.949000000000002</v>
      </c>
      <c r="CM32" s="94">
        <v>35.701999999999998</v>
      </c>
      <c r="CN32" s="94">
        <v>46.524000000000001</v>
      </c>
      <c r="CO32" s="94">
        <v>10.109</v>
      </c>
      <c r="CP32" s="94">
        <v>57.494999999999997</v>
      </c>
      <c r="CQ32" s="94">
        <v>39.387999999999998</v>
      </c>
      <c r="CR32" s="94">
        <v>33.869</v>
      </c>
      <c r="CS32" s="94">
        <v>50.026000000000003</v>
      </c>
      <c r="CT32" s="95"/>
      <c r="CU32" s="95"/>
      <c r="CV32" s="95"/>
      <c r="CW32" s="96"/>
      <c r="CX32" s="97">
        <f t="array" ref="CX32">SUMPRODUCT(B32:CW32*0.25)</f>
        <v>427.07574999999997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7.7140000000000004</v>
      </c>
      <c r="AY34" s="77">
        <f t="shared" si="5"/>
        <v>7.71</v>
      </c>
      <c r="AZ34" s="77">
        <f t="shared" si="5"/>
        <v>7.5659999999999998</v>
      </c>
      <c r="BA34" s="77">
        <f t="shared" si="5"/>
        <v>7.5670000000000002</v>
      </c>
      <c r="BB34" s="77">
        <f t="shared" si="5"/>
        <v>16.797000000000001</v>
      </c>
      <c r="BC34" s="77">
        <f t="shared" si="5"/>
        <v>16.486999999999998</v>
      </c>
      <c r="BD34" s="77">
        <f t="shared" si="5"/>
        <v>22.817</v>
      </c>
      <c r="BE34" s="77">
        <f t="shared" si="5"/>
        <v>17.783000000000001</v>
      </c>
      <c r="BF34" s="77">
        <f t="shared" si="5"/>
        <v>39.837000000000003</v>
      </c>
      <c r="BG34" s="77">
        <f t="shared" si="5"/>
        <v>32.582999999999998</v>
      </c>
      <c r="BH34" s="77">
        <f t="shared" si="5"/>
        <v>19.597000000000001</v>
      </c>
      <c r="BI34" s="77">
        <f t="shared" si="5"/>
        <v>10.651999999999999</v>
      </c>
      <c r="BJ34" s="77">
        <f t="shared" si="5"/>
        <v>89.088999999999999</v>
      </c>
      <c r="BK34" s="77">
        <f t="shared" si="5"/>
        <v>107.342</v>
      </c>
      <c r="BL34" s="77">
        <f t="shared" si="5"/>
        <v>101.23399999999999</v>
      </c>
      <c r="BM34" s="77">
        <f t="shared" si="5"/>
        <v>109.241</v>
      </c>
      <c r="BN34" s="77">
        <f t="shared" si="5"/>
        <v>47.529000000000003</v>
      </c>
      <c r="BO34" s="77">
        <f t="shared" ref="BO34:CW34" si="6">SUM(BO31:BO33)</f>
        <v>32.962000000000003</v>
      </c>
      <c r="BP34" s="77">
        <f t="shared" si="6"/>
        <v>24.727</v>
      </c>
      <c r="BQ34" s="77">
        <f t="shared" si="6"/>
        <v>98.787000000000006</v>
      </c>
      <c r="BR34" s="77">
        <f t="shared" si="6"/>
        <v>34.526000000000003</v>
      </c>
      <c r="BS34" s="77">
        <f t="shared" si="6"/>
        <v>77.397999999999996</v>
      </c>
      <c r="BT34" s="77">
        <f t="shared" si="6"/>
        <v>23.495000000000001</v>
      </c>
      <c r="BU34" s="77">
        <f t="shared" si="6"/>
        <v>80.141000000000005</v>
      </c>
      <c r="BV34" s="77">
        <f t="shared" si="6"/>
        <v>66.186999999999998</v>
      </c>
      <c r="BW34" s="77">
        <f t="shared" si="6"/>
        <v>41.337000000000003</v>
      </c>
      <c r="BX34" s="77">
        <f t="shared" si="6"/>
        <v>1.921</v>
      </c>
      <c r="BY34" s="77">
        <f t="shared" si="6"/>
        <v>25.477</v>
      </c>
      <c r="BZ34" s="77">
        <f t="shared" si="6"/>
        <v>15</v>
      </c>
      <c r="CA34" s="77">
        <f t="shared" si="6"/>
        <v>29.105</v>
      </c>
      <c r="CB34" s="77">
        <f t="shared" si="6"/>
        <v>17.675000000000001</v>
      </c>
      <c r="CC34" s="77">
        <f t="shared" si="6"/>
        <v>20</v>
      </c>
      <c r="CD34" s="77">
        <f t="shared" si="6"/>
        <v>12.78</v>
      </c>
      <c r="CE34" s="77">
        <f t="shared" si="6"/>
        <v>27.495999999999999</v>
      </c>
      <c r="CF34" s="77">
        <f t="shared" si="6"/>
        <v>26.1</v>
      </c>
      <c r="CG34" s="77">
        <f t="shared" si="6"/>
        <v>22</v>
      </c>
      <c r="CH34" s="77">
        <f t="shared" si="6"/>
        <v>15</v>
      </c>
      <c r="CI34" s="77">
        <f t="shared" si="6"/>
        <v>12.7</v>
      </c>
      <c r="CJ34" s="77">
        <f t="shared" si="6"/>
        <v>27.172999999999998</v>
      </c>
      <c r="CK34" s="77">
        <f t="shared" si="6"/>
        <v>14.709</v>
      </c>
      <c r="CL34" s="77">
        <f t="shared" si="6"/>
        <v>26.949000000000002</v>
      </c>
      <c r="CM34" s="77">
        <f t="shared" si="6"/>
        <v>35.701999999999998</v>
      </c>
      <c r="CN34" s="77">
        <f t="shared" si="6"/>
        <v>46.524000000000001</v>
      </c>
      <c r="CO34" s="77">
        <f t="shared" si="6"/>
        <v>10.109</v>
      </c>
      <c r="CP34" s="77">
        <f t="shared" si="6"/>
        <v>57.494999999999997</v>
      </c>
      <c r="CQ34" s="77">
        <f t="shared" si="6"/>
        <v>39.387999999999998</v>
      </c>
      <c r="CR34" s="77">
        <f t="shared" si="6"/>
        <v>33.869</v>
      </c>
      <c r="CS34" s="77">
        <f t="shared" si="6"/>
        <v>50.026000000000003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427.07574999999997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52</v>
      </c>
      <c r="AY39" s="120">
        <v>50</v>
      </c>
      <c r="AZ39" s="120">
        <v>54</v>
      </c>
      <c r="BA39" s="120">
        <v>51</v>
      </c>
      <c r="BB39" s="120">
        <v>48.2</v>
      </c>
      <c r="BC39" s="120">
        <v>52.1</v>
      </c>
      <c r="BD39" s="120">
        <v>48</v>
      </c>
      <c r="BE39" s="120">
        <v>50.1</v>
      </c>
      <c r="BF39" s="120">
        <v>27.3</v>
      </c>
      <c r="BG39" s="120">
        <v>28</v>
      </c>
      <c r="BH39" s="120">
        <v>37.700000000000003</v>
      </c>
      <c r="BI39" s="120">
        <v>60</v>
      </c>
      <c r="BJ39" s="120"/>
      <c r="BK39" s="120"/>
      <c r="BL39" s="120"/>
      <c r="BM39" s="120"/>
      <c r="BN39" s="120">
        <v>27.9</v>
      </c>
      <c r="BO39" s="120"/>
      <c r="BP39" s="120"/>
      <c r="BQ39" s="120"/>
      <c r="BR39" s="120"/>
      <c r="BS39" s="120"/>
      <c r="BT39" s="120">
        <v>50.5</v>
      </c>
      <c r="BU39" s="120"/>
      <c r="BV39" s="120">
        <v>32.799999999999997</v>
      </c>
      <c r="BW39" s="120">
        <v>43.8</v>
      </c>
      <c r="BX39" s="120">
        <v>72.099999999999994</v>
      </c>
      <c r="BY39" s="120">
        <v>62.2</v>
      </c>
      <c r="BZ39" s="120">
        <v>95.4</v>
      </c>
      <c r="CA39" s="120">
        <v>57.4</v>
      </c>
      <c r="CB39" s="120">
        <v>68.8</v>
      </c>
      <c r="CC39" s="120">
        <v>97.4</v>
      </c>
      <c r="CD39" s="120">
        <v>97.4</v>
      </c>
      <c r="CE39" s="120">
        <v>132.69999999999999</v>
      </c>
      <c r="CF39" s="120">
        <v>131.19999999999999</v>
      </c>
      <c r="CG39" s="120">
        <v>67.2</v>
      </c>
      <c r="CH39" s="120">
        <v>114</v>
      </c>
      <c r="CI39" s="120">
        <v>113.5</v>
      </c>
      <c r="CJ39" s="120">
        <v>49.4</v>
      </c>
      <c r="CK39" s="120">
        <v>53.3</v>
      </c>
      <c r="CL39" s="120">
        <v>53.5</v>
      </c>
      <c r="CM39" s="120">
        <v>10</v>
      </c>
      <c r="CN39" s="120">
        <v>10</v>
      </c>
      <c r="CO39" s="120">
        <v>10</v>
      </c>
      <c r="CP39" s="120"/>
      <c r="CQ39" s="120">
        <v>7.3</v>
      </c>
      <c r="CR39" s="120">
        <v>10</v>
      </c>
      <c r="CS39" s="120">
        <v>10</v>
      </c>
      <c r="CT39" s="122"/>
      <c r="CU39" s="122"/>
      <c r="CV39" s="122"/>
      <c r="CW39" s="121"/>
      <c r="CX39" s="97">
        <f t="array" ref="CX39">SUMPRODUCT(B39:CW39*0.25)</f>
        <v>509.05000000000007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52</v>
      </c>
      <c r="AY42" s="107">
        <f t="shared" si="7"/>
        <v>50</v>
      </c>
      <c r="AZ42" s="107">
        <f t="shared" si="7"/>
        <v>54</v>
      </c>
      <c r="BA42" s="107">
        <f t="shared" si="7"/>
        <v>51</v>
      </c>
      <c r="BB42" s="107">
        <f t="shared" si="7"/>
        <v>48.2</v>
      </c>
      <c r="BC42" s="107">
        <f t="shared" si="7"/>
        <v>52.1</v>
      </c>
      <c r="BD42" s="107">
        <f t="shared" si="7"/>
        <v>48</v>
      </c>
      <c r="BE42" s="107">
        <f t="shared" si="7"/>
        <v>50.1</v>
      </c>
      <c r="BF42" s="107">
        <f t="shared" si="7"/>
        <v>27.3</v>
      </c>
      <c r="BG42" s="107">
        <f t="shared" si="7"/>
        <v>28</v>
      </c>
      <c r="BH42" s="107">
        <f t="shared" si="7"/>
        <v>37.700000000000003</v>
      </c>
      <c r="BI42" s="107">
        <f t="shared" si="7"/>
        <v>60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27.9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50.5</v>
      </c>
      <c r="BU42" s="107">
        <f t="shared" si="8"/>
        <v>0</v>
      </c>
      <c r="BV42" s="107">
        <f t="shared" si="8"/>
        <v>32.799999999999997</v>
      </c>
      <c r="BW42" s="107">
        <f t="shared" si="8"/>
        <v>43.8</v>
      </c>
      <c r="BX42" s="107">
        <f t="shared" si="8"/>
        <v>72.099999999999994</v>
      </c>
      <c r="BY42" s="107">
        <f t="shared" si="8"/>
        <v>62.2</v>
      </c>
      <c r="BZ42" s="107">
        <f t="shared" si="8"/>
        <v>95.4</v>
      </c>
      <c r="CA42" s="107">
        <f t="shared" si="8"/>
        <v>57.4</v>
      </c>
      <c r="CB42" s="107">
        <f t="shared" si="8"/>
        <v>68.8</v>
      </c>
      <c r="CC42" s="107">
        <f t="shared" si="8"/>
        <v>97.4</v>
      </c>
      <c r="CD42" s="107">
        <f t="shared" si="8"/>
        <v>97.4</v>
      </c>
      <c r="CE42" s="107">
        <f t="shared" si="8"/>
        <v>132.69999999999999</v>
      </c>
      <c r="CF42" s="107">
        <f t="shared" si="8"/>
        <v>131.19999999999999</v>
      </c>
      <c r="CG42" s="107">
        <f t="shared" si="8"/>
        <v>67.2</v>
      </c>
      <c r="CH42" s="107">
        <f t="shared" si="8"/>
        <v>114</v>
      </c>
      <c r="CI42" s="107">
        <f t="shared" si="8"/>
        <v>113.5</v>
      </c>
      <c r="CJ42" s="107">
        <f t="shared" si="8"/>
        <v>49.4</v>
      </c>
      <c r="CK42" s="107">
        <f t="shared" si="8"/>
        <v>53.3</v>
      </c>
      <c r="CL42" s="107">
        <f t="shared" si="8"/>
        <v>53.5</v>
      </c>
      <c r="CM42" s="107">
        <f t="shared" si="8"/>
        <v>10</v>
      </c>
      <c r="CN42" s="107">
        <f t="shared" si="8"/>
        <v>10</v>
      </c>
      <c r="CO42" s="107">
        <f t="shared" si="8"/>
        <v>10</v>
      </c>
      <c r="CP42" s="107">
        <f t="shared" si="8"/>
        <v>0</v>
      </c>
      <c r="CQ42" s="107">
        <f t="shared" si="8"/>
        <v>7.3</v>
      </c>
      <c r="CR42" s="107">
        <f t="shared" si="8"/>
        <v>10</v>
      </c>
      <c r="CS42" s="107">
        <f t="shared" si="8"/>
        <v>10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509.05000000000007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52</v>
      </c>
      <c r="AY47" s="120">
        <v>50</v>
      </c>
      <c r="AZ47" s="120">
        <v>54</v>
      </c>
      <c r="BA47" s="120">
        <v>51</v>
      </c>
      <c r="BB47" s="120">
        <v>48.2</v>
      </c>
      <c r="BC47" s="120">
        <v>52.1</v>
      </c>
      <c r="BD47" s="120">
        <v>48</v>
      </c>
      <c r="BE47" s="120">
        <v>50.1</v>
      </c>
      <c r="BF47" s="120">
        <v>27.3</v>
      </c>
      <c r="BG47" s="120">
        <v>28</v>
      </c>
      <c r="BH47" s="120">
        <v>37.700000000000003</v>
      </c>
      <c r="BI47" s="120">
        <v>60</v>
      </c>
      <c r="BJ47" s="120"/>
      <c r="BK47" s="120"/>
      <c r="BL47" s="120"/>
      <c r="BM47" s="120"/>
      <c r="BN47" s="120">
        <v>27.9</v>
      </c>
      <c r="BO47" s="120"/>
      <c r="BP47" s="120"/>
      <c r="BQ47" s="120"/>
      <c r="BR47" s="120"/>
      <c r="BS47" s="120"/>
      <c r="BT47" s="120">
        <v>50.5</v>
      </c>
      <c r="BU47" s="120"/>
      <c r="BV47" s="120">
        <v>32.799999999999997</v>
      </c>
      <c r="BW47" s="120">
        <v>43.8</v>
      </c>
      <c r="BX47" s="120">
        <v>72.099999999999994</v>
      </c>
      <c r="BY47" s="120">
        <v>62.2</v>
      </c>
      <c r="BZ47" s="120">
        <v>95.4</v>
      </c>
      <c r="CA47" s="120">
        <v>57.4</v>
      </c>
      <c r="CB47" s="120">
        <v>68.8</v>
      </c>
      <c r="CC47" s="120">
        <v>97.4</v>
      </c>
      <c r="CD47" s="120">
        <v>97.4</v>
      </c>
      <c r="CE47" s="120">
        <v>132.69999999999999</v>
      </c>
      <c r="CF47" s="120">
        <v>131.19999999999999</v>
      </c>
      <c r="CG47" s="120">
        <v>67.2</v>
      </c>
      <c r="CH47" s="120">
        <v>114</v>
      </c>
      <c r="CI47" s="120">
        <v>113.5</v>
      </c>
      <c r="CJ47" s="120">
        <v>49.4</v>
      </c>
      <c r="CK47" s="120">
        <v>53.3</v>
      </c>
      <c r="CL47" s="120">
        <v>53.5</v>
      </c>
      <c r="CM47" s="120">
        <v>10</v>
      </c>
      <c r="CN47" s="120">
        <v>10</v>
      </c>
      <c r="CO47" s="120">
        <v>10</v>
      </c>
      <c r="CP47" s="120"/>
      <c r="CQ47" s="120">
        <v>7.3</v>
      </c>
      <c r="CR47" s="120">
        <v>10</v>
      </c>
      <c r="CS47" s="120">
        <v>10</v>
      </c>
      <c r="CT47" s="122"/>
      <c r="CU47" s="122"/>
      <c r="CV47" s="122"/>
      <c r="CW47" s="121"/>
      <c r="CX47" s="97">
        <f t="array" ref="CX47">SUMPRODUCT(B47:CW47*0.25)</f>
        <v>509.05000000000007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52</v>
      </c>
      <c r="AY51" s="107">
        <f t="shared" si="9"/>
        <v>50</v>
      </c>
      <c r="AZ51" s="107">
        <f t="shared" si="9"/>
        <v>54</v>
      </c>
      <c r="BA51" s="107">
        <f t="shared" si="9"/>
        <v>51</v>
      </c>
      <c r="BB51" s="107">
        <f t="shared" si="9"/>
        <v>48.2</v>
      </c>
      <c r="BC51" s="107">
        <f t="shared" si="9"/>
        <v>52.1</v>
      </c>
      <c r="BD51" s="107">
        <f t="shared" si="9"/>
        <v>48</v>
      </c>
      <c r="BE51" s="107">
        <f t="shared" si="9"/>
        <v>50.1</v>
      </c>
      <c r="BF51" s="107">
        <f t="shared" si="9"/>
        <v>27.3</v>
      </c>
      <c r="BG51" s="107">
        <f t="shared" si="9"/>
        <v>28</v>
      </c>
      <c r="BH51" s="107">
        <f t="shared" si="9"/>
        <v>37.700000000000003</v>
      </c>
      <c r="BI51" s="107">
        <f t="shared" si="9"/>
        <v>60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27.9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50.5</v>
      </c>
      <c r="BU51" s="107">
        <f t="shared" si="10"/>
        <v>0</v>
      </c>
      <c r="BV51" s="107">
        <f t="shared" si="10"/>
        <v>32.799999999999997</v>
      </c>
      <c r="BW51" s="107">
        <f t="shared" si="10"/>
        <v>43.8</v>
      </c>
      <c r="BX51" s="107">
        <f t="shared" si="10"/>
        <v>72.099999999999994</v>
      </c>
      <c r="BY51" s="107">
        <f t="shared" si="10"/>
        <v>62.2</v>
      </c>
      <c r="BZ51" s="107">
        <f t="shared" si="10"/>
        <v>95.4</v>
      </c>
      <c r="CA51" s="107">
        <f t="shared" si="10"/>
        <v>57.4</v>
      </c>
      <c r="CB51" s="107">
        <f t="shared" si="10"/>
        <v>68.8</v>
      </c>
      <c r="CC51" s="107">
        <f t="shared" si="10"/>
        <v>97.4</v>
      </c>
      <c r="CD51" s="107">
        <f t="shared" si="10"/>
        <v>97.4</v>
      </c>
      <c r="CE51" s="107">
        <f t="shared" si="10"/>
        <v>132.69999999999999</v>
      </c>
      <c r="CF51" s="107">
        <f t="shared" si="10"/>
        <v>131.19999999999999</v>
      </c>
      <c r="CG51" s="107">
        <f t="shared" si="10"/>
        <v>67.2</v>
      </c>
      <c r="CH51" s="107">
        <f t="shared" si="10"/>
        <v>114</v>
      </c>
      <c r="CI51" s="107">
        <f t="shared" si="10"/>
        <v>113.5</v>
      </c>
      <c r="CJ51" s="107">
        <f t="shared" si="10"/>
        <v>49.4</v>
      </c>
      <c r="CK51" s="107">
        <f t="shared" si="10"/>
        <v>53.3</v>
      </c>
      <c r="CL51" s="107">
        <f t="shared" si="10"/>
        <v>53.5</v>
      </c>
      <c r="CM51" s="107">
        <f t="shared" si="10"/>
        <v>10</v>
      </c>
      <c r="CN51" s="107">
        <f t="shared" si="10"/>
        <v>10</v>
      </c>
      <c r="CO51" s="107">
        <f t="shared" si="10"/>
        <v>10</v>
      </c>
      <c r="CP51" s="107">
        <f t="shared" si="10"/>
        <v>0</v>
      </c>
      <c r="CQ51" s="107">
        <f t="shared" si="10"/>
        <v>7.3</v>
      </c>
      <c r="CR51" s="107">
        <f t="shared" si="10"/>
        <v>10</v>
      </c>
      <c r="CS51" s="107">
        <f t="shared" si="10"/>
        <v>10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509.05000000000007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59.713999999999999</v>
      </c>
      <c r="AY54" s="107">
        <f t="shared" si="13"/>
        <v>57.71</v>
      </c>
      <c r="AZ54" s="107">
        <f t="shared" si="13"/>
        <v>61.566000000000003</v>
      </c>
      <c r="BA54" s="107">
        <f t="shared" si="13"/>
        <v>58.567</v>
      </c>
      <c r="BB54" s="107">
        <f t="shared" si="13"/>
        <v>64.997</v>
      </c>
      <c r="BC54" s="107">
        <f t="shared" si="13"/>
        <v>68.587000000000003</v>
      </c>
      <c r="BD54" s="107">
        <f t="shared" si="13"/>
        <v>70.817000000000007</v>
      </c>
      <c r="BE54" s="107">
        <f t="shared" si="13"/>
        <v>67.88300000000001</v>
      </c>
      <c r="BF54" s="107">
        <f t="shared" si="13"/>
        <v>67.137</v>
      </c>
      <c r="BG54" s="107">
        <f t="shared" si="13"/>
        <v>60.582999999999998</v>
      </c>
      <c r="BH54" s="107">
        <f t="shared" si="13"/>
        <v>57.297000000000004</v>
      </c>
      <c r="BI54" s="107">
        <f t="shared" si="13"/>
        <v>70.652000000000001</v>
      </c>
      <c r="BJ54" s="107">
        <f t="shared" si="13"/>
        <v>89.088999999999999</v>
      </c>
      <c r="BK54" s="107">
        <f t="shared" si="13"/>
        <v>107.342</v>
      </c>
      <c r="BL54" s="107">
        <f t="shared" si="13"/>
        <v>101.23399999999999</v>
      </c>
      <c r="BM54" s="107">
        <f t="shared" si="13"/>
        <v>109.241</v>
      </c>
      <c r="BN54" s="107">
        <f t="shared" si="13"/>
        <v>75.429000000000002</v>
      </c>
      <c r="BO54" s="107">
        <f t="shared" ref="BO54:CX54" si="14">BO18+BO28+BO42</f>
        <v>32.961999999999996</v>
      </c>
      <c r="BP54" s="107">
        <f t="shared" si="14"/>
        <v>24.727</v>
      </c>
      <c r="BQ54" s="107">
        <f t="shared" si="14"/>
        <v>98.787000000000006</v>
      </c>
      <c r="BR54" s="107">
        <f t="shared" si="14"/>
        <v>34.525999999999996</v>
      </c>
      <c r="BS54" s="107">
        <f t="shared" si="14"/>
        <v>77.397999999999996</v>
      </c>
      <c r="BT54" s="107">
        <f t="shared" si="14"/>
        <v>73.995000000000005</v>
      </c>
      <c r="BU54" s="107">
        <f t="shared" si="14"/>
        <v>80.140999999999991</v>
      </c>
      <c r="BV54" s="107">
        <f t="shared" si="14"/>
        <v>98.987000000000009</v>
      </c>
      <c r="BW54" s="107">
        <f t="shared" si="14"/>
        <v>85.137</v>
      </c>
      <c r="BX54" s="107">
        <f t="shared" si="14"/>
        <v>74.021000000000001</v>
      </c>
      <c r="BY54" s="107">
        <f t="shared" si="14"/>
        <v>87.677000000000007</v>
      </c>
      <c r="BZ54" s="107">
        <f t="shared" si="14"/>
        <v>110.4</v>
      </c>
      <c r="CA54" s="107">
        <f t="shared" si="14"/>
        <v>86.504999999999995</v>
      </c>
      <c r="CB54" s="107">
        <f t="shared" si="14"/>
        <v>86.474999999999994</v>
      </c>
      <c r="CC54" s="107">
        <f t="shared" si="14"/>
        <v>117.4</v>
      </c>
      <c r="CD54" s="107">
        <f t="shared" si="14"/>
        <v>110.18</v>
      </c>
      <c r="CE54" s="107">
        <f t="shared" si="14"/>
        <v>160.196</v>
      </c>
      <c r="CF54" s="107">
        <f t="shared" si="14"/>
        <v>157.29999999999998</v>
      </c>
      <c r="CG54" s="107">
        <f t="shared" si="14"/>
        <v>89.2</v>
      </c>
      <c r="CH54" s="107">
        <f t="shared" si="14"/>
        <v>129</v>
      </c>
      <c r="CI54" s="107">
        <f t="shared" si="14"/>
        <v>126.2</v>
      </c>
      <c r="CJ54" s="107">
        <f t="shared" si="14"/>
        <v>76.572999999999993</v>
      </c>
      <c r="CK54" s="107">
        <f t="shared" si="14"/>
        <v>68.009</v>
      </c>
      <c r="CL54" s="107">
        <f t="shared" si="14"/>
        <v>80.448999999999998</v>
      </c>
      <c r="CM54" s="107">
        <f t="shared" si="14"/>
        <v>45.701999999999998</v>
      </c>
      <c r="CN54" s="107">
        <f t="shared" si="14"/>
        <v>56.524000000000001</v>
      </c>
      <c r="CO54" s="107">
        <f t="shared" si="14"/>
        <v>20.109000000000002</v>
      </c>
      <c r="CP54" s="107">
        <f t="shared" si="14"/>
        <v>57.495000000000005</v>
      </c>
      <c r="CQ54" s="107">
        <f t="shared" si="14"/>
        <v>46.688000000000002</v>
      </c>
      <c r="CR54" s="107">
        <f t="shared" si="14"/>
        <v>43.869</v>
      </c>
      <c r="CS54" s="107">
        <f t="shared" si="14"/>
        <v>60.026000000000003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936.12575000000004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59.713999999999999</v>
      </c>
      <c r="AY5" s="25">
        <v>57.71</v>
      </c>
      <c r="AZ5" s="25">
        <v>61.566000000000003</v>
      </c>
      <c r="BA5" s="25">
        <v>58.567</v>
      </c>
      <c r="BB5" s="25">
        <v>65.031999999999996</v>
      </c>
      <c r="BC5" s="25">
        <v>68.61</v>
      </c>
      <c r="BD5" s="25">
        <v>70.816999999999993</v>
      </c>
      <c r="BE5" s="25">
        <v>67.849000000000004</v>
      </c>
      <c r="BF5" s="25">
        <v>67.168999999999997</v>
      </c>
      <c r="BG5" s="25">
        <v>60.582999999999998</v>
      </c>
      <c r="BH5" s="25">
        <v>57.265000000000001</v>
      </c>
      <c r="BI5" s="25">
        <v>70.652000000000001</v>
      </c>
      <c r="BJ5" s="25">
        <v>89.088999999999999</v>
      </c>
      <c r="BK5" s="25">
        <v>107.342</v>
      </c>
      <c r="BL5" s="25">
        <v>101.23399999999999</v>
      </c>
      <c r="BM5" s="25">
        <v>109.241</v>
      </c>
      <c r="BN5" s="25">
        <v>75.456000000000003</v>
      </c>
      <c r="BO5" s="25">
        <v>33.006999999999998</v>
      </c>
      <c r="BP5" s="25">
        <v>24.736999999999998</v>
      </c>
      <c r="BQ5" s="25">
        <v>98.832999999999998</v>
      </c>
      <c r="BR5" s="25">
        <v>34.5</v>
      </c>
      <c r="BS5" s="25">
        <v>77.369</v>
      </c>
      <c r="BT5" s="25">
        <v>73.977999999999994</v>
      </c>
      <c r="BU5" s="25">
        <v>80.141000000000005</v>
      </c>
      <c r="BV5" s="25">
        <v>99.031999999999996</v>
      </c>
      <c r="BW5" s="25">
        <v>85.177999999999997</v>
      </c>
      <c r="BX5" s="25">
        <v>74.061000000000007</v>
      </c>
      <c r="BY5" s="25">
        <v>87.700999999999993</v>
      </c>
      <c r="BZ5" s="25">
        <v>110.446</v>
      </c>
      <c r="CA5" s="25">
        <v>86.501999999999995</v>
      </c>
      <c r="CB5" s="25">
        <v>86.453000000000003</v>
      </c>
      <c r="CC5" s="25">
        <v>117.44</v>
      </c>
      <c r="CD5" s="25">
        <v>110.142</v>
      </c>
      <c r="CE5" s="25">
        <v>160.15100000000001</v>
      </c>
      <c r="CF5" s="25">
        <v>157.32</v>
      </c>
      <c r="CG5" s="25">
        <v>89.221999999999994</v>
      </c>
      <c r="CH5" s="25">
        <v>128.96299999999999</v>
      </c>
      <c r="CI5" s="25">
        <v>126.20399999999999</v>
      </c>
      <c r="CJ5" s="25">
        <v>76.558999999999997</v>
      </c>
      <c r="CK5" s="25">
        <v>68.028000000000006</v>
      </c>
      <c r="CL5" s="25">
        <v>80.427000000000007</v>
      </c>
      <c r="CM5" s="25">
        <v>45.701999999999998</v>
      </c>
      <c r="CN5" s="25">
        <v>56.524000000000001</v>
      </c>
      <c r="CO5" s="25">
        <v>20.109000000000002</v>
      </c>
      <c r="CP5" s="25">
        <v>57.494999999999997</v>
      </c>
      <c r="CQ5" s="25">
        <v>46.674999999999997</v>
      </c>
      <c r="CR5" s="25">
        <v>43.869</v>
      </c>
      <c r="CS5" s="25">
        <v>60.026000000000003</v>
      </c>
      <c r="CT5" s="26"/>
      <c r="CU5" s="26"/>
      <c r="CV5" s="26"/>
      <c r="CW5" s="27"/>
      <c r="CX5" s="28">
        <f t="array" ref="CX5">SUMPRODUCT(B5:CW5*0.25)</f>
        <v>936.17250000000024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-1.27</v>
      </c>
      <c r="AY8" s="37">
        <v>-2</v>
      </c>
      <c r="AZ8" s="37">
        <v>-1.8</v>
      </c>
      <c r="BA8" s="37">
        <v>-1.53</v>
      </c>
      <c r="BB8" s="37">
        <v>6.25</v>
      </c>
      <c r="BC8" s="37">
        <v>6.55</v>
      </c>
      <c r="BD8" s="37">
        <v>6</v>
      </c>
      <c r="BE8" s="37">
        <v>4.8499999999999996</v>
      </c>
      <c r="BF8" s="37">
        <v>8.2899999999999991</v>
      </c>
      <c r="BG8" s="37">
        <v>8.7200000000000006</v>
      </c>
      <c r="BH8" s="37">
        <v>10.08</v>
      </c>
      <c r="BI8" s="37">
        <v>6.95</v>
      </c>
      <c r="BJ8" s="37">
        <v>-8.2899999999999991</v>
      </c>
      <c r="BK8" s="37">
        <v>-7.79</v>
      </c>
      <c r="BL8" s="37">
        <v>-6.97</v>
      </c>
      <c r="BM8" s="37">
        <v>3.09</v>
      </c>
      <c r="BN8" s="37">
        <v>21.04</v>
      </c>
      <c r="BO8" s="37">
        <v>28.44</v>
      </c>
      <c r="BP8" s="37">
        <v>55.49</v>
      </c>
      <c r="BQ8" s="37">
        <v>121.08</v>
      </c>
      <c r="BR8" s="37">
        <v>64.03</v>
      </c>
      <c r="BS8" s="37">
        <v>117.94</v>
      </c>
      <c r="BT8" s="37">
        <v>129.08000000000001</v>
      </c>
      <c r="BU8" s="37">
        <v>164.61</v>
      </c>
      <c r="BV8" s="37">
        <v>130.02000000000001</v>
      </c>
      <c r="BW8" s="37">
        <v>152.30000000000001</v>
      </c>
      <c r="BX8" s="37">
        <v>205.82</v>
      </c>
      <c r="BY8" s="37">
        <v>221.02</v>
      </c>
      <c r="BZ8" s="37">
        <v>220.8</v>
      </c>
      <c r="CA8" s="37">
        <v>200.41</v>
      </c>
      <c r="CB8" s="37">
        <v>218.76</v>
      </c>
      <c r="CC8" s="37">
        <v>269.89999999999998</v>
      </c>
      <c r="CD8" s="37">
        <v>202.51</v>
      </c>
      <c r="CE8" s="37">
        <v>232.44</v>
      </c>
      <c r="CF8" s="37">
        <v>230.52</v>
      </c>
      <c r="CG8" s="37">
        <v>203.29</v>
      </c>
      <c r="CH8" s="37">
        <v>215.87</v>
      </c>
      <c r="CI8" s="37">
        <v>215.01</v>
      </c>
      <c r="CJ8" s="37">
        <v>203.76</v>
      </c>
      <c r="CK8" s="37">
        <v>179.7</v>
      </c>
      <c r="CL8" s="37">
        <v>200.91</v>
      </c>
      <c r="CM8" s="37">
        <v>174.72</v>
      </c>
      <c r="CN8" s="37">
        <v>165</v>
      </c>
      <c r="CO8" s="37">
        <v>171.08</v>
      </c>
      <c r="CP8" s="37">
        <v>170</v>
      </c>
      <c r="CQ8" s="37">
        <v>168.81</v>
      </c>
      <c r="CR8" s="37">
        <v>165</v>
      </c>
      <c r="CS8" s="37">
        <v>155.30000000000001</v>
      </c>
      <c r="CT8" s="38"/>
      <c r="CU8" s="38"/>
      <c r="CV8" s="38"/>
      <c r="CW8" s="39"/>
      <c r="CX8" s="40">
        <f>IF(SUM(B8:CW8)&lt;&gt;0,AVERAGEIF(B8:CW8,"&lt;&gt;"""),"")</f>
        <v>112.62062500000002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-1.65</v>
      </c>
      <c r="AY9" s="43">
        <v>-1.65</v>
      </c>
      <c r="AZ9" s="43">
        <v>-1.65</v>
      </c>
      <c r="BA9" s="43">
        <v>-1.65</v>
      </c>
      <c r="BB9" s="43">
        <v>5.9124999999999996</v>
      </c>
      <c r="BC9" s="43">
        <v>5.9124999999999996</v>
      </c>
      <c r="BD9" s="43">
        <v>5.9124999999999996</v>
      </c>
      <c r="BE9" s="43">
        <v>5.9124999999999996</v>
      </c>
      <c r="BF9" s="43">
        <v>8.51</v>
      </c>
      <c r="BG9" s="43">
        <v>8.51</v>
      </c>
      <c r="BH9" s="43">
        <v>8.51</v>
      </c>
      <c r="BI9" s="43">
        <v>8.51</v>
      </c>
      <c r="BJ9" s="43">
        <v>-4.99</v>
      </c>
      <c r="BK9" s="43">
        <v>-4.99</v>
      </c>
      <c r="BL9" s="43">
        <v>-4.99</v>
      </c>
      <c r="BM9" s="43">
        <v>-4.99</v>
      </c>
      <c r="BN9" s="43">
        <v>56.512500000000003</v>
      </c>
      <c r="BO9" s="43">
        <v>56.512500000000003</v>
      </c>
      <c r="BP9" s="43">
        <v>56.512500000000003</v>
      </c>
      <c r="BQ9" s="43">
        <v>56.512500000000003</v>
      </c>
      <c r="BR9" s="43">
        <v>118.91500000000001</v>
      </c>
      <c r="BS9" s="43">
        <v>118.91500000000001</v>
      </c>
      <c r="BT9" s="43">
        <v>118.91500000000001</v>
      </c>
      <c r="BU9" s="43">
        <v>118.91500000000001</v>
      </c>
      <c r="BV9" s="43">
        <v>177.29</v>
      </c>
      <c r="BW9" s="43">
        <v>177.29</v>
      </c>
      <c r="BX9" s="43">
        <v>177.29</v>
      </c>
      <c r="BY9" s="43">
        <v>177.29</v>
      </c>
      <c r="BZ9" s="43">
        <v>227.4675</v>
      </c>
      <c r="CA9" s="43">
        <v>227.4675</v>
      </c>
      <c r="CB9" s="43">
        <v>227.4675</v>
      </c>
      <c r="CC9" s="43">
        <v>227.4675</v>
      </c>
      <c r="CD9" s="43">
        <v>217.19</v>
      </c>
      <c r="CE9" s="43">
        <v>217.19</v>
      </c>
      <c r="CF9" s="43">
        <v>217.19</v>
      </c>
      <c r="CG9" s="43">
        <v>217.19</v>
      </c>
      <c r="CH9" s="43">
        <v>203.58500000000001</v>
      </c>
      <c r="CI9" s="43">
        <v>203.58500000000001</v>
      </c>
      <c r="CJ9" s="43">
        <v>203.58500000000001</v>
      </c>
      <c r="CK9" s="43">
        <v>203.58500000000001</v>
      </c>
      <c r="CL9" s="43">
        <v>177.92750000000001</v>
      </c>
      <c r="CM9" s="43">
        <v>177.92750000000001</v>
      </c>
      <c r="CN9" s="43">
        <v>177.92750000000001</v>
      </c>
      <c r="CO9" s="43">
        <v>177.92750000000001</v>
      </c>
      <c r="CP9" s="43">
        <v>164.7775</v>
      </c>
      <c r="CQ9" s="43">
        <v>164.7775</v>
      </c>
      <c r="CR9" s="43">
        <v>164.7775</v>
      </c>
      <c r="CS9" s="43">
        <v>164.7775</v>
      </c>
      <c r="CT9" s="44"/>
      <c r="CU9" s="44"/>
      <c r="CV9" s="44"/>
      <c r="CW9" s="45"/>
      <c r="CX9" s="46">
        <f>IF(SUM(B9:CW9)&lt;&gt;0,AVERAGEIF(B9:CW9,"&lt;&gt;"""),"")</f>
        <v>112.620625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>
        <v>27</v>
      </c>
      <c r="CD13" s="65"/>
      <c r="CE13" s="65">
        <v>27</v>
      </c>
      <c r="CF13" s="65">
        <v>27</v>
      </c>
      <c r="CG13" s="65"/>
      <c r="CH13" s="65">
        <v>27</v>
      </c>
      <c r="CI13" s="65">
        <v>27</v>
      </c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33.75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>
        <v>2</v>
      </c>
      <c r="BT14" s="65">
        <v>2</v>
      </c>
      <c r="BU14" s="65">
        <v>2</v>
      </c>
      <c r="BV14" s="65">
        <v>2</v>
      </c>
      <c r="BW14" s="65">
        <v>2</v>
      </c>
      <c r="BX14" s="65">
        <v>2</v>
      </c>
      <c r="BY14" s="65">
        <v>2</v>
      </c>
      <c r="BZ14" s="65">
        <v>2</v>
      </c>
      <c r="CA14" s="65">
        <v>2</v>
      </c>
      <c r="CB14" s="65">
        <v>2</v>
      </c>
      <c r="CC14" s="65">
        <v>2</v>
      </c>
      <c r="CD14" s="65">
        <v>2</v>
      </c>
      <c r="CE14" s="65">
        <v>2</v>
      </c>
      <c r="CF14" s="65">
        <v>2</v>
      </c>
      <c r="CG14" s="65">
        <v>2</v>
      </c>
      <c r="CH14" s="65">
        <v>2</v>
      </c>
      <c r="CI14" s="65">
        <v>2</v>
      </c>
      <c r="CJ14" s="65">
        <v>2</v>
      </c>
      <c r="CK14" s="65">
        <v>2</v>
      </c>
      <c r="CL14" s="65">
        <v>2</v>
      </c>
      <c r="CM14" s="65">
        <v>2</v>
      </c>
      <c r="CN14" s="65">
        <v>2</v>
      </c>
      <c r="CO14" s="65">
        <v>2</v>
      </c>
      <c r="CP14" s="65">
        <v>2</v>
      </c>
      <c r="CQ14" s="65">
        <v>2</v>
      </c>
      <c r="CR14" s="65">
        <v>2</v>
      </c>
      <c r="CS14" s="65">
        <v>2</v>
      </c>
      <c r="CT14" s="66"/>
      <c r="CU14" s="66"/>
      <c r="CV14" s="66"/>
      <c r="CW14" s="67"/>
      <c r="CX14" s="68">
        <f t="array" ref="CX14">SUMPRODUCT(B14:CW14*0.25)</f>
        <v>13.5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55.704999999999998</v>
      </c>
      <c r="AY15" s="71">
        <v>57.347000000000001</v>
      </c>
      <c r="AZ15" s="71">
        <v>49.118000000000002</v>
      </c>
      <c r="BA15" s="71">
        <v>45.271999999999998</v>
      </c>
      <c r="BB15" s="71">
        <v>65.031999999999996</v>
      </c>
      <c r="BC15" s="71">
        <v>68.61</v>
      </c>
      <c r="BD15" s="71">
        <v>70.816999999999993</v>
      </c>
      <c r="BE15" s="71">
        <v>67.849000000000004</v>
      </c>
      <c r="BF15" s="71">
        <v>47.168999999999997</v>
      </c>
      <c r="BG15" s="71">
        <v>40.582999999999998</v>
      </c>
      <c r="BH15" s="71">
        <v>38.868000000000002</v>
      </c>
      <c r="BI15" s="71">
        <v>50.652000000000001</v>
      </c>
      <c r="BJ15" s="71">
        <v>58.189</v>
      </c>
      <c r="BK15" s="71">
        <v>72.111000000000004</v>
      </c>
      <c r="BL15" s="71">
        <v>64.052000000000007</v>
      </c>
      <c r="BM15" s="71">
        <v>74.241</v>
      </c>
      <c r="BN15" s="71">
        <v>75.456000000000003</v>
      </c>
      <c r="BO15" s="71">
        <v>1.607</v>
      </c>
      <c r="BP15" s="71">
        <v>1.5369999999999999</v>
      </c>
      <c r="BQ15" s="71">
        <v>77.433000000000007</v>
      </c>
      <c r="BR15" s="71"/>
      <c r="BS15" s="71">
        <v>69.769000000000005</v>
      </c>
      <c r="BT15" s="71">
        <v>71.977999999999994</v>
      </c>
      <c r="BU15" s="71">
        <v>63.45</v>
      </c>
      <c r="BV15" s="71">
        <v>85.326999999999998</v>
      </c>
      <c r="BW15" s="71">
        <v>73.272000000000006</v>
      </c>
      <c r="BX15" s="71">
        <v>54.994</v>
      </c>
      <c r="BY15" s="71">
        <v>76.59</v>
      </c>
      <c r="BZ15" s="71">
        <v>93.506</v>
      </c>
      <c r="CA15" s="71">
        <v>71.715000000000003</v>
      </c>
      <c r="CB15" s="71">
        <v>73.766999999999996</v>
      </c>
      <c r="CC15" s="71">
        <v>22.905999999999999</v>
      </c>
      <c r="CD15" s="71">
        <v>76.658000000000001</v>
      </c>
      <c r="CE15" s="71">
        <v>74.707999999999998</v>
      </c>
      <c r="CF15" s="71">
        <v>71.108999999999995</v>
      </c>
      <c r="CG15" s="71">
        <v>73.244</v>
      </c>
      <c r="CH15" s="71">
        <v>73.08</v>
      </c>
      <c r="CI15" s="71">
        <v>72.77</v>
      </c>
      <c r="CJ15" s="71">
        <v>64.994</v>
      </c>
      <c r="CK15" s="71">
        <v>56.661000000000001</v>
      </c>
      <c r="CL15" s="71">
        <v>60.837000000000003</v>
      </c>
      <c r="CM15" s="71">
        <v>35.11</v>
      </c>
      <c r="CN15" s="71">
        <v>46.332999999999998</v>
      </c>
      <c r="CO15" s="71">
        <v>9.9179999999999993</v>
      </c>
      <c r="CP15" s="71">
        <v>54.237000000000002</v>
      </c>
      <c r="CQ15" s="71">
        <v>38.716000000000001</v>
      </c>
      <c r="CR15" s="71">
        <v>41.320999999999998</v>
      </c>
      <c r="CS15" s="71">
        <v>57.186999999999998</v>
      </c>
      <c r="CT15" s="72"/>
      <c r="CU15" s="72"/>
      <c r="CV15" s="72"/>
      <c r="CW15" s="73"/>
      <c r="CX15" s="74">
        <f t="array" ref="CX15">SUMPRODUCT(B15:CW15*0.25)</f>
        <v>686.45125000000007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55.704999999999998</v>
      </c>
      <c r="AY18" s="77">
        <f t="shared" si="0"/>
        <v>57.347000000000001</v>
      </c>
      <c r="AZ18" s="77">
        <f t="shared" si="0"/>
        <v>49.118000000000002</v>
      </c>
      <c r="BA18" s="77">
        <f t="shared" si="0"/>
        <v>45.271999999999998</v>
      </c>
      <c r="BB18" s="77">
        <f t="shared" si="0"/>
        <v>65.031999999999996</v>
      </c>
      <c r="BC18" s="77">
        <f t="shared" si="0"/>
        <v>68.61</v>
      </c>
      <c r="BD18" s="77">
        <f t="shared" si="0"/>
        <v>70.816999999999993</v>
      </c>
      <c r="BE18" s="77">
        <f t="shared" si="0"/>
        <v>67.849000000000004</v>
      </c>
      <c r="BF18" s="77">
        <f t="shared" si="0"/>
        <v>47.168999999999997</v>
      </c>
      <c r="BG18" s="77">
        <f t="shared" si="0"/>
        <v>40.582999999999998</v>
      </c>
      <c r="BH18" s="77">
        <f t="shared" si="0"/>
        <v>38.868000000000002</v>
      </c>
      <c r="BI18" s="77">
        <f t="shared" si="0"/>
        <v>50.652000000000001</v>
      </c>
      <c r="BJ18" s="77">
        <f t="shared" si="0"/>
        <v>58.189</v>
      </c>
      <c r="BK18" s="77">
        <f t="shared" si="0"/>
        <v>72.111000000000004</v>
      </c>
      <c r="BL18" s="77">
        <f t="shared" si="0"/>
        <v>64.052000000000007</v>
      </c>
      <c r="BM18" s="77">
        <f t="shared" si="0"/>
        <v>74.241</v>
      </c>
      <c r="BN18" s="77">
        <f t="shared" si="0"/>
        <v>75.456000000000003</v>
      </c>
      <c r="BO18" s="77">
        <f t="shared" ref="BO18:CW18" si="1">SUM(BO11:BO17)</f>
        <v>1.607</v>
      </c>
      <c r="BP18" s="77">
        <f t="shared" si="1"/>
        <v>1.5369999999999999</v>
      </c>
      <c r="BQ18" s="77">
        <f t="shared" si="1"/>
        <v>77.433000000000007</v>
      </c>
      <c r="BR18" s="77">
        <f t="shared" si="1"/>
        <v>0</v>
      </c>
      <c r="BS18" s="77">
        <f t="shared" si="1"/>
        <v>71.769000000000005</v>
      </c>
      <c r="BT18" s="77">
        <f t="shared" si="1"/>
        <v>73.977999999999994</v>
      </c>
      <c r="BU18" s="77">
        <f t="shared" si="1"/>
        <v>65.45</v>
      </c>
      <c r="BV18" s="77">
        <f t="shared" si="1"/>
        <v>87.326999999999998</v>
      </c>
      <c r="BW18" s="77">
        <f t="shared" si="1"/>
        <v>75.272000000000006</v>
      </c>
      <c r="BX18" s="77">
        <f t="shared" si="1"/>
        <v>56.994</v>
      </c>
      <c r="BY18" s="77">
        <f t="shared" si="1"/>
        <v>78.59</v>
      </c>
      <c r="BZ18" s="77">
        <f t="shared" si="1"/>
        <v>95.506</v>
      </c>
      <c r="CA18" s="77">
        <f t="shared" si="1"/>
        <v>73.715000000000003</v>
      </c>
      <c r="CB18" s="77">
        <f t="shared" si="1"/>
        <v>75.766999999999996</v>
      </c>
      <c r="CC18" s="77">
        <f t="shared" si="1"/>
        <v>51.905999999999999</v>
      </c>
      <c r="CD18" s="77">
        <f t="shared" si="1"/>
        <v>78.658000000000001</v>
      </c>
      <c r="CE18" s="77">
        <f t="shared" si="1"/>
        <v>103.708</v>
      </c>
      <c r="CF18" s="77">
        <f t="shared" si="1"/>
        <v>100.10899999999999</v>
      </c>
      <c r="CG18" s="77">
        <f t="shared" si="1"/>
        <v>75.244</v>
      </c>
      <c r="CH18" s="77">
        <f t="shared" si="1"/>
        <v>102.08</v>
      </c>
      <c r="CI18" s="77">
        <f t="shared" si="1"/>
        <v>101.77</v>
      </c>
      <c r="CJ18" s="77">
        <f t="shared" si="1"/>
        <v>66.994</v>
      </c>
      <c r="CK18" s="77">
        <f t="shared" si="1"/>
        <v>58.661000000000001</v>
      </c>
      <c r="CL18" s="77">
        <f t="shared" si="1"/>
        <v>62.837000000000003</v>
      </c>
      <c r="CM18" s="77">
        <f t="shared" si="1"/>
        <v>37.11</v>
      </c>
      <c r="CN18" s="77">
        <f t="shared" si="1"/>
        <v>48.332999999999998</v>
      </c>
      <c r="CO18" s="77">
        <f t="shared" si="1"/>
        <v>11.917999999999999</v>
      </c>
      <c r="CP18" s="77">
        <f t="shared" si="1"/>
        <v>56.237000000000002</v>
      </c>
      <c r="CQ18" s="77">
        <f t="shared" si="1"/>
        <v>40.716000000000001</v>
      </c>
      <c r="CR18" s="77">
        <f t="shared" si="1"/>
        <v>43.320999999999998</v>
      </c>
      <c r="CS18" s="77">
        <f t="shared" si="1"/>
        <v>59.186999999999998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733.70125000000007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20</v>
      </c>
      <c r="BG22" s="94">
        <v>20</v>
      </c>
      <c r="BH22" s="94">
        <v>18.396999999999998</v>
      </c>
      <c r="BI22" s="94">
        <v>20</v>
      </c>
      <c r="BJ22" s="94">
        <v>20</v>
      </c>
      <c r="BK22" s="94">
        <v>20</v>
      </c>
      <c r="BL22" s="94">
        <v>20</v>
      </c>
      <c r="BM22" s="94">
        <v>20</v>
      </c>
      <c r="BN22" s="94"/>
      <c r="BO22" s="94"/>
      <c r="BP22" s="94"/>
      <c r="BQ22" s="94"/>
      <c r="BR22" s="94"/>
      <c r="BS22" s="94"/>
      <c r="BT22" s="94"/>
      <c r="BU22" s="94"/>
      <c r="BV22" s="94">
        <v>4.5999999999999996</v>
      </c>
      <c r="BW22" s="94">
        <v>4.5999999999999996</v>
      </c>
      <c r="BX22" s="94">
        <v>4.5999999999999996</v>
      </c>
      <c r="BY22" s="94">
        <v>4.5999999999999996</v>
      </c>
      <c r="BZ22" s="94">
        <v>4.7</v>
      </c>
      <c r="CA22" s="94">
        <v>4.5999999999999996</v>
      </c>
      <c r="CB22" s="94">
        <v>4.5999999999999996</v>
      </c>
      <c r="CC22" s="94">
        <v>21.4</v>
      </c>
      <c r="CD22" s="94">
        <v>4.5</v>
      </c>
      <c r="CE22" s="94">
        <v>4.5</v>
      </c>
      <c r="CF22" s="94">
        <v>4.4000000000000004</v>
      </c>
      <c r="CG22" s="94">
        <v>4.3</v>
      </c>
      <c r="CH22" s="94">
        <v>4.2</v>
      </c>
      <c r="CI22" s="94">
        <v>4.0999999999999996</v>
      </c>
      <c r="CJ22" s="94">
        <v>4</v>
      </c>
      <c r="CK22" s="94">
        <v>4</v>
      </c>
      <c r="CL22" s="94">
        <v>3.9</v>
      </c>
      <c r="CM22" s="94">
        <v>3.9</v>
      </c>
      <c r="CN22" s="94">
        <v>3.9</v>
      </c>
      <c r="CO22" s="94">
        <v>3.8</v>
      </c>
      <c r="CP22" s="94"/>
      <c r="CQ22" s="94">
        <v>2.2000000000000002</v>
      </c>
      <c r="CR22" s="94"/>
      <c r="CS22" s="94"/>
      <c r="CT22" s="95"/>
      <c r="CU22" s="95"/>
      <c r="CV22" s="95"/>
      <c r="CW22" s="96"/>
      <c r="CX22" s="97">
        <f t="array" ref="CX22">SUMPRODUCT(B22:CW22*0.25)</f>
        <v>65.949249999999992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4.0090000000000003</v>
      </c>
      <c r="AY23" s="99">
        <v>0.36299999999999999</v>
      </c>
      <c r="AZ23" s="99">
        <v>12.448</v>
      </c>
      <c r="BA23" s="99">
        <v>13.295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>
        <v>0.23100000000000001</v>
      </c>
      <c r="BL23" s="99">
        <v>2.1819999999999999</v>
      </c>
      <c r="BM23" s="99"/>
      <c r="BN23" s="99"/>
      <c r="BO23" s="99"/>
      <c r="BP23" s="99"/>
      <c r="BQ23" s="99"/>
      <c r="BR23" s="99"/>
      <c r="BS23" s="99"/>
      <c r="BT23" s="99"/>
      <c r="BU23" s="99">
        <v>14.691000000000001</v>
      </c>
      <c r="BV23" s="99">
        <v>7.1050000000000004</v>
      </c>
      <c r="BW23" s="99">
        <v>5.306</v>
      </c>
      <c r="BX23" s="99">
        <v>12.467000000000001</v>
      </c>
      <c r="BY23" s="99">
        <v>4.5110000000000001</v>
      </c>
      <c r="BZ23" s="99">
        <v>10.24</v>
      </c>
      <c r="CA23" s="99">
        <v>8.1869999999999994</v>
      </c>
      <c r="CB23" s="99">
        <v>6.0860000000000003</v>
      </c>
      <c r="CC23" s="99">
        <v>44.134</v>
      </c>
      <c r="CD23" s="99">
        <v>26.984000000000002</v>
      </c>
      <c r="CE23" s="99">
        <v>51.942999999999998</v>
      </c>
      <c r="CF23" s="99">
        <v>52.811</v>
      </c>
      <c r="CG23" s="99">
        <v>9.6780000000000008</v>
      </c>
      <c r="CH23" s="99">
        <v>22.683</v>
      </c>
      <c r="CI23" s="99">
        <v>20.334</v>
      </c>
      <c r="CJ23" s="99">
        <v>5.5650000000000004</v>
      </c>
      <c r="CK23" s="99">
        <v>5.367</v>
      </c>
      <c r="CL23" s="99">
        <v>13.69</v>
      </c>
      <c r="CM23" s="99">
        <v>4.6920000000000002</v>
      </c>
      <c r="CN23" s="99">
        <v>4.2910000000000004</v>
      </c>
      <c r="CO23" s="99">
        <v>4.391</v>
      </c>
      <c r="CP23" s="99">
        <v>1.258</v>
      </c>
      <c r="CQ23" s="99">
        <v>3.7589999999999999</v>
      </c>
      <c r="CR23" s="99">
        <v>0.54800000000000004</v>
      </c>
      <c r="CS23" s="99">
        <v>0.83899999999999997</v>
      </c>
      <c r="CT23" s="100"/>
      <c r="CU23" s="100"/>
      <c r="CV23" s="100"/>
      <c r="CW23" s="96"/>
      <c r="CX23" s="97">
        <f t="array" ref="CX23">SUMPRODUCT(B23:CW23*0.25)</f>
        <v>93.522000000000006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4.0090000000000003</v>
      </c>
      <c r="AY28" s="107">
        <f t="shared" si="2"/>
        <v>0.36299999999999999</v>
      </c>
      <c r="AZ28" s="107">
        <f t="shared" si="2"/>
        <v>12.448</v>
      </c>
      <c r="BA28" s="107">
        <f t="shared" si="2"/>
        <v>13.295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20</v>
      </c>
      <c r="BG28" s="107">
        <f t="shared" si="2"/>
        <v>20</v>
      </c>
      <c r="BH28" s="107">
        <f t="shared" si="2"/>
        <v>18.396999999999998</v>
      </c>
      <c r="BI28" s="107">
        <f t="shared" si="2"/>
        <v>20</v>
      </c>
      <c r="BJ28" s="107">
        <f t="shared" si="2"/>
        <v>20</v>
      </c>
      <c r="BK28" s="107">
        <f t="shared" si="2"/>
        <v>20.231000000000002</v>
      </c>
      <c r="BL28" s="107">
        <f t="shared" si="2"/>
        <v>22.181999999999999</v>
      </c>
      <c r="BM28" s="107">
        <f t="shared" si="2"/>
        <v>20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14.691000000000001</v>
      </c>
      <c r="BV28" s="107">
        <f t="shared" si="3"/>
        <v>11.705</v>
      </c>
      <c r="BW28" s="107">
        <f t="shared" si="3"/>
        <v>9.9059999999999988</v>
      </c>
      <c r="BX28" s="107">
        <f t="shared" si="3"/>
        <v>17.067</v>
      </c>
      <c r="BY28" s="107">
        <f t="shared" si="3"/>
        <v>9.1110000000000007</v>
      </c>
      <c r="BZ28" s="107">
        <f t="shared" si="3"/>
        <v>14.940000000000001</v>
      </c>
      <c r="CA28" s="107">
        <f t="shared" si="3"/>
        <v>12.786999999999999</v>
      </c>
      <c r="CB28" s="107">
        <f t="shared" si="3"/>
        <v>10.686</v>
      </c>
      <c r="CC28" s="107">
        <f t="shared" si="3"/>
        <v>65.533999999999992</v>
      </c>
      <c r="CD28" s="107">
        <f t="shared" si="3"/>
        <v>31.484000000000002</v>
      </c>
      <c r="CE28" s="107">
        <f t="shared" si="3"/>
        <v>56.442999999999998</v>
      </c>
      <c r="CF28" s="107">
        <f t="shared" si="3"/>
        <v>57.210999999999999</v>
      </c>
      <c r="CG28" s="107">
        <f t="shared" si="3"/>
        <v>13.978000000000002</v>
      </c>
      <c r="CH28" s="107">
        <f t="shared" si="3"/>
        <v>26.882999999999999</v>
      </c>
      <c r="CI28" s="107">
        <f t="shared" si="3"/>
        <v>24.433999999999997</v>
      </c>
      <c r="CJ28" s="107">
        <f t="shared" si="3"/>
        <v>9.5650000000000013</v>
      </c>
      <c r="CK28" s="107">
        <f t="shared" si="3"/>
        <v>9.3670000000000009</v>
      </c>
      <c r="CL28" s="107">
        <f t="shared" si="3"/>
        <v>17.59</v>
      </c>
      <c r="CM28" s="107">
        <f t="shared" si="3"/>
        <v>8.5920000000000005</v>
      </c>
      <c r="CN28" s="107">
        <f t="shared" si="3"/>
        <v>8.1910000000000007</v>
      </c>
      <c r="CO28" s="107">
        <f t="shared" si="3"/>
        <v>8.1909999999999989</v>
      </c>
      <c r="CP28" s="107">
        <f t="shared" si="3"/>
        <v>1.258</v>
      </c>
      <c r="CQ28" s="107">
        <f t="shared" si="3"/>
        <v>5.9589999999999996</v>
      </c>
      <c r="CR28" s="107">
        <f t="shared" si="3"/>
        <v>0.54800000000000004</v>
      </c>
      <c r="CS28" s="107">
        <f t="shared" si="3"/>
        <v>0.83899999999999997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159.47125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59.713999999999999</v>
      </c>
      <c r="AY32" s="94">
        <v>57.71</v>
      </c>
      <c r="AZ32" s="94">
        <v>61.566000000000003</v>
      </c>
      <c r="BA32" s="94">
        <v>58.567</v>
      </c>
      <c r="BB32" s="94">
        <v>65.031999999999996</v>
      </c>
      <c r="BC32" s="94">
        <v>68.61</v>
      </c>
      <c r="BD32" s="94">
        <v>70.816999999999993</v>
      </c>
      <c r="BE32" s="94">
        <v>67.849000000000004</v>
      </c>
      <c r="BF32" s="94">
        <v>67.168999999999997</v>
      </c>
      <c r="BG32" s="94">
        <v>60.582999999999998</v>
      </c>
      <c r="BH32" s="94">
        <v>57.265000000000001</v>
      </c>
      <c r="BI32" s="94">
        <v>70.652000000000001</v>
      </c>
      <c r="BJ32" s="94">
        <v>78.188999999999993</v>
      </c>
      <c r="BK32" s="94">
        <v>92.341999999999999</v>
      </c>
      <c r="BL32" s="94">
        <v>86.233999999999995</v>
      </c>
      <c r="BM32" s="94">
        <v>94.241</v>
      </c>
      <c r="BN32" s="94">
        <v>75.456000000000003</v>
      </c>
      <c r="BO32" s="94">
        <v>1.607</v>
      </c>
      <c r="BP32" s="94">
        <v>1.5369999999999999</v>
      </c>
      <c r="BQ32" s="94">
        <v>77.433000000000007</v>
      </c>
      <c r="BR32" s="94"/>
      <c r="BS32" s="94">
        <v>71.769000000000005</v>
      </c>
      <c r="BT32" s="94">
        <v>73.977999999999994</v>
      </c>
      <c r="BU32" s="94">
        <v>80.141000000000005</v>
      </c>
      <c r="BV32" s="94">
        <v>99.031999999999996</v>
      </c>
      <c r="BW32" s="94">
        <v>85.177999999999997</v>
      </c>
      <c r="BX32" s="94">
        <v>74.061000000000007</v>
      </c>
      <c r="BY32" s="94">
        <v>87.700999999999993</v>
      </c>
      <c r="BZ32" s="94">
        <v>110.446</v>
      </c>
      <c r="CA32" s="94">
        <v>86.501999999999995</v>
      </c>
      <c r="CB32" s="94">
        <v>86.453000000000003</v>
      </c>
      <c r="CC32" s="94">
        <v>117.44</v>
      </c>
      <c r="CD32" s="94">
        <v>110.142</v>
      </c>
      <c r="CE32" s="94">
        <v>160.15100000000001</v>
      </c>
      <c r="CF32" s="94">
        <v>157.32</v>
      </c>
      <c r="CG32" s="94">
        <v>89.221999999999994</v>
      </c>
      <c r="CH32" s="94">
        <v>128.96299999999999</v>
      </c>
      <c r="CI32" s="94">
        <v>126.20399999999999</v>
      </c>
      <c r="CJ32" s="94">
        <v>76.558999999999997</v>
      </c>
      <c r="CK32" s="94">
        <v>68.028000000000006</v>
      </c>
      <c r="CL32" s="94">
        <v>80.427000000000007</v>
      </c>
      <c r="CM32" s="94">
        <v>45.701999999999998</v>
      </c>
      <c r="CN32" s="94">
        <v>56.524000000000001</v>
      </c>
      <c r="CO32" s="94">
        <v>20.109000000000002</v>
      </c>
      <c r="CP32" s="94">
        <v>57.494999999999997</v>
      </c>
      <c r="CQ32" s="94">
        <v>46.674999999999997</v>
      </c>
      <c r="CR32" s="94">
        <v>43.869</v>
      </c>
      <c r="CS32" s="94">
        <v>60.026000000000003</v>
      </c>
      <c r="CT32" s="95"/>
      <c r="CU32" s="95"/>
      <c r="CV32" s="95"/>
      <c r="CW32" s="96"/>
      <c r="CX32" s="97">
        <f t="array" ref="CX32">SUMPRODUCT(B32:CW32*0.25)</f>
        <v>893.17250000000001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59.713999999999999</v>
      </c>
      <c r="AY34" s="77">
        <f t="shared" si="4"/>
        <v>57.71</v>
      </c>
      <c r="AZ34" s="77">
        <f t="shared" si="4"/>
        <v>61.566000000000003</v>
      </c>
      <c r="BA34" s="77">
        <f t="shared" si="4"/>
        <v>58.567</v>
      </c>
      <c r="BB34" s="77">
        <f t="shared" si="4"/>
        <v>65.031999999999996</v>
      </c>
      <c r="BC34" s="77">
        <f t="shared" si="4"/>
        <v>68.61</v>
      </c>
      <c r="BD34" s="77">
        <f t="shared" si="4"/>
        <v>70.816999999999993</v>
      </c>
      <c r="BE34" s="77">
        <f t="shared" si="4"/>
        <v>67.849000000000004</v>
      </c>
      <c r="BF34" s="77">
        <f t="shared" si="4"/>
        <v>67.168999999999997</v>
      </c>
      <c r="BG34" s="77">
        <f t="shared" si="4"/>
        <v>60.582999999999998</v>
      </c>
      <c r="BH34" s="77">
        <f t="shared" si="4"/>
        <v>57.265000000000001</v>
      </c>
      <c r="BI34" s="77">
        <f t="shared" si="4"/>
        <v>70.652000000000001</v>
      </c>
      <c r="BJ34" s="77">
        <f t="shared" si="4"/>
        <v>78.188999999999993</v>
      </c>
      <c r="BK34" s="77">
        <f t="shared" si="4"/>
        <v>92.341999999999999</v>
      </c>
      <c r="BL34" s="77">
        <f t="shared" si="4"/>
        <v>86.233999999999995</v>
      </c>
      <c r="BM34" s="77">
        <f t="shared" si="4"/>
        <v>94.241</v>
      </c>
      <c r="BN34" s="77">
        <f t="shared" si="4"/>
        <v>75.456000000000003</v>
      </c>
      <c r="BO34" s="77">
        <f t="shared" ref="BO34:CW34" si="5">SUM(BO31:BO33)</f>
        <v>1.607</v>
      </c>
      <c r="BP34" s="77">
        <f t="shared" si="5"/>
        <v>1.5369999999999999</v>
      </c>
      <c r="BQ34" s="77">
        <f t="shared" si="5"/>
        <v>77.433000000000007</v>
      </c>
      <c r="BR34" s="77">
        <f t="shared" si="5"/>
        <v>0</v>
      </c>
      <c r="BS34" s="77">
        <f t="shared" si="5"/>
        <v>71.769000000000005</v>
      </c>
      <c r="BT34" s="77">
        <f t="shared" si="5"/>
        <v>73.977999999999994</v>
      </c>
      <c r="BU34" s="77">
        <f t="shared" si="5"/>
        <v>80.141000000000005</v>
      </c>
      <c r="BV34" s="77">
        <f t="shared" si="5"/>
        <v>99.031999999999996</v>
      </c>
      <c r="BW34" s="77">
        <f t="shared" si="5"/>
        <v>85.177999999999997</v>
      </c>
      <c r="BX34" s="77">
        <f t="shared" si="5"/>
        <v>74.061000000000007</v>
      </c>
      <c r="BY34" s="77">
        <f t="shared" si="5"/>
        <v>87.700999999999993</v>
      </c>
      <c r="BZ34" s="77">
        <f t="shared" si="5"/>
        <v>110.446</v>
      </c>
      <c r="CA34" s="77">
        <f t="shared" si="5"/>
        <v>86.501999999999995</v>
      </c>
      <c r="CB34" s="77">
        <f t="shared" si="5"/>
        <v>86.453000000000003</v>
      </c>
      <c r="CC34" s="77">
        <f t="shared" si="5"/>
        <v>117.44</v>
      </c>
      <c r="CD34" s="77">
        <f t="shared" si="5"/>
        <v>110.142</v>
      </c>
      <c r="CE34" s="77">
        <f t="shared" si="5"/>
        <v>160.15100000000001</v>
      </c>
      <c r="CF34" s="77">
        <f t="shared" si="5"/>
        <v>157.32</v>
      </c>
      <c r="CG34" s="77">
        <f t="shared" si="5"/>
        <v>89.221999999999994</v>
      </c>
      <c r="CH34" s="77">
        <f t="shared" si="5"/>
        <v>128.96299999999999</v>
      </c>
      <c r="CI34" s="77">
        <f t="shared" si="5"/>
        <v>126.20399999999999</v>
      </c>
      <c r="CJ34" s="77">
        <f t="shared" si="5"/>
        <v>76.558999999999997</v>
      </c>
      <c r="CK34" s="77">
        <f t="shared" si="5"/>
        <v>68.028000000000006</v>
      </c>
      <c r="CL34" s="77">
        <f t="shared" si="5"/>
        <v>80.427000000000007</v>
      </c>
      <c r="CM34" s="77">
        <f t="shared" si="5"/>
        <v>45.701999999999998</v>
      </c>
      <c r="CN34" s="77">
        <f t="shared" si="5"/>
        <v>56.524000000000001</v>
      </c>
      <c r="CO34" s="77">
        <f t="shared" si="5"/>
        <v>20.109000000000002</v>
      </c>
      <c r="CP34" s="77">
        <f t="shared" si="5"/>
        <v>57.494999999999997</v>
      </c>
      <c r="CQ34" s="77">
        <f t="shared" si="5"/>
        <v>46.674999999999997</v>
      </c>
      <c r="CR34" s="77">
        <f t="shared" si="5"/>
        <v>43.869</v>
      </c>
      <c r="CS34" s="77">
        <f t="shared" si="5"/>
        <v>60.026000000000003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893.17250000000001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10.9</v>
      </c>
      <c r="BK39" s="120">
        <v>15</v>
      </c>
      <c r="BL39" s="120">
        <v>15</v>
      </c>
      <c r="BM39" s="120">
        <v>15</v>
      </c>
      <c r="BN39" s="120"/>
      <c r="BO39" s="120">
        <v>31.4</v>
      </c>
      <c r="BP39" s="120">
        <v>23.2</v>
      </c>
      <c r="BQ39" s="120">
        <v>21.4</v>
      </c>
      <c r="BR39" s="120">
        <v>34.5</v>
      </c>
      <c r="BS39" s="120">
        <v>5.6</v>
      </c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10.9</v>
      </c>
      <c r="BK42" s="107">
        <f t="shared" si="6"/>
        <v>15</v>
      </c>
      <c r="BL42" s="107">
        <f t="shared" si="6"/>
        <v>15</v>
      </c>
      <c r="BM42" s="107">
        <f t="shared" si="6"/>
        <v>15</v>
      </c>
      <c r="BN42" s="107">
        <f t="shared" si="6"/>
        <v>0</v>
      </c>
      <c r="BO42" s="107">
        <f t="shared" ref="BO42:CW42" si="7">SUM(BO37:BO41)</f>
        <v>31.4</v>
      </c>
      <c r="BP42" s="107">
        <f t="shared" si="7"/>
        <v>23.2</v>
      </c>
      <c r="BQ42" s="107">
        <f t="shared" si="7"/>
        <v>21.4</v>
      </c>
      <c r="BR42" s="107">
        <f t="shared" si="7"/>
        <v>34.5</v>
      </c>
      <c r="BS42" s="107">
        <f t="shared" si="7"/>
        <v>5.6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10.9</v>
      </c>
      <c r="BK47" s="120">
        <v>15</v>
      </c>
      <c r="BL47" s="120">
        <v>15</v>
      </c>
      <c r="BM47" s="120">
        <v>15</v>
      </c>
      <c r="BN47" s="120"/>
      <c r="BO47" s="120">
        <v>31.4</v>
      </c>
      <c r="BP47" s="120">
        <v>23.2</v>
      </c>
      <c r="BQ47" s="120">
        <v>21.4</v>
      </c>
      <c r="BR47" s="120">
        <v>34.5</v>
      </c>
      <c r="BS47" s="120">
        <v>5.6</v>
      </c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10.9</v>
      </c>
      <c r="BK51" s="107">
        <f t="shared" si="8"/>
        <v>15</v>
      </c>
      <c r="BL51" s="107">
        <f t="shared" si="8"/>
        <v>15</v>
      </c>
      <c r="BM51" s="107">
        <f t="shared" si="8"/>
        <v>15</v>
      </c>
      <c r="BN51" s="107">
        <f t="shared" si="8"/>
        <v>0</v>
      </c>
      <c r="BO51" s="107">
        <f t="shared" ref="BO51:CW51" si="9">SUM(BO45:BO50)</f>
        <v>31.4</v>
      </c>
      <c r="BP51" s="107">
        <f t="shared" si="9"/>
        <v>23.2</v>
      </c>
      <c r="BQ51" s="107">
        <f t="shared" si="9"/>
        <v>21.4</v>
      </c>
      <c r="BR51" s="107">
        <f t="shared" si="9"/>
        <v>34.5</v>
      </c>
      <c r="BS51" s="107">
        <f t="shared" si="9"/>
        <v>5.6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59.713999999999999</v>
      </c>
      <c r="AY54" s="107">
        <f t="shared" si="12"/>
        <v>57.71</v>
      </c>
      <c r="AZ54" s="107">
        <f t="shared" si="12"/>
        <v>61.566000000000003</v>
      </c>
      <c r="BA54" s="107">
        <f t="shared" si="12"/>
        <v>58.567</v>
      </c>
      <c r="BB54" s="107">
        <f t="shared" si="12"/>
        <v>65.031999999999996</v>
      </c>
      <c r="BC54" s="107">
        <f t="shared" si="12"/>
        <v>68.61</v>
      </c>
      <c r="BD54" s="107">
        <f t="shared" si="12"/>
        <v>70.816999999999993</v>
      </c>
      <c r="BE54" s="107">
        <f t="shared" si="12"/>
        <v>67.849000000000004</v>
      </c>
      <c r="BF54" s="107">
        <f t="shared" si="12"/>
        <v>67.168999999999997</v>
      </c>
      <c r="BG54" s="107">
        <f t="shared" si="12"/>
        <v>60.582999999999998</v>
      </c>
      <c r="BH54" s="107">
        <f t="shared" si="12"/>
        <v>57.265000000000001</v>
      </c>
      <c r="BI54" s="107">
        <f t="shared" si="12"/>
        <v>70.652000000000001</v>
      </c>
      <c r="BJ54" s="107">
        <f t="shared" si="12"/>
        <v>89.088999999999999</v>
      </c>
      <c r="BK54" s="107">
        <f t="shared" si="12"/>
        <v>107.34200000000001</v>
      </c>
      <c r="BL54" s="107">
        <f t="shared" si="12"/>
        <v>101.23400000000001</v>
      </c>
      <c r="BM54" s="107">
        <f t="shared" si="12"/>
        <v>109.241</v>
      </c>
      <c r="BN54" s="107">
        <f t="shared" si="12"/>
        <v>75.456000000000003</v>
      </c>
      <c r="BO54" s="107">
        <f t="shared" ref="BO54:CX54" si="13">BO18+BO28+BO42</f>
        <v>33.006999999999998</v>
      </c>
      <c r="BP54" s="107">
        <f t="shared" si="13"/>
        <v>24.736999999999998</v>
      </c>
      <c r="BQ54" s="107">
        <f t="shared" si="13"/>
        <v>98.832999999999998</v>
      </c>
      <c r="BR54" s="107">
        <f t="shared" si="13"/>
        <v>34.5</v>
      </c>
      <c r="BS54" s="107">
        <f t="shared" si="13"/>
        <v>77.369</v>
      </c>
      <c r="BT54" s="107">
        <f t="shared" si="13"/>
        <v>73.977999999999994</v>
      </c>
      <c r="BU54" s="107">
        <f t="shared" si="13"/>
        <v>80.141000000000005</v>
      </c>
      <c r="BV54" s="107">
        <f t="shared" si="13"/>
        <v>99.031999999999996</v>
      </c>
      <c r="BW54" s="107">
        <f t="shared" si="13"/>
        <v>85.177999999999997</v>
      </c>
      <c r="BX54" s="107">
        <f t="shared" si="13"/>
        <v>74.061000000000007</v>
      </c>
      <c r="BY54" s="107">
        <f t="shared" si="13"/>
        <v>87.701000000000008</v>
      </c>
      <c r="BZ54" s="107">
        <f t="shared" si="13"/>
        <v>110.446</v>
      </c>
      <c r="CA54" s="107">
        <f t="shared" si="13"/>
        <v>86.50200000000001</v>
      </c>
      <c r="CB54" s="107">
        <f t="shared" si="13"/>
        <v>86.453000000000003</v>
      </c>
      <c r="CC54" s="107">
        <f t="shared" si="13"/>
        <v>117.44</v>
      </c>
      <c r="CD54" s="107">
        <f t="shared" si="13"/>
        <v>110.142</v>
      </c>
      <c r="CE54" s="107">
        <f t="shared" si="13"/>
        <v>160.15100000000001</v>
      </c>
      <c r="CF54" s="107">
        <f t="shared" si="13"/>
        <v>157.32</v>
      </c>
      <c r="CG54" s="107">
        <f t="shared" si="13"/>
        <v>89.222000000000008</v>
      </c>
      <c r="CH54" s="107">
        <f t="shared" si="13"/>
        <v>128.96299999999999</v>
      </c>
      <c r="CI54" s="107">
        <f t="shared" si="13"/>
        <v>126.20399999999999</v>
      </c>
      <c r="CJ54" s="107">
        <f t="shared" si="13"/>
        <v>76.558999999999997</v>
      </c>
      <c r="CK54" s="107">
        <f t="shared" si="13"/>
        <v>68.028000000000006</v>
      </c>
      <c r="CL54" s="107">
        <f t="shared" si="13"/>
        <v>80.427000000000007</v>
      </c>
      <c r="CM54" s="107">
        <f t="shared" si="13"/>
        <v>45.701999999999998</v>
      </c>
      <c r="CN54" s="107">
        <f t="shared" si="13"/>
        <v>56.524000000000001</v>
      </c>
      <c r="CO54" s="107">
        <f t="shared" si="13"/>
        <v>20.108999999999998</v>
      </c>
      <c r="CP54" s="107">
        <f t="shared" si="13"/>
        <v>57.495000000000005</v>
      </c>
      <c r="CQ54" s="107">
        <f t="shared" si="13"/>
        <v>46.674999999999997</v>
      </c>
      <c r="CR54" s="107">
        <f t="shared" si="13"/>
        <v>43.869</v>
      </c>
      <c r="CS54" s="107">
        <f t="shared" si="13"/>
        <v>60.025999999999996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936.17250000000013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-52</v>
      </c>
      <c r="AY5" s="25">
        <v>-50</v>
      </c>
      <c r="AZ5" s="25">
        <v>-54</v>
      </c>
      <c r="BA5" s="25">
        <v>-51</v>
      </c>
      <c r="BB5" s="25">
        <v>-48.2</v>
      </c>
      <c r="BC5" s="25">
        <v>-52.1</v>
      </c>
      <c r="BD5" s="25">
        <v>-48</v>
      </c>
      <c r="BE5" s="25">
        <v>-50.1</v>
      </c>
      <c r="BF5" s="25">
        <v>-27.3</v>
      </c>
      <c r="BG5" s="25">
        <v>-28</v>
      </c>
      <c r="BH5" s="25">
        <v>-37.700000000000003</v>
      </c>
      <c r="BI5" s="25">
        <v>-60</v>
      </c>
      <c r="BJ5" s="25">
        <v>10.9</v>
      </c>
      <c r="BK5" s="25">
        <v>15</v>
      </c>
      <c r="BL5" s="25">
        <v>15</v>
      </c>
      <c r="BM5" s="25">
        <v>15</v>
      </c>
      <c r="BN5" s="25">
        <v>-27.9</v>
      </c>
      <c r="BO5" s="25">
        <v>31.4</v>
      </c>
      <c r="BP5" s="25">
        <v>23.2</v>
      </c>
      <c r="BQ5" s="25">
        <v>21.4</v>
      </c>
      <c r="BR5" s="25">
        <v>34.5</v>
      </c>
      <c r="BS5" s="25">
        <v>5.6</v>
      </c>
      <c r="BT5" s="25">
        <v>-50.5</v>
      </c>
      <c r="BU5" s="25"/>
      <c r="BV5" s="25">
        <v>-32.799999999999997</v>
      </c>
      <c r="BW5" s="25">
        <v>-43.8</v>
      </c>
      <c r="BX5" s="25">
        <v>-72.099999999999994</v>
      </c>
      <c r="BY5" s="25">
        <v>-62.2</v>
      </c>
      <c r="BZ5" s="25">
        <v>-95.4</v>
      </c>
      <c r="CA5" s="25">
        <v>-57.4</v>
      </c>
      <c r="CB5" s="25">
        <v>-68.8</v>
      </c>
      <c r="CC5" s="25">
        <v>-97.4</v>
      </c>
      <c r="CD5" s="25">
        <v>-97.4</v>
      </c>
      <c r="CE5" s="25">
        <v>-132.69999999999999</v>
      </c>
      <c r="CF5" s="25">
        <v>-131.19999999999999</v>
      </c>
      <c r="CG5" s="25">
        <v>-67.2</v>
      </c>
      <c r="CH5" s="25">
        <v>-114</v>
      </c>
      <c r="CI5" s="25">
        <v>-113.5</v>
      </c>
      <c r="CJ5" s="25">
        <v>-49.4</v>
      </c>
      <c r="CK5" s="25">
        <v>-53.3</v>
      </c>
      <c r="CL5" s="25">
        <v>-53.5</v>
      </c>
      <c r="CM5" s="25">
        <v>-10</v>
      </c>
      <c r="CN5" s="25">
        <v>-10</v>
      </c>
      <c r="CO5" s="25">
        <v>-10</v>
      </c>
      <c r="CP5" s="25"/>
      <c r="CQ5" s="25">
        <v>-7.3</v>
      </c>
      <c r="CR5" s="25">
        <v>-10</v>
      </c>
      <c r="CS5" s="25">
        <v>-10</v>
      </c>
      <c r="CT5" s="26"/>
      <c r="CU5" s="26"/>
      <c r="CV5" s="26"/>
      <c r="CW5" s="27"/>
      <c r="CX5" s="132">
        <f t="array" ref="CX5">SUMPRODUCT(B5:CW5*0.25)</f>
        <v>-466.05000000000007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-1.27</v>
      </c>
      <c r="AY8" s="138">
        <v>-2</v>
      </c>
      <c r="AZ8" s="138">
        <v>-1.8</v>
      </c>
      <c r="BA8" s="138">
        <v>-1.53</v>
      </c>
      <c r="BB8" s="138">
        <v>6.25</v>
      </c>
      <c r="BC8" s="138">
        <v>6.55</v>
      </c>
      <c r="BD8" s="138">
        <v>6</v>
      </c>
      <c r="BE8" s="138">
        <v>4.8499999999999996</v>
      </c>
      <c r="BF8" s="138">
        <v>8.2899999999999991</v>
      </c>
      <c r="BG8" s="138">
        <v>8.7200000000000006</v>
      </c>
      <c r="BH8" s="138">
        <v>10.08</v>
      </c>
      <c r="BI8" s="138">
        <v>6.95</v>
      </c>
      <c r="BJ8" s="138">
        <v>-8.2899999999999991</v>
      </c>
      <c r="BK8" s="138">
        <v>-7.79</v>
      </c>
      <c r="BL8" s="138">
        <v>-6.97</v>
      </c>
      <c r="BM8" s="138">
        <v>3.09</v>
      </c>
      <c r="BN8" s="138">
        <v>21.04</v>
      </c>
      <c r="BO8" s="138">
        <v>28.44</v>
      </c>
      <c r="BP8" s="138">
        <v>55.49</v>
      </c>
      <c r="BQ8" s="138">
        <v>121.08</v>
      </c>
      <c r="BR8" s="138">
        <v>64.03</v>
      </c>
      <c r="BS8" s="138">
        <v>117.94</v>
      </c>
      <c r="BT8" s="138">
        <v>129.08000000000001</v>
      </c>
      <c r="BU8" s="138">
        <v>164.61</v>
      </c>
      <c r="BV8" s="138">
        <v>130.02000000000001</v>
      </c>
      <c r="BW8" s="138">
        <v>152.30000000000001</v>
      </c>
      <c r="BX8" s="138">
        <v>205.82</v>
      </c>
      <c r="BY8" s="138">
        <v>221.02</v>
      </c>
      <c r="BZ8" s="138">
        <v>220.8</v>
      </c>
      <c r="CA8" s="138">
        <v>200.41</v>
      </c>
      <c r="CB8" s="138">
        <v>218.76</v>
      </c>
      <c r="CC8" s="138">
        <v>269.89999999999998</v>
      </c>
      <c r="CD8" s="138">
        <v>202.51</v>
      </c>
      <c r="CE8" s="138">
        <v>232.44</v>
      </c>
      <c r="CF8" s="138">
        <v>230.52</v>
      </c>
      <c r="CG8" s="138">
        <v>203.29</v>
      </c>
      <c r="CH8" s="138">
        <v>215.87</v>
      </c>
      <c r="CI8" s="138">
        <v>215.01</v>
      </c>
      <c r="CJ8" s="138">
        <v>203.76</v>
      </c>
      <c r="CK8" s="138">
        <v>179.7</v>
      </c>
      <c r="CL8" s="138">
        <v>200.91</v>
      </c>
      <c r="CM8" s="138">
        <v>174.72</v>
      </c>
      <c r="CN8" s="138">
        <v>165</v>
      </c>
      <c r="CO8" s="138">
        <v>171.08</v>
      </c>
      <c r="CP8" s="138">
        <v>170</v>
      </c>
      <c r="CQ8" s="138">
        <v>168.81</v>
      </c>
      <c r="CR8" s="138">
        <v>165</v>
      </c>
      <c r="CS8" s="138">
        <v>155.30000000000001</v>
      </c>
      <c r="CT8" s="139"/>
      <c r="CU8" s="139"/>
      <c r="CV8" s="139"/>
      <c r="CW8" s="140"/>
      <c r="CX8" s="141">
        <f>IF(SUM(B8:CW8)&lt;&gt;0,AVERAGEIF(B8:CW8,"&lt;&gt;"""),"")</f>
        <v>112.62062500000002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-1.65</v>
      </c>
      <c r="AY9" s="43">
        <v>-1.65</v>
      </c>
      <c r="AZ9" s="43">
        <v>-1.65</v>
      </c>
      <c r="BA9" s="43">
        <v>-1.65</v>
      </c>
      <c r="BB9" s="43">
        <v>5.9124999999999996</v>
      </c>
      <c r="BC9" s="43">
        <v>5.9124999999999996</v>
      </c>
      <c r="BD9" s="43">
        <v>5.9124999999999996</v>
      </c>
      <c r="BE9" s="43">
        <v>5.9124999999999996</v>
      </c>
      <c r="BF9" s="43">
        <v>8.51</v>
      </c>
      <c r="BG9" s="43">
        <v>8.51</v>
      </c>
      <c r="BH9" s="43">
        <v>8.51</v>
      </c>
      <c r="BI9" s="43">
        <v>8.51</v>
      </c>
      <c r="BJ9" s="43">
        <v>-4.99</v>
      </c>
      <c r="BK9" s="43">
        <v>-4.99</v>
      </c>
      <c r="BL9" s="43">
        <v>-4.99</v>
      </c>
      <c r="BM9" s="43">
        <v>-4.99</v>
      </c>
      <c r="BN9" s="43">
        <v>56.512500000000003</v>
      </c>
      <c r="BO9" s="43">
        <v>56.512500000000003</v>
      </c>
      <c r="BP9" s="43">
        <v>56.512500000000003</v>
      </c>
      <c r="BQ9" s="43">
        <v>56.512500000000003</v>
      </c>
      <c r="BR9" s="43">
        <v>118.91500000000001</v>
      </c>
      <c r="BS9" s="43">
        <v>118.91500000000001</v>
      </c>
      <c r="BT9" s="43">
        <v>118.91500000000001</v>
      </c>
      <c r="BU9" s="43">
        <v>118.91500000000001</v>
      </c>
      <c r="BV9" s="43">
        <v>177.29</v>
      </c>
      <c r="BW9" s="43">
        <v>177.29</v>
      </c>
      <c r="BX9" s="43">
        <v>177.29</v>
      </c>
      <c r="BY9" s="43">
        <v>177.29</v>
      </c>
      <c r="BZ9" s="43">
        <v>227.4675</v>
      </c>
      <c r="CA9" s="43">
        <v>227.4675</v>
      </c>
      <c r="CB9" s="43">
        <v>227.4675</v>
      </c>
      <c r="CC9" s="43">
        <v>227.4675</v>
      </c>
      <c r="CD9" s="43">
        <v>217.19</v>
      </c>
      <c r="CE9" s="43">
        <v>217.19</v>
      </c>
      <c r="CF9" s="43">
        <v>217.19</v>
      </c>
      <c r="CG9" s="43">
        <v>217.19</v>
      </c>
      <c r="CH9" s="43">
        <v>203.58500000000001</v>
      </c>
      <c r="CI9" s="43">
        <v>203.58500000000001</v>
      </c>
      <c r="CJ9" s="43">
        <v>203.58500000000001</v>
      </c>
      <c r="CK9" s="43">
        <v>203.58500000000001</v>
      </c>
      <c r="CL9" s="43">
        <v>177.92750000000001</v>
      </c>
      <c r="CM9" s="43">
        <v>177.92750000000001</v>
      </c>
      <c r="CN9" s="43">
        <v>177.92750000000001</v>
      </c>
      <c r="CO9" s="43">
        <v>177.92750000000001</v>
      </c>
      <c r="CP9" s="43">
        <v>164.7775</v>
      </c>
      <c r="CQ9" s="43">
        <v>164.7775</v>
      </c>
      <c r="CR9" s="43">
        <v>164.7775</v>
      </c>
      <c r="CS9" s="43">
        <v>164.7775</v>
      </c>
      <c r="CT9" s="44"/>
      <c r="CU9" s="44"/>
      <c r="CV9" s="44"/>
      <c r="CW9" s="45"/>
      <c r="CX9" s="142">
        <f>IF(SUM(B9:CW9)&lt;&gt;0,AVERAGEIF(B9:CW9,"&lt;&gt;"""),"")</f>
        <v>112.620625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52</v>
      </c>
      <c r="AY14" s="149">
        <v>50</v>
      </c>
      <c r="AZ14" s="149">
        <v>54</v>
      </c>
      <c r="BA14" s="149">
        <v>51</v>
      </c>
      <c r="BB14" s="149">
        <v>48.2</v>
      </c>
      <c r="BC14" s="149">
        <v>52.1</v>
      </c>
      <c r="BD14" s="149">
        <v>48</v>
      </c>
      <c r="BE14" s="149">
        <v>50.1</v>
      </c>
      <c r="BF14" s="149">
        <v>27.3</v>
      </c>
      <c r="BG14" s="149">
        <v>28</v>
      </c>
      <c r="BH14" s="149">
        <v>37.700000000000003</v>
      </c>
      <c r="BI14" s="149">
        <v>60</v>
      </c>
      <c r="BJ14" s="149"/>
      <c r="BK14" s="149"/>
      <c r="BL14" s="149"/>
      <c r="BM14" s="149"/>
      <c r="BN14" s="149">
        <v>27.9</v>
      </c>
      <c r="BO14" s="149"/>
      <c r="BP14" s="149"/>
      <c r="BQ14" s="149"/>
      <c r="BR14" s="149"/>
      <c r="BS14" s="149"/>
      <c r="BT14" s="149">
        <v>50.5</v>
      </c>
      <c r="BU14" s="149"/>
      <c r="BV14" s="149">
        <v>32.799999999999997</v>
      </c>
      <c r="BW14" s="149">
        <v>43.8</v>
      </c>
      <c r="BX14" s="149">
        <v>72.099999999999994</v>
      </c>
      <c r="BY14" s="149">
        <v>62.2</v>
      </c>
      <c r="BZ14" s="149">
        <v>95.4</v>
      </c>
      <c r="CA14" s="149">
        <v>57.4</v>
      </c>
      <c r="CB14" s="149">
        <v>68.8</v>
      </c>
      <c r="CC14" s="149">
        <v>97.4</v>
      </c>
      <c r="CD14" s="149">
        <v>97.4</v>
      </c>
      <c r="CE14" s="149">
        <v>132.69999999999999</v>
      </c>
      <c r="CF14" s="149">
        <v>131.19999999999999</v>
      </c>
      <c r="CG14" s="149">
        <v>67.2</v>
      </c>
      <c r="CH14" s="149">
        <v>114</v>
      </c>
      <c r="CI14" s="149">
        <v>113.5</v>
      </c>
      <c r="CJ14" s="149">
        <v>49.4</v>
      </c>
      <c r="CK14" s="149">
        <v>53.3</v>
      </c>
      <c r="CL14" s="149">
        <v>53.5</v>
      </c>
      <c r="CM14" s="149">
        <v>10</v>
      </c>
      <c r="CN14" s="149">
        <v>10</v>
      </c>
      <c r="CO14" s="149">
        <v>10</v>
      </c>
      <c r="CP14" s="149"/>
      <c r="CQ14" s="149">
        <v>7.3</v>
      </c>
      <c r="CR14" s="149">
        <v>10</v>
      </c>
      <c r="CS14" s="149">
        <v>10</v>
      </c>
      <c r="CT14" s="150"/>
      <c r="CU14" s="150"/>
      <c r="CV14" s="150"/>
      <c r="CW14" s="151"/>
      <c r="CX14" s="152">
        <f t="array" ref="CX14">SUMPRODUCT(B14:CW14*0.25)</f>
        <v>509.05000000000007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52</v>
      </c>
      <c r="AY17" s="160">
        <f t="shared" si="0"/>
        <v>50</v>
      </c>
      <c r="AZ17" s="160">
        <f t="shared" si="0"/>
        <v>54</v>
      </c>
      <c r="BA17" s="160">
        <f t="shared" si="0"/>
        <v>51</v>
      </c>
      <c r="BB17" s="160">
        <f t="shared" si="0"/>
        <v>48.2</v>
      </c>
      <c r="BC17" s="160">
        <f t="shared" si="0"/>
        <v>52.1</v>
      </c>
      <c r="BD17" s="160">
        <f t="shared" si="0"/>
        <v>48</v>
      </c>
      <c r="BE17" s="160">
        <f t="shared" si="0"/>
        <v>50.1</v>
      </c>
      <c r="BF17" s="160">
        <f t="shared" si="0"/>
        <v>27.3</v>
      </c>
      <c r="BG17" s="160">
        <f t="shared" si="0"/>
        <v>28</v>
      </c>
      <c r="BH17" s="160">
        <f t="shared" si="0"/>
        <v>37.700000000000003</v>
      </c>
      <c r="BI17" s="160">
        <f t="shared" si="0"/>
        <v>60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27.9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50.5</v>
      </c>
      <c r="BU17" s="160">
        <f t="shared" si="1"/>
        <v>0</v>
      </c>
      <c r="BV17" s="160">
        <f t="shared" si="1"/>
        <v>32.799999999999997</v>
      </c>
      <c r="BW17" s="160">
        <f t="shared" si="1"/>
        <v>43.8</v>
      </c>
      <c r="BX17" s="160">
        <f t="shared" si="1"/>
        <v>72.099999999999994</v>
      </c>
      <c r="BY17" s="160">
        <f t="shared" si="1"/>
        <v>62.2</v>
      </c>
      <c r="BZ17" s="160">
        <f t="shared" si="1"/>
        <v>95.4</v>
      </c>
      <c r="CA17" s="160">
        <f t="shared" si="1"/>
        <v>57.4</v>
      </c>
      <c r="CB17" s="160">
        <f t="shared" si="1"/>
        <v>68.8</v>
      </c>
      <c r="CC17" s="160">
        <f t="shared" si="1"/>
        <v>97.4</v>
      </c>
      <c r="CD17" s="160">
        <f t="shared" si="1"/>
        <v>97.4</v>
      </c>
      <c r="CE17" s="160">
        <f t="shared" si="1"/>
        <v>132.69999999999999</v>
      </c>
      <c r="CF17" s="160">
        <f t="shared" si="1"/>
        <v>131.19999999999999</v>
      </c>
      <c r="CG17" s="160">
        <f t="shared" si="1"/>
        <v>67.2</v>
      </c>
      <c r="CH17" s="160">
        <f t="shared" si="1"/>
        <v>114</v>
      </c>
      <c r="CI17" s="160">
        <f t="shared" si="1"/>
        <v>113.5</v>
      </c>
      <c r="CJ17" s="160">
        <f t="shared" si="1"/>
        <v>49.4</v>
      </c>
      <c r="CK17" s="160">
        <f t="shared" si="1"/>
        <v>53.3</v>
      </c>
      <c r="CL17" s="160">
        <f t="shared" si="1"/>
        <v>53.5</v>
      </c>
      <c r="CM17" s="160">
        <f t="shared" si="1"/>
        <v>10</v>
      </c>
      <c r="CN17" s="160">
        <f t="shared" si="1"/>
        <v>10</v>
      </c>
      <c r="CO17" s="160">
        <f t="shared" si="1"/>
        <v>10</v>
      </c>
      <c r="CP17" s="160">
        <f t="shared" si="1"/>
        <v>0</v>
      </c>
      <c r="CQ17" s="160">
        <f t="shared" si="1"/>
        <v>7.3</v>
      </c>
      <c r="CR17" s="160">
        <f t="shared" si="1"/>
        <v>10</v>
      </c>
      <c r="CS17" s="160">
        <f t="shared" si="1"/>
        <v>10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509.05000000000007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10.9</v>
      </c>
      <c r="BK22" s="149">
        <v>15</v>
      </c>
      <c r="BL22" s="149">
        <v>15</v>
      </c>
      <c r="BM22" s="149">
        <v>15</v>
      </c>
      <c r="BN22" s="149"/>
      <c r="BO22" s="149">
        <v>31.4</v>
      </c>
      <c r="BP22" s="149">
        <v>23.2</v>
      </c>
      <c r="BQ22" s="149">
        <v>21.4</v>
      </c>
      <c r="BR22" s="149">
        <v>34.5</v>
      </c>
      <c r="BS22" s="149">
        <v>5.6</v>
      </c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10.9</v>
      </c>
      <c r="BK25" s="160">
        <f t="shared" si="2"/>
        <v>15</v>
      </c>
      <c r="BL25" s="160">
        <f t="shared" si="2"/>
        <v>15</v>
      </c>
      <c r="BM25" s="160">
        <f t="shared" si="2"/>
        <v>15</v>
      </c>
      <c r="BN25" s="160">
        <f t="shared" si="2"/>
        <v>0</v>
      </c>
      <c r="BO25" s="160">
        <f t="shared" ref="BO25:CW25" si="3">SUM(BO20:BO24)</f>
        <v>31.4</v>
      </c>
      <c r="BP25" s="160">
        <f t="shared" si="3"/>
        <v>23.2</v>
      </c>
      <c r="BQ25" s="160">
        <f t="shared" si="3"/>
        <v>21.4</v>
      </c>
      <c r="BR25" s="160">
        <f t="shared" si="3"/>
        <v>34.5</v>
      </c>
      <c r="BS25" s="160">
        <f t="shared" si="3"/>
        <v>5.6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2026-05-27T08:26:18Z</dcterms:created>
  <dcterms:modified xsi:type="dcterms:W3CDTF">2026-05-27T08:26:20Z</dcterms:modified>
</cp:coreProperties>
</file>