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<sst xmlns="http://schemas.openxmlformats.org/spreadsheetml/2006/main" count="124" uniqueCount="57">
  <si>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16/06/2026 11:26:42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</si>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</sst>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155-4540-9535-625A6C5EF7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5">
                  <c:v>5.3</c:v>
                </c:pt>
                <c:pt idx="71">
                  <c:v>5.3</c:v>
                </c:pt>
                <c:pt idx="72">
                  <c:v>5.3</c:v>
                </c:pt>
                <c:pt idx="73">
                  <c:v>5.3</c:v>
                </c:pt>
                <c:pt idx="74">
                  <c:v>5.3</c:v>
                </c:pt>
                <c:pt idx="76">
                  <c:v>2.8</c:v>
                </c:pt>
                <c:pt idx="78">
                  <c:v>2.8</c:v>
                </c:pt>
                <c:pt idx="79">
                  <c:v>2.5</c:v>
                </c:pt>
                <c:pt idx="81">
                  <c:v>2.8</c:v>
                </c:pt>
                <c:pt idx="82">
                  <c:v>2.8</c:v>
                </c:pt>
                <c:pt idx="90">
                  <c:v>5.3</c:v>
                </c:pt>
                <c:pt idx="95">
                  <c:v>4.2549999999999999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55-4540-9535-625A6C5EF7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15</c:v>
                </c:pt>
                <c:pt idx="50">
                  <c:v>11.4</c:v>
                </c:pt>
                <c:pt idx="52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7">
                  <c:v>15</c:v>
                </c:pt>
                <c:pt idx="72">
                  <c:v>9</c:v>
                </c:pt>
                <c:pt idx="80">
                  <c:v>4.8</c:v>
                </c:pt>
                <c:pt idx="81">
                  <c:v>4.8</c:v>
                </c:pt>
                <c:pt idx="82">
                  <c:v>4.5999999999999996</c:v>
                </c:pt>
                <c:pt idx="83">
                  <c:v>4.5999999999999996</c:v>
                </c:pt>
                <c:pt idx="84">
                  <c:v>4.4000000000000004</c:v>
                </c:pt>
                <c:pt idx="85">
                  <c:v>4.4000000000000004</c:v>
                </c:pt>
                <c:pt idx="86">
                  <c:v>4.2</c:v>
                </c:pt>
                <c:pt idx="87">
                  <c:v>4.2</c:v>
                </c:pt>
                <c:pt idx="88">
                  <c:v>4.2</c:v>
                </c:pt>
                <c:pt idx="89">
                  <c:v>4.8</c:v>
                </c:pt>
                <c:pt idx="90">
                  <c:v>4</c:v>
                </c:pt>
                <c:pt idx="91">
                  <c:v>9</c:v>
                </c:pt>
                <c:pt idx="9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55-4540-9535-625A6C5EF7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3">
                  <c:v>0.20599999999999999</c:v>
                </c:pt>
                <c:pt idx="56">
                  <c:v>0.20699999999999999</c:v>
                </c:pt>
                <c:pt idx="57">
                  <c:v>0.20699999999999999</c:v>
                </c:pt>
                <c:pt idx="58">
                  <c:v>0.62</c:v>
                </c:pt>
                <c:pt idx="59">
                  <c:v>0.41399999999999998</c:v>
                </c:pt>
                <c:pt idx="60">
                  <c:v>0.42</c:v>
                </c:pt>
                <c:pt idx="61">
                  <c:v>0.63200000000000001</c:v>
                </c:pt>
                <c:pt idx="62">
                  <c:v>0.42</c:v>
                </c:pt>
                <c:pt idx="63">
                  <c:v>0.63100000000000001</c:v>
                </c:pt>
                <c:pt idx="64">
                  <c:v>0.51800000000000002</c:v>
                </c:pt>
                <c:pt idx="65">
                  <c:v>11.667999999999999</c:v>
                </c:pt>
                <c:pt idx="66">
                  <c:v>0.48899999999999999</c:v>
                </c:pt>
                <c:pt idx="67">
                  <c:v>0.84</c:v>
                </c:pt>
                <c:pt idx="68">
                  <c:v>0.63200000000000001</c:v>
                </c:pt>
                <c:pt idx="69">
                  <c:v>0.84099999999999997</c:v>
                </c:pt>
                <c:pt idx="70">
                  <c:v>0.63100000000000001</c:v>
                </c:pt>
                <c:pt idx="71">
                  <c:v>38.29</c:v>
                </c:pt>
                <c:pt idx="72">
                  <c:v>24.47</c:v>
                </c:pt>
                <c:pt idx="73">
                  <c:v>53.948</c:v>
                </c:pt>
                <c:pt idx="74">
                  <c:v>51.906999999999996</c:v>
                </c:pt>
                <c:pt idx="75">
                  <c:v>53.5</c:v>
                </c:pt>
                <c:pt idx="76">
                  <c:v>52.7</c:v>
                </c:pt>
                <c:pt idx="77">
                  <c:v>47.9</c:v>
                </c:pt>
                <c:pt idx="78">
                  <c:v>50.850999999999999</c:v>
                </c:pt>
                <c:pt idx="79">
                  <c:v>55.338999999999999</c:v>
                </c:pt>
                <c:pt idx="80">
                  <c:v>13.891999999999999</c:v>
                </c:pt>
                <c:pt idx="81">
                  <c:v>14.164</c:v>
                </c:pt>
                <c:pt idx="82">
                  <c:v>7.5750000000000002</c:v>
                </c:pt>
                <c:pt idx="83">
                  <c:v>6.3010000000000002</c:v>
                </c:pt>
                <c:pt idx="84">
                  <c:v>59.350999999999999</c:v>
                </c:pt>
                <c:pt idx="85">
                  <c:v>35.572000000000003</c:v>
                </c:pt>
                <c:pt idx="86">
                  <c:v>23.312999999999999</c:v>
                </c:pt>
                <c:pt idx="87">
                  <c:v>5.101</c:v>
                </c:pt>
                <c:pt idx="88">
                  <c:v>50.84</c:v>
                </c:pt>
                <c:pt idx="89">
                  <c:v>6.0090000000000003</c:v>
                </c:pt>
                <c:pt idx="90">
                  <c:v>17.619</c:v>
                </c:pt>
                <c:pt idx="91">
                  <c:v>5.4219999999999997</c:v>
                </c:pt>
                <c:pt idx="92">
                  <c:v>1.72</c:v>
                </c:pt>
                <c:pt idx="93">
                  <c:v>1.506</c:v>
                </c:pt>
                <c:pt idx="94">
                  <c:v>1.2909999999999999</c:v>
                </c:pt>
                <c:pt idx="95">
                  <c:v>1.7450000000000001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55-4540-9535-625A6C5EF7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155-4540-9535-625A6C5EF7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155-4540-9535-625A6C5EF7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155-4540-9535-625A6C5EF7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155-4540-9535-625A6C5EF7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155-4540-9535-625A6C5EF7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50.899000000000001</c:v>
                </c:pt>
                <c:pt idx="73">
                  <c:v>14</c:v>
                </c:pt>
                <c:pt idx="80">
                  <c:v>68</c:v>
                </c:pt>
                <c:pt idx="81">
                  <c:v>68</c:v>
                </c:pt>
                <c:pt idx="82">
                  <c:v>70</c:v>
                </c:pt>
                <c:pt idx="83">
                  <c:v>94.739000000000004</c:v>
                </c:pt>
                <c:pt idx="84">
                  <c:v>116.702</c:v>
                </c:pt>
                <c:pt idx="85">
                  <c:v>75</c:v>
                </c:pt>
                <c:pt idx="86">
                  <c:v>77</c:v>
                </c:pt>
                <c:pt idx="87">
                  <c:v>77</c:v>
                </c:pt>
                <c:pt idx="88">
                  <c:v>70</c:v>
                </c:pt>
                <c:pt idx="89">
                  <c:v>70</c:v>
                </c:pt>
                <c:pt idx="90">
                  <c:v>70</c:v>
                </c:pt>
                <c:pt idx="91">
                  <c:v>79</c:v>
                </c:pt>
                <c:pt idx="92">
                  <c:v>33.058</c:v>
                </c:pt>
                <c:pt idx="93">
                  <c:v>35.682000000000002</c:v>
                </c:pt>
                <c:pt idx="94">
                  <c:v>35.015999999999998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55-4540-9535-625A6C5EF71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13.7</c:v>
                </c:pt>
                <c:pt idx="49">
                  <c:v>55.4</c:v>
                </c:pt>
                <c:pt idx="50">
                  <c:v>13.1</c:v>
                </c:pt>
                <c:pt idx="51">
                  <c:v>25.5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13.2</c:v>
                </c:pt>
                <c:pt idx="58">
                  <c:v>18.8</c:v>
                </c:pt>
                <c:pt idx="59">
                  <c:v>0</c:v>
                </c:pt>
                <c:pt idx="60">
                  <c:v>124.7</c:v>
                </c:pt>
                <c:pt idx="61">
                  <c:v>122.5</c:v>
                </c:pt>
                <c:pt idx="62">
                  <c:v>110.4</c:v>
                </c:pt>
                <c:pt idx="63">
                  <c:v>95.1</c:v>
                </c:pt>
                <c:pt idx="64">
                  <c:v>97.3</c:v>
                </c:pt>
                <c:pt idx="65">
                  <c:v>0</c:v>
                </c:pt>
                <c:pt idx="66">
                  <c:v>27.7</c:v>
                </c:pt>
                <c:pt idx="67">
                  <c:v>58.1</c:v>
                </c:pt>
                <c:pt idx="68">
                  <c:v>37.6</c:v>
                </c:pt>
                <c:pt idx="69">
                  <c:v>48.5</c:v>
                </c:pt>
                <c:pt idx="70">
                  <c:v>39.6</c:v>
                </c:pt>
                <c:pt idx="71">
                  <c:v>0</c:v>
                </c:pt>
                <c:pt idx="72">
                  <c:v>2.7</c:v>
                </c:pt>
                <c:pt idx="73">
                  <c:v>2.7</c:v>
                </c:pt>
                <c:pt idx="74">
                  <c:v>1.9</c:v>
                </c:pt>
                <c:pt idx="75">
                  <c:v>15.2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55-4540-9535-625A6C5EF71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67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55-4540-9535-625A6C5EF71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100.15900000000001</c:v>
                </c:pt>
                <c:pt idx="49">
                  <c:v>88.94</c:v>
                </c:pt>
                <c:pt idx="50">
                  <c:v>107.381</c:v>
                </c:pt>
                <c:pt idx="51">
                  <c:v>104.31399999999999</c:v>
                </c:pt>
                <c:pt idx="52">
                  <c:v>135.49199999999999</c:v>
                </c:pt>
                <c:pt idx="53">
                  <c:v>114.703</c:v>
                </c:pt>
                <c:pt idx="54">
                  <c:v>107.879</c:v>
                </c:pt>
                <c:pt idx="55">
                  <c:v>99.236000000000004</c:v>
                </c:pt>
                <c:pt idx="56">
                  <c:v>104.274</c:v>
                </c:pt>
                <c:pt idx="57">
                  <c:v>73.525000000000006</c:v>
                </c:pt>
                <c:pt idx="58">
                  <c:v>105.559</c:v>
                </c:pt>
                <c:pt idx="59">
                  <c:v>104.748</c:v>
                </c:pt>
                <c:pt idx="60">
                  <c:v>67.61</c:v>
                </c:pt>
                <c:pt idx="61">
                  <c:v>71.02</c:v>
                </c:pt>
                <c:pt idx="62">
                  <c:v>68.42</c:v>
                </c:pt>
                <c:pt idx="63">
                  <c:v>25.533999999999999</c:v>
                </c:pt>
                <c:pt idx="64">
                  <c:v>36.340000000000003</c:v>
                </c:pt>
                <c:pt idx="65">
                  <c:v>47.259</c:v>
                </c:pt>
                <c:pt idx="66">
                  <c:v>33.020000000000003</c:v>
                </c:pt>
                <c:pt idx="67">
                  <c:v>37.590000000000003</c:v>
                </c:pt>
                <c:pt idx="68">
                  <c:v>35.64</c:v>
                </c:pt>
                <c:pt idx="69">
                  <c:v>35.29</c:v>
                </c:pt>
                <c:pt idx="70">
                  <c:v>27.56</c:v>
                </c:pt>
                <c:pt idx="71">
                  <c:v>46.57</c:v>
                </c:pt>
                <c:pt idx="72">
                  <c:v>31.260999999999999</c:v>
                </c:pt>
                <c:pt idx="73">
                  <c:v>41.524999999999999</c:v>
                </c:pt>
                <c:pt idx="74">
                  <c:v>36.948</c:v>
                </c:pt>
                <c:pt idx="75">
                  <c:v>23.965</c:v>
                </c:pt>
                <c:pt idx="76">
                  <c:v>12.863</c:v>
                </c:pt>
                <c:pt idx="77">
                  <c:v>14.762</c:v>
                </c:pt>
                <c:pt idx="78">
                  <c:v>13.179</c:v>
                </c:pt>
                <c:pt idx="79">
                  <c:v>10.378</c:v>
                </c:pt>
                <c:pt idx="80">
                  <c:v>5.2729999999999997</c:v>
                </c:pt>
                <c:pt idx="81">
                  <c:v>3.6749999999999998</c:v>
                </c:pt>
                <c:pt idx="82">
                  <c:v>3.5139999999999998</c:v>
                </c:pt>
                <c:pt idx="83">
                  <c:v>0.52200000000000002</c:v>
                </c:pt>
                <c:pt idx="84">
                  <c:v>2.0710000000000002</c:v>
                </c:pt>
                <c:pt idx="85">
                  <c:v>5.4429999999999996</c:v>
                </c:pt>
                <c:pt idx="86">
                  <c:v>4.0579999999999998</c:v>
                </c:pt>
                <c:pt idx="87">
                  <c:v>2.6360000000000001</c:v>
                </c:pt>
                <c:pt idx="88">
                  <c:v>0.125</c:v>
                </c:pt>
                <c:pt idx="89">
                  <c:v>0.47499999999999998</c:v>
                </c:pt>
                <c:pt idx="90">
                  <c:v>4.0910000000000002</c:v>
                </c:pt>
                <c:pt idx="91">
                  <c:v>3.6419999999999999</c:v>
                </c:pt>
                <c:pt idx="92">
                  <c:v>40.4</c:v>
                </c:pt>
                <c:pt idx="93">
                  <c:v>40.130000000000003</c:v>
                </c:pt>
                <c:pt idx="94">
                  <c:v>39.890999999999998</c:v>
                </c:pt>
                <c:pt idx="95">
                  <c:v>52.05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155-4540-9535-625A6C5EF71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67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155-4540-9535-625A6C5EF71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155-4540-9535-625A6C5EF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27.99</c:v>
                </c:pt>
                <c:pt idx="49">
                  <c:v>39.25</c:v>
                </c:pt>
                <c:pt idx="50">
                  <c:v>35.299999999999997</c:v>
                </c:pt>
                <c:pt idx="51">
                  <c:v>22.23</c:v>
                </c:pt>
                <c:pt idx="52">
                  <c:v>38.18</c:v>
                </c:pt>
                <c:pt idx="53">
                  <c:v>21.39</c:v>
                </c:pt>
                <c:pt idx="54">
                  <c:v>18.7</c:v>
                </c:pt>
                <c:pt idx="55">
                  <c:v>17.05</c:v>
                </c:pt>
                <c:pt idx="56">
                  <c:v>29.18</c:v>
                </c:pt>
                <c:pt idx="57">
                  <c:v>20.149999999999999</c:v>
                </c:pt>
                <c:pt idx="58">
                  <c:v>37.93</c:v>
                </c:pt>
                <c:pt idx="59">
                  <c:v>39.729999999999997</c:v>
                </c:pt>
                <c:pt idx="60">
                  <c:v>36.75</c:v>
                </c:pt>
                <c:pt idx="61">
                  <c:v>42.8</c:v>
                </c:pt>
                <c:pt idx="62">
                  <c:v>43.84</c:v>
                </c:pt>
                <c:pt idx="63">
                  <c:v>48.43</c:v>
                </c:pt>
                <c:pt idx="64">
                  <c:v>49.06</c:v>
                </c:pt>
                <c:pt idx="65">
                  <c:v>84.28</c:v>
                </c:pt>
                <c:pt idx="66">
                  <c:v>96.07</c:v>
                </c:pt>
                <c:pt idx="67">
                  <c:v>106.78</c:v>
                </c:pt>
                <c:pt idx="68">
                  <c:v>95.83</c:v>
                </c:pt>
                <c:pt idx="69">
                  <c:v>103.98</c:v>
                </c:pt>
                <c:pt idx="70">
                  <c:v>119.27</c:v>
                </c:pt>
                <c:pt idx="71">
                  <c:v>152.49</c:v>
                </c:pt>
                <c:pt idx="72">
                  <c:v>124.84</c:v>
                </c:pt>
                <c:pt idx="73">
                  <c:v>154.03</c:v>
                </c:pt>
                <c:pt idx="74">
                  <c:v>163.99</c:v>
                </c:pt>
                <c:pt idx="75">
                  <c:v>169.64</c:v>
                </c:pt>
                <c:pt idx="76">
                  <c:v>153.85</c:v>
                </c:pt>
                <c:pt idx="77">
                  <c:v>156.37</c:v>
                </c:pt>
                <c:pt idx="78">
                  <c:v>149.30000000000001</c:v>
                </c:pt>
                <c:pt idx="79">
                  <c:v>149.68</c:v>
                </c:pt>
                <c:pt idx="80">
                  <c:v>151.34</c:v>
                </c:pt>
                <c:pt idx="81">
                  <c:v>150.72</c:v>
                </c:pt>
                <c:pt idx="82">
                  <c:v>156.02000000000001</c:v>
                </c:pt>
                <c:pt idx="83">
                  <c:v>136.72</c:v>
                </c:pt>
                <c:pt idx="84">
                  <c:v>133.85</c:v>
                </c:pt>
                <c:pt idx="85">
                  <c:v>145.53</c:v>
                </c:pt>
                <c:pt idx="86">
                  <c:v>145.66</c:v>
                </c:pt>
                <c:pt idx="87">
                  <c:v>149.04</c:v>
                </c:pt>
                <c:pt idx="88">
                  <c:v>146.44999999999999</c:v>
                </c:pt>
                <c:pt idx="89">
                  <c:v>166.12</c:v>
                </c:pt>
                <c:pt idx="90">
                  <c:v>152.09</c:v>
                </c:pt>
                <c:pt idx="91">
                  <c:v>173</c:v>
                </c:pt>
                <c:pt idx="92">
                  <c:v>161.63999999999999</c:v>
                </c:pt>
                <c:pt idx="93">
                  <c:v>154.96</c:v>
                </c:pt>
                <c:pt idx="94">
                  <c:v>153.4</c:v>
                </c:pt>
                <c:pt idx="95">
                  <c:v>149.41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155-4540-9535-625A6C5EF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96-4289-9B40-060384E23A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19</c:v>
                </c:pt>
                <c:pt idx="49">
                  <c:v>19</c:v>
                </c:pt>
                <c:pt idx="50">
                  <c:v>19</c:v>
                </c:pt>
                <c:pt idx="51">
                  <c:v>19</c:v>
                </c:pt>
                <c:pt idx="52">
                  <c:v>19</c:v>
                </c:pt>
                <c:pt idx="53">
                  <c:v>19</c:v>
                </c:pt>
                <c:pt idx="54">
                  <c:v>19</c:v>
                </c:pt>
                <c:pt idx="55">
                  <c:v>19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19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19</c:v>
                </c:pt>
                <c:pt idx="67">
                  <c:v>19</c:v>
                </c:pt>
                <c:pt idx="68">
                  <c:v>19</c:v>
                </c:pt>
                <c:pt idx="69">
                  <c:v>19</c:v>
                </c:pt>
                <c:pt idx="70">
                  <c:v>19</c:v>
                </c:pt>
                <c:pt idx="71">
                  <c:v>19</c:v>
                </c:pt>
                <c:pt idx="72">
                  <c:v>19</c:v>
                </c:pt>
                <c:pt idx="73">
                  <c:v>19</c:v>
                </c:pt>
                <c:pt idx="74">
                  <c:v>19</c:v>
                </c:pt>
                <c:pt idx="75">
                  <c:v>19</c:v>
                </c:pt>
                <c:pt idx="76">
                  <c:v>19</c:v>
                </c:pt>
                <c:pt idx="77">
                  <c:v>19</c:v>
                </c:pt>
                <c:pt idx="78">
                  <c:v>19</c:v>
                </c:pt>
                <c:pt idx="79">
                  <c:v>19</c:v>
                </c:pt>
                <c:pt idx="80">
                  <c:v>19</c:v>
                </c:pt>
                <c:pt idx="81">
                  <c:v>19</c:v>
                </c:pt>
                <c:pt idx="82">
                  <c:v>19</c:v>
                </c:pt>
                <c:pt idx="83">
                  <c:v>19</c:v>
                </c:pt>
                <c:pt idx="84">
                  <c:v>19</c:v>
                </c:pt>
                <c:pt idx="85">
                  <c:v>19</c:v>
                </c:pt>
                <c:pt idx="86">
                  <c:v>19</c:v>
                </c:pt>
                <c:pt idx="87">
                  <c:v>19</c:v>
                </c:pt>
                <c:pt idx="88">
                  <c:v>19</c:v>
                </c:pt>
                <c:pt idx="89">
                  <c:v>19</c:v>
                </c:pt>
                <c:pt idx="90">
                  <c:v>19</c:v>
                </c:pt>
                <c:pt idx="91">
                  <c:v>19</c:v>
                </c:pt>
                <c:pt idx="92">
                  <c:v>19</c:v>
                </c:pt>
                <c:pt idx="93">
                  <c:v>19</c:v>
                </c:pt>
                <c:pt idx="94">
                  <c:v>19</c:v>
                </c:pt>
                <c:pt idx="95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96-4289-9B40-060384E23A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4">
                  <c:v>2.4</c:v>
                </c:pt>
                <c:pt idx="65">
                  <c:v>2.4</c:v>
                </c:pt>
                <c:pt idx="66">
                  <c:v>2.4</c:v>
                </c:pt>
                <c:pt idx="67">
                  <c:v>2.4</c:v>
                </c:pt>
                <c:pt idx="68">
                  <c:v>2.4</c:v>
                </c:pt>
                <c:pt idx="69">
                  <c:v>2.4</c:v>
                </c:pt>
                <c:pt idx="70">
                  <c:v>2.4</c:v>
                </c:pt>
                <c:pt idx="71">
                  <c:v>4.5</c:v>
                </c:pt>
                <c:pt idx="74">
                  <c:v>18.8</c:v>
                </c:pt>
                <c:pt idx="75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92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96-4289-9B40-060384E23A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54.984999999999999</c:v>
                </c:pt>
                <c:pt idx="49">
                  <c:v>86.78</c:v>
                </c:pt>
                <c:pt idx="50">
                  <c:v>76.069999999999993</c:v>
                </c:pt>
                <c:pt idx="51">
                  <c:v>79.974000000000004</c:v>
                </c:pt>
                <c:pt idx="52">
                  <c:v>62.606999999999999</c:v>
                </c:pt>
                <c:pt idx="53">
                  <c:v>6.35</c:v>
                </c:pt>
                <c:pt idx="54">
                  <c:v>0.20699999999999999</c:v>
                </c:pt>
                <c:pt idx="56">
                  <c:v>28.806999999999999</c:v>
                </c:pt>
                <c:pt idx="57">
                  <c:v>28.148</c:v>
                </c:pt>
                <c:pt idx="58">
                  <c:v>56.143999999999998</c:v>
                </c:pt>
                <c:pt idx="59">
                  <c:v>23.867999999999999</c:v>
                </c:pt>
                <c:pt idx="60">
                  <c:v>37.771999999999998</c:v>
                </c:pt>
                <c:pt idx="61">
                  <c:v>44.965000000000003</c:v>
                </c:pt>
                <c:pt idx="62">
                  <c:v>22.25</c:v>
                </c:pt>
                <c:pt idx="63">
                  <c:v>23.553999999999998</c:v>
                </c:pt>
                <c:pt idx="64">
                  <c:v>34.398000000000003</c:v>
                </c:pt>
                <c:pt idx="65">
                  <c:v>2.5</c:v>
                </c:pt>
                <c:pt idx="66">
                  <c:v>2.6</c:v>
                </c:pt>
                <c:pt idx="67">
                  <c:v>9.484</c:v>
                </c:pt>
                <c:pt idx="68">
                  <c:v>2.802</c:v>
                </c:pt>
                <c:pt idx="69">
                  <c:v>11.093999999999999</c:v>
                </c:pt>
                <c:pt idx="70">
                  <c:v>4.05</c:v>
                </c:pt>
                <c:pt idx="71">
                  <c:v>5.4</c:v>
                </c:pt>
                <c:pt idx="74">
                  <c:v>28.966999999999999</c:v>
                </c:pt>
                <c:pt idx="75">
                  <c:v>5.3999999999999999E-2</c:v>
                </c:pt>
                <c:pt idx="76">
                  <c:v>0.36799999999999999</c:v>
                </c:pt>
                <c:pt idx="77">
                  <c:v>0.69299999999999995</c:v>
                </c:pt>
                <c:pt idx="81">
                  <c:v>9.6</c:v>
                </c:pt>
                <c:pt idx="82">
                  <c:v>8.5969999999999995</c:v>
                </c:pt>
                <c:pt idx="88">
                  <c:v>29.593</c:v>
                </c:pt>
                <c:pt idx="89">
                  <c:v>15.944000000000001</c:v>
                </c:pt>
                <c:pt idx="90">
                  <c:v>25.186</c:v>
                </c:pt>
                <c:pt idx="92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96-4289-9B40-060384E23A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96-4289-9B40-060384E23A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96-4289-9B40-060384E23A3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19.626000000000001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96-4289-9B40-060384E23A3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C96-4289-9B40-060384E23A3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C96-4289-9B40-060384E23A3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C96-4289-9B40-060384E23A3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C96-4289-9B40-060384E23A3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41.3</c:v>
                </c:pt>
                <c:pt idx="53">
                  <c:v>76.7</c:v>
                </c:pt>
                <c:pt idx="54">
                  <c:v>76</c:v>
                </c:pt>
                <c:pt idx="55">
                  <c:v>67.7</c:v>
                </c:pt>
                <c:pt idx="56">
                  <c:v>9.1999999999999993</c:v>
                </c:pt>
                <c:pt idx="57">
                  <c:v>0</c:v>
                </c:pt>
                <c:pt idx="58">
                  <c:v>0</c:v>
                </c:pt>
                <c:pt idx="59">
                  <c:v>9.9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18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42.4</c:v>
                </c:pt>
                <c:pt idx="72">
                  <c:v>58.2</c:v>
                </c:pt>
                <c:pt idx="73">
                  <c:v>58.2</c:v>
                </c:pt>
                <c:pt idx="74">
                  <c:v>58.2</c:v>
                </c:pt>
                <c:pt idx="75">
                  <c:v>58.2</c:v>
                </c:pt>
                <c:pt idx="76">
                  <c:v>34.5</c:v>
                </c:pt>
                <c:pt idx="77">
                  <c:v>35.1</c:v>
                </c:pt>
                <c:pt idx="78">
                  <c:v>36.299999999999997</c:v>
                </c:pt>
                <c:pt idx="79">
                  <c:v>36.299999999999997</c:v>
                </c:pt>
                <c:pt idx="80">
                  <c:v>16.899999999999999</c:v>
                </c:pt>
                <c:pt idx="81">
                  <c:v>16.899999999999999</c:v>
                </c:pt>
                <c:pt idx="82">
                  <c:v>16.899999999999999</c:v>
                </c:pt>
                <c:pt idx="83">
                  <c:v>38.6</c:v>
                </c:pt>
                <c:pt idx="84">
                  <c:v>123.4</c:v>
                </c:pt>
                <c:pt idx="85">
                  <c:v>58.2</c:v>
                </c:pt>
                <c:pt idx="86">
                  <c:v>48.7</c:v>
                </c:pt>
                <c:pt idx="87">
                  <c:v>34.5</c:v>
                </c:pt>
                <c:pt idx="88">
                  <c:v>53.9</c:v>
                </c:pt>
                <c:pt idx="89">
                  <c:v>29.1</c:v>
                </c:pt>
                <c:pt idx="90">
                  <c:v>38.200000000000003</c:v>
                </c:pt>
                <c:pt idx="91">
                  <c:v>67.3</c:v>
                </c:pt>
                <c:pt idx="92">
                  <c:v>52</c:v>
                </c:pt>
                <c:pt idx="93">
                  <c:v>52</c:v>
                </c:pt>
                <c:pt idx="94">
                  <c:v>52</c:v>
                </c:pt>
                <c:pt idx="95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96-4289-9B40-060384E23A3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20.234999999999999</c:v>
                </c:pt>
                <c:pt idx="49">
                  <c:v>53.524000000000001</c:v>
                </c:pt>
                <c:pt idx="50">
                  <c:v>36.822000000000003</c:v>
                </c:pt>
                <c:pt idx="51">
                  <c:v>30.824999999999999</c:v>
                </c:pt>
                <c:pt idx="52">
                  <c:v>22.591999999999999</c:v>
                </c:pt>
                <c:pt idx="53">
                  <c:v>12.885</c:v>
                </c:pt>
                <c:pt idx="54">
                  <c:v>12.675000000000001</c:v>
                </c:pt>
                <c:pt idx="55">
                  <c:v>12.509</c:v>
                </c:pt>
                <c:pt idx="56">
                  <c:v>47.521999999999998</c:v>
                </c:pt>
                <c:pt idx="57">
                  <c:v>39.813000000000002</c:v>
                </c:pt>
                <c:pt idx="58">
                  <c:v>59.857999999999997</c:v>
                </c:pt>
                <c:pt idx="59">
                  <c:v>62.420999999999999</c:v>
                </c:pt>
                <c:pt idx="60">
                  <c:v>145.916</c:v>
                </c:pt>
                <c:pt idx="61">
                  <c:v>130.21600000000001</c:v>
                </c:pt>
                <c:pt idx="62">
                  <c:v>137.97</c:v>
                </c:pt>
                <c:pt idx="63">
                  <c:v>78.704999999999998</c:v>
                </c:pt>
                <c:pt idx="64">
                  <c:v>78.355000000000004</c:v>
                </c:pt>
                <c:pt idx="65">
                  <c:v>22.326000000000001</c:v>
                </c:pt>
                <c:pt idx="66">
                  <c:v>37.186999999999998</c:v>
                </c:pt>
                <c:pt idx="67">
                  <c:v>80.611000000000004</c:v>
                </c:pt>
                <c:pt idx="68">
                  <c:v>49.621000000000002</c:v>
                </c:pt>
                <c:pt idx="69">
                  <c:v>52.113999999999997</c:v>
                </c:pt>
                <c:pt idx="70">
                  <c:v>42.372</c:v>
                </c:pt>
                <c:pt idx="71">
                  <c:v>18.885000000000002</c:v>
                </c:pt>
                <c:pt idx="72">
                  <c:v>46.454000000000001</c:v>
                </c:pt>
                <c:pt idx="73">
                  <c:v>40.29</c:v>
                </c:pt>
                <c:pt idx="74">
                  <c:v>38.156999999999996</c:v>
                </c:pt>
                <c:pt idx="75">
                  <c:v>14.419</c:v>
                </c:pt>
                <c:pt idx="76">
                  <c:v>14.481</c:v>
                </c:pt>
                <c:pt idx="77">
                  <c:v>7.9</c:v>
                </c:pt>
                <c:pt idx="78">
                  <c:v>10.516999999999999</c:v>
                </c:pt>
                <c:pt idx="79">
                  <c:v>11.903</c:v>
                </c:pt>
                <c:pt idx="80">
                  <c:v>55.106999999999999</c:v>
                </c:pt>
                <c:pt idx="81">
                  <c:v>46.981000000000002</c:v>
                </c:pt>
                <c:pt idx="82">
                  <c:v>44.033999999999999</c:v>
                </c:pt>
                <c:pt idx="83">
                  <c:v>47.545999999999999</c:v>
                </c:pt>
                <c:pt idx="84">
                  <c:v>39.151000000000003</c:v>
                </c:pt>
                <c:pt idx="85">
                  <c:v>42.232999999999997</c:v>
                </c:pt>
                <c:pt idx="86">
                  <c:v>39.862000000000002</c:v>
                </c:pt>
                <c:pt idx="87">
                  <c:v>34.447000000000003</c:v>
                </c:pt>
                <c:pt idx="88">
                  <c:v>22.72</c:v>
                </c:pt>
                <c:pt idx="89">
                  <c:v>17.22</c:v>
                </c:pt>
                <c:pt idx="90">
                  <c:v>18.66</c:v>
                </c:pt>
                <c:pt idx="91">
                  <c:v>10.77</c:v>
                </c:pt>
                <c:pt idx="92">
                  <c:v>5.1779999999999999</c:v>
                </c:pt>
                <c:pt idx="93">
                  <c:v>6.3179999999999996</c:v>
                </c:pt>
                <c:pt idx="94">
                  <c:v>5.1980000000000004</c:v>
                </c:pt>
                <c:pt idx="95">
                  <c:v>5.05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C96-4289-9B40-060384E23A3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19.626000000000001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C96-4289-9B40-060384E23A3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C96-4289-9B40-060384E23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27.99</c:v>
                </c:pt>
                <c:pt idx="49">
                  <c:v>39.25</c:v>
                </c:pt>
                <c:pt idx="50">
                  <c:v>35.299999999999997</c:v>
                </c:pt>
                <c:pt idx="51">
                  <c:v>22.23</c:v>
                </c:pt>
                <c:pt idx="52">
                  <c:v>38.18</c:v>
                </c:pt>
                <c:pt idx="53">
                  <c:v>21.39</c:v>
                </c:pt>
                <c:pt idx="54">
                  <c:v>18.7</c:v>
                </c:pt>
                <c:pt idx="55">
                  <c:v>17.05</c:v>
                </c:pt>
                <c:pt idx="56">
                  <c:v>29.18</c:v>
                </c:pt>
                <c:pt idx="57">
                  <c:v>20.149999999999999</c:v>
                </c:pt>
                <c:pt idx="58">
                  <c:v>37.93</c:v>
                </c:pt>
                <c:pt idx="59">
                  <c:v>39.729999999999997</c:v>
                </c:pt>
                <c:pt idx="60">
                  <c:v>36.75</c:v>
                </c:pt>
                <c:pt idx="61">
                  <c:v>42.8</c:v>
                </c:pt>
                <c:pt idx="62">
                  <c:v>43.84</c:v>
                </c:pt>
                <c:pt idx="63">
                  <c:v>48.43</c:v>
                </c:pt>
                <c:pt idx="64">
                  <c:v>49.06</c:v>
                </c:pt>
                <c:pt idx="65">
                  <c:v>84.28</c:v>
                </c:pt>
                <c:pt idx="66">
                  <c:v>96.07</c:v>
                </c:pt>
                <c:pt idx="67">
                  <c:v>106.78</c:v>
                </c:pt>
                <c:pt idx="68">
                  <c:v>95.83</c:v>
                </c:pt>
                <c:pt idx="69">
                  <c:v>103.98</c:v>
                </c:pt>
                <c:pt idx="70">
                  <c:v>119.27</c:v>
                </c:pt>
                <c:pt idx="71">
                  <c:v>152.49</c:v>
                </c:pt>
                <c:pt idx="72">
                  <c:v>124.84</c:v>
                </c:pt>
                <c:pt idx="73">
                  <c:v>154.03</c:v>
                </c:pt>
                <c:pt idx="74">
                  <c:v>163.99</c:v>
                </c:pt>
                <c:pt idx="75">
                  <c:v>169.64</c:v>
                </c:pt>
                <c:pt idx="76">
                  <c:v>153.85</c:v>
                </c:pt>
                <c:pt idx="77">
                  <c:v>156.37</c:v>
                </c:pt>
                <c:pt idx="78">
                  <c:v>149.30000000000001</c:v>
                </c:pt>
                <c:pt idx="79">
                  <c:v>149.68</c:v>
                </c:pt>
                <c:pt idx="80">
                  <c:v>151.34</c:v>
                </c:pt>
                <c:pt idx="81">
                  <c:v>150.72</c:v>
                </c:pt>
                <c:pt idx="82">
                  <c:v>156.02000000000001</c:v>
                </c:pt>
                <c:pt idx="83">
                  <c:v>136.72</c:v>
                </c:pt>
                <c:pt idx="84">
                  <c:v>133.85</c:v>
                </c:pt>
                <c:pt idx="85">
                  <c:v>145.53</c:v>
                </c:pt>
                <c:pt idx="86">
                  <c:v>145.66</c:v>
                </c:pt>
                <c:pt idx="87">
                  <c:v>149.04</c:v>
                </c:pt>
                <c:pt idx="88">
                  <c:v>146.44999999999999</c:v>
                </c:pt>
                <c:pt idx="89">
                  <c:v>166.12</c:v>
                </c:pt>
                <c:pt idx="90">
                  <c:v>152.09</c:v>
                </c:pt>
                <c:pt idx="91">
                  <c:v>173</c:v>
                </c:pt>
                <c:pt idx="92">
                  <c:v>161.63999999999999</c:v>
                </c:pt>
                <c:pt idx="93">
                  <c:v>154.96</c:v>
                </c:pt>
                <c:pt idx="94">
                  <c:v>153.4</c:v>
                </c:pt>
                <c:pt idx="95">
                  <c:v>149.41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C96-4289-9B40-060384E23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113.85899999999999</v>
      </c>
      <c r="AY5" s="25">
        <v>159.34</v>
      </c>
      <c r="AZ5" s="25">
        <v>131.881</v>
      </c>
      <c r="BA5" s="25">
        <v>129.81399999999999</v>
      </c>
      <c r="BB5" s="25">
        <v>145.49199999999999</v>
      </c>
      <c r="BC5" s="25">
        <v>114.90900000000001</v>
      </c>
      <c r="BD5" s="25">
        <v>107.879</v>
      </c>
      <c r="BE5" s="25">
        <v>99.236000000000004</v>
      </c>
      <c r="BF5" s="25">
        <v>104.48099999999999</v>
      </c>
      <c r="BG5" s="25">
        <v>86.932000000000002</v>
      </c>
      <c r="BH5" s="25">
        <v>134.97900000000001</v>
      </c>
      <c r="BI5" s="25">
        <v>115.16200000000001</v>
      </c>
      <c r="BJ5" s="25">
        <v>202.73</v>
      </c>
      <c r="BK5" s="25">
        <v>194.15199999999999</v>
      </c>
      <c r="BL5" s="25">
        <v>179.24</v>
      </c>
      <c r="BM5" s="25">
        <v>121.265</v>
      </c>
      <c r="BN5" s="25">
        <v>134.15799999999999</v>
      </c>
      <c r="BO5" s="25">
        <v>64.227000000000004</v>
      </c>
      <c r="BP5" s="25">
        <v>61.209000000000003</v>
      </c>
      <c r="BQ5" s="25">
        <v>111.53</v>
      </c>
      <c r="BR5" s="25">
        <v>73.872</v>
      </c>
      <c r="BS5" s="25">
        <v>84.631</v>
      </c>
      <c r="BT5" s="25">
        <v>67.790999999999997</v>
      </c>
      <c r="BU5" s="25">
        <v>90.16</v>
      </c>
      <c r="BV5" s="25">
        <v>123.63</v>
      </c>
      <c r="BW5" s="25">
        <v>117.473</v>
      </c>
      <c r="BX5" s="25">
        <v>163.05500000000001</v>
      </c>
      <c r="BY5" s="25">
        <v>92.665000000000006</v>
      </c>
      <c r="BZ5" s="25">
        <v>68.363</v>
      </c>
      <c r="CA5" s="25">
        <v>62.661999999999999</v>
      </c>
      <c r="CB5" s="25">
        <v>66.83</v>
      </c>
      <c r="CC5" s="25">
        <v>68.216999999999999</v>
      </c>
      <c r="CD5" s="25">
        <v>91.965000000000003</v>
      </c>
      <c r="CE5" s="25">
        <v>93.438999999999993</v>
      </c>
      <c r="CF5" s="25">
        <v>88.489000000000004</v>
      </c>
      <c r="CG5" s="25">
        <v>106.16200000000001</v>
      </c>
      <c r="CH5" s="25">
        <v>182.524</v>
      </c>
      <c r="CI5" s="25">
        <v>120.41500000000001</v>
      </c>
      <c r="CJ5" s="25">
        <v>108.571</v>
      </c>
      <c r="CK5" s="25">
        <v>88.936999999999998</v>
      </c>
      <c r="CL5" s="25">
        <v>125.16500000000001</v>
      </c>
      <c r="CM5" s="25">
        <v>81.284000000000006</v>
      </c>
      <c r="CN5" s="25">
        <v>101.01</v>
      </c>
      <c r="CO5" s="25">
        <v>97.063999999999993</v>
      </c>
      <c r="CP5" s="25">
        <v>80.177999999999997</v>
      </c>
      <c r="CQ5" s="25">
        <v>77.317999999999998</v>
      </c>
      <c r="CR5" s="25">
        <v>76.197999999999993</v>
      </c>
      <c r="CS5" s="25">
        <v>76.05</v>
      </c>
      <c r="CT5" s="26"/>
      <c r="CU5" s="26"/>
      <c r="CV5" s="26"/>
      <c r="CW5" s="27"/>
      <c r="CX5" s="28">
        <f t="array" ref="CX5">SUMPRODUCT(B5:CW5*0.25)</f>
        <v>1296.64825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27.99</v>
      </c>
      <c r="AY8" s="37">
        <v>39.25</v>
      </c>
      <c r="AZ8" s="37">
        <v>35.299999999999997</v>
      </c>
      <c r="BA8" s="37">
        <v>22.23</v>
      </c>
      <c r="BB8" s="37">
        <v>38.18</v>
      </c>
      <c r="BC8" s="37">
        <v>21.39</v>
      </c>
      <c r="BD8" s="37">
        <v>18.7</v>
      </c>
      <c r="BE8" s="37">
        <v>17.05</v>
      </c>
      <c r="BF8" s="37">
        <v>29.18</v>
      </c>
      <c r="BG8" s="37">
        <v>20.149999999999999</v>
      </c>
      <c r="BH8" s="37">
        <v>37.93</v>
      </c>
      <c r="BI8" s="37">
        <v>39.729999999999997</v>
      </c>
      <c r="BJ8" s="37">
        <v>36.75</v>
      </c>
      <c r="BK8" s="37">
        <v>42.8</v>
      </c>
      <c r="BL8" s="37">
        <v>43.84</v>
      </c>
      <c r="BM8" s="37">
        <v>48.43</v>
      </c>
      <c r="BN8" s="37">
        <v>49.06</v>
      </c>
      <c r="BO8" s="37">
        <v>84.28</v>
      </c>
      <c r="BP8" s="37">
        <v>96.07</v>
      </c>
      <c r="BQ8" s="37">
        <v>106.78</v>
      </c>
      <c r="BR8" s="37">
        <v>95.83</v>
      </c>
      <c r="BS8" s="37">
        <v>103.98</v>
      </c>
      <c r="BT8" s="37">
        <v>119.27</v>
      </c>
      <c r="BU8" s="37">
        <v>152.49</v>
      </c>
      <c r="BV8" s="37">
        <v>124.84</v>
      </c>
      <c r="BW8" s="37">
        <v>154.03</v>
      </c>
      <c r="BX8" s="37">
        <v>163.99</v>
      </c>
      <c r="BY8" s="37">
        <v>169.64</v>
      </c>
      <c r="BZ8" s="37">
        <v>153.85</v>
      </c>
      <c r="CA8" s="37">
        <v>156.37</v>
      </c>
      <c r="CB8" s="37">
        <v>149.30000000000001</v>
      </c>
      <c r="CC8" s="37">
        <v>149.68</v>
      </c>
      <c r="CD8" s="37">
        <v>151.34</v>
      </c>
      <c r="CE8" s="37">
        <v>150.72</v>
      </c>
      <c r="CF8" s="37">
        <v>156.02000000000001</v>
      </c>
      <c r="CG8" s="37">
        <v>136.72</v>
      </c>
      <c r="CH8" s="37">
        <v>133.85</v>
      </c>
      <c r="CI8" s="37">
        <v>145.53</v>
      </c>
      <c r="CJ8" s="37">
        <v>145.66</v>
      </c>
      <c r="CK8" s="37">
        <v>149.04</v>
      </c>
      <c r="CL8" s="37">
        <v>146.44999999999999</v>
      </c>
      <c r="CM8" s="37">
        <v>166.12</v>
      </c>
      <c r="CN8" s="37">
        <v>152.09</v>
      </c>
      <c r="CO8" s="37">
        <v>173</v>
      </c>
      <c r="CP8" s="37">
        <v>161.63999999999999</v>
      </c>
      <c r="CQ8" s="37">
        <v>154.96</v>
      </c>
      <c r="CR8" s="37">
        <v>153.4</v>
      </c>
      <c r="CS8" s="37">
        <v>149.41</v>
      </c>
      <c r="CT8" s="38"/>
      <c r="CU8" s="38"/>
      <c r="CV8" s="38"/>
      <c r="CW8" s="39"/>
      <c r="CX8" s="40">
        <f>IF(SUM(B8:CW8)&lt;&gt;0,AVERAGEIF(B8:CW8,"&lt;&gt;"""),"")</f>
        <v>103.6314583333333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31.192499999999999</v>
      </c>
      <c r="AY9" s="43">
        <v>31.192499999999999</v>
      </c>
      <c r="AZ9" s="43">
        <v>31.192499999999999</v>
      </c>
      <c r="BA9" s="43">
        <v>31.192499999999999</v>
      </c>
      <c r="BB9" s="43">
        <v>23.83</v>
      </c>
      <c r="BC9" s="43">
        <v>23.83</v>
      </c>
      <c r="BD9" s="43">
        <v>23.83</v>
      </c>
      <c r="BE9" s="43">
        <v>23.83</v>
      </c>
      <c r="BF9" s="43">
        <v>31.747499999999999</v>
      </c>
      <c r="BG9" s="43">
        <v>31.747499999999999</v>
      </c>
      <c r="BH9" s="43">
        <v>31.747499999999999</v>
      </c>
      <c r="BI9" s="43">
        <v>31.747499999999999</v>
      </c>
      <c r="BJ9" s="43">
        <v>42.954999999999998</v>
      </c>
      <c r="BK9" s="43">
        <v>42.954999999999998</v>
      </c>
      <c r="BL9" s="43">
        <v>42.954999999999998</v>
      </c>
      <c r="BM9" s="43">
        <v>42.954999999999998</v>
      </c>
      <c r="BN9" s="43">
        <v>84.047499999999999</v>
      </c>
      <c r="BO9" s="43">
        <v>84.047499999999999</v>
      </c>
      <c r="BP9" s="43">
        <v>84.047499999999999</v>
      </c>
      <c r="BQ9" s="43">
        <v>84.047499999999999</v>
      </c>
      <c r="BR9" s="43">
        <v>117.8925</v>
      </c>
      <c r="BS9" s="43">
        <v>117.8925</v>
      </c>
      <c r="BT9" s="43">
        <v>117.8925</v>
      </c>
      <c r="BU9" s="43">
        <v>117.8925</v>
      </c>
      <c r="BV9" s="43">
        <v>153.125</v>
      </c>
      <c r="BW9" s="43">
        <v>153.125</v>
      </c>
      <c r="BX9" s="43">
        <v>153.125</v>
      </c>
      <c r="BY9" s="43">
        <v>153.125</v>
      </c>
      <c r="BZ9" s="43">
        <v>152.30000000000001</v>
      </c>
      <c r="CA9" s="43">
        <v>152.30000000000001</v>
      </c>
      <c r="CB9" s="43">
        <v>152.30000000000001</v>
      </c>
      <c r="CC9" s="43">
        <v>152.30000000000001</v>
      </c>
      <c r="CD9" s="43">
        <v>148.69999999999999</v>
      </c>
      <c r="CE9" s="43">
        <v>148.69999999999999</v>
      </c>
      <c r="CF9" s="43">
        <v>148.69999999999999</v>
      </c>
      <c r="CG9" s="43">
        <v>148.69999999999999</v>
      </c>
      <c r="CH9" s="43">
        <v>143.52000000000001</v>
      </c>
      <c r="CI9" s="43">
        <v>143.52000000000001</v>
      </c>
      <c r="CJ9" s="43">
        <v>143.52000000000001</v>
      </c>
      <c r="CK9" s="43">
        <v>143.52000000000001</v>
      </c>
      <c r="CL9" s="43">
        <v>159.41499999999999</v>
      </c>
      <c r="CM9" s="43">
        <v>159.41499999999999</v>
      </c>
      <c r="CN9" s="43">
        <v>159.41499999999999</v>
      </c>
      <c r="CO9" s="43">
        <v>159.41499999999999</v>
      </c>
      <c r="CP9" s="43">
        <v>154.85249999999999</v>
      </c>
      <c r="CQ9" s="43">
        <v>154.85249999999999</v>
      </c>
      <c r="CR9" s="43">
        <v>154.85249999999999</v>
      </c>
      <c r="CS9" s="43">
        <v>154.85249999999999</v>
      </c>
      <c r="CT9" s="44"/>
      <c r="CU9" s="44"/>
      <c r="CV9" s="44"/>
      <c r="CW9" s="45"/>
      <c r="CX9" s="46">
        <f>IF(SUM(B9:CW9)&lt;&gt;0,AVERAGEIF(B9:CW9,"&lt;&gt;"""),"")</f>
        <v>103.63145833333333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50.899000000000001</v>
      </c>
      <c r="BW13" s="65">
        <v>14</v>
      </c>
      <c r="BX13" s="65"/>
      <c r="BY13" s="65"/>
      <c r="BZ13" s="65"/>
      <c r="CA13" s="65"/>
      <c r="CB13" s="65"/>
      <c r="CC13" s="65"/>
      <c r="CD13" s="65">
        <v>68</v>
      </c>
      <c r="CE13" s="65">
        <v>68</v>
      </c>
      <c r="CF13" s="65">
        <v>70</v>
      </c>
      <c r="CG13" s="65">
        <v>94.739000000000004</v>
      </c>
      <c r="CH13" s="65">
        <v>116.702</v>
      </c>
      <c r="CI13" s="65">
        <v>75</v>
      </c>
      <c r="CJ13" s="65">
        <v>77</v>
      </c>
      <c r="CK13" s="65">
        <v>77</v>
      </c>
      <c r="CL13" s="65">
        <v>70</v>
      </c>
      <c r="CM13" s="65">
        <v>70</v>
      </c>
      <c r="CN13" s="65">
        <v>70</v>
      </c>
      <c r="CO13" s="65">
        <v>79</v>
      </c>
      <c r="CP13" s="65">
        <v>33.058</v>
      </c>
      <c r="CQ13" s="65">
        <v>35.682000000000002</v>
      </c>
      <c r="CR13" s="65">
        <v>35.015999999999998</v>
      </c>
      <c r="CS13" s="65"/>
      <c r="CT13" s="66"/>
      <c r="CU13" s="66"/>
      <c r="CV13" s="66"/>
      <c r="CW13" s="67"/>
      <c r="CX13" s="68">
        <f t="array" ref="CX13">SUMPRODUCT(B13:CW13*0.25)</f>
        <v>276.02400000000006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100.15900000000001</v>
      </c>
      <c r="AY15" s="71">
        <v>88.94</v>
      </c>
      <c r="AZ15" s="71">
        <v>107.381</v>
      </c>
      <c r="BA15" s="71">
        <v>104.31399999999999</v>
      </c>
      <c r="BB15" s="71">
        <v>135.49199999999999</v>
      </c>
      <c r="BC15" s="71">
        <v>114.703</v>
      </c>
      <c r="BD15" s="71">
        <v>107.879</v>
      </c>
      <c r="BE15" s="71">
        <v>99.236000000000004</v>
      </c>
      <c r="BF15" s="71">
        <v>104.274</v>
      </c>
      <c r="BG15" s="71">
        <v>73.525000000000006</v>
      </c>
      <c r="BH15" s="71">
        <v>105.559</v>
      </c>
      <c r="BI15" s="71">
        <v>104.748</v>
      </c>
      <c r="BJ15" s="71">
        <v>67.61</v>
      </c>
      <c r="BK15" s="71">
        <v>71.02</v>
      </c>
      <c r="BL15" s="71">
        <v>68.42</v>
      </c>
      <c r="BM15" s="71">
        <v>25.533999999999999</v>
      </c>
      <c r="BN15" s="71">
        <v>36.340000000000003</v>
      </c>
      <c r="BO15" s="71">
        <v>47.259</v>
      </c>
      <c r="BP15" s="71">
        <v>33.020000000000003</v>
      </c>
      <c r="BQ15" s="71">
        <v>37.590000000000003</v>
      </c>
      <c r="BR15" s="71">
        <v>35.64</v>
      </c>
      <c r="BS15" s="71">
        <v>35.29</v>
      </c>
      <c r="BT15" s="71">
        <v>27.56</v>
      </c>
      <c r="BU15" s="71">
        <v>46.57</v>
      </c>
      <c r="BV15" s="71">
        <v>31.260999999999999</v>
      </c>
      <c r="BW15" s="71">
        <v>41.524999999999999</v>
      </c>
      <c r="BX15" s="71">
        <v>36.948</v>
      </c>
      <c r="BY15" s="71">
        <v>23.965</v>
      </c>
      <c r="BZ15" s="71">
        <v>12.863</v>
      </c>
      <c r="CA15" s="71">
        <v>14.762</v>
      </c>
      <c r="CB15" s="71">
        <v>13.179</v>
      </c>
      <c r="CC15" s="71">
        <v>10.378</v>
      </c>
      <c r="CD15" s="71">
        <v>5.2729999999999997</v>
      </c>
      <c r="CE15" s="71">
        <v>3.6749999999999998</v>
      </c>
      <c r="CF15" s="71">
        <v>3.5139999999999998</v>
      </c>
      <c r="CG15" s="71">
        <v>0.52200000000000002</v>
      </c>
      <c r="CH15" s="71">
        <v>2.0710000000000002</v>
      </c>
      <c r="CI15" s="71">
        <v>5.4429999999999996</v>
      </c>
      <c r="CJ15" s="71">
        <v>4.0579999999999998</v>
      </c>
      <c r="CK15" s="71">
        <v>2.6360000000000001</v>
      </c>
      <c r="CL15" s="71">
        <v>0.125</v>
      </c>
      <c r="CM15" s="71">
        <v>0.47499999999999998</v>
      </c>
      <c r="CN15" s="71">
        <v>4.0910000000000002</v>
      </c>
      <c r="CO15" s="71">
        <v>3.6419999999999999</v>
      </c>
      <c r="CP15" s="71">
        <v>40.4</v>
      </c>
      <c r="CQ15" s="71">
        <v>40.130000000000003</v>
      </c>
      <c r="CR15" s="71">
        <v>39.890999999999998</v>
      </c>
      <c r="CS15" s="71">
        <v>52.05</v>
      </c>
      <c r="CT15" s="72"/>
      <c r="CU15" s="72"/>
      <c r="CV15" s="72"/>
      <c r="CW15" s="73"/>
      <c r="CX15" s="74">
        <f t="array" ref="CX15">SUMPRODUCT(B15:CW15*0.25)</f>
        <v>542.7349999999999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67</v>
      </c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>
        <v>18</v>
      </c>
      <c r="CT17" s="72"/>
      <c r="CU17" s="72"/>
      <c r="CV17" s="72"/>
      <c r="CW17" s="73"/>
      <c r="CX17" s="74">
        <f t="array" ref="CX17">SUMPRODUCT(B17:CW17*0.25)</f>
        <v>21.25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100.15900000000001</v>
      </c>
      <c r="AY18" s="77">
        <f t="shared" si="0"/>
        <v>88.94</v>
      </c>
      <c r="AZ18" s="77">
        <f t="shared" si="0"/>
        <v>107.381</v>
      </c>
      <c r="BA18" s="77">
        <f t="shared" si="0"/>
        <v>104.31399999999999</v>
      </c>
      <c r="BB18" s="77">
        <f t="shared" si="0"/>
        <v>135.49199999999999</v>
      </c>
      <c r="BC18" s="77">
        <f t="shared" si="0"/>
        <v>114.703</v>
      </c>
      <c r="BD18" s="77">
        <f t="shared" si="0"/>
        <v>107.879</v>
      </c>
      <c r="BE18" s="77">
        <f t="shared" si="0"/>
        <v>99.236000000000004</v>
      </c>
      <c r="BF18" s="77">
        <f t="shared" si="0"/>
        <v>104.274</v>
      </c>
      <c r="BG18" s="77">
        <f t="shared" si="0"/>
        <v>73.525000000000006</v>
      </c>
      <c r="BH18" s="77">
        <f t="shared" si="0"/>
        <v>105.559</v>
      </c>
      <c r="BI18" s="77">
        <f t="shared" si="0"/>
        <v>104.748</v>
      </c>
      <c r="BJ18" s="77">
        <f t="shared" si="0"/>
        <v>67.61</v>
      </c>
      <c r="BK18" s="77">
        <f t="shared" si="0"/>
        <v>71.02</v>
      </c>
      <c r="BL18" s="77">
        <f t="shared" si="0"/>
        <v>68.42</v>
      </c>
      <c r="BM18" s="77">
        <f t="shared" si="0"/>
        <v>25.533999999999999</v>
      </c>
      <c r="BN18" s="77">
        <f t="shared" si="0"/>
        <v>36.340000000000003</v>
      </c>
      <c r="BO18" s="77">
        <f t="shared" ref="BO18:CW18" si="1">SUM(BO11:BO17)</f>
        <v>47.259</v>
      </c>
      <c r="BP18" s="77">
        <f t="shared" si="1"/>
        <v>33.020000000000003</v>
      </c>
      <c r="BQ18" s="77">
        <f t="shared" si="1"/>
        <v>37.590000000000003</v>
      </c>
      <c r="BR18" s="77">
        <f t="shared" si="1"/>
        <v>35.64</v>
      </c>
      <c r="BS18" s="77">
        <f t="shared" si="1"/>
        <v>35.29</v>
      </c>
      <c r="BT18" s="77">
        <f t="shared" si="1"/>
        <v>27.56</v>
      </c>
      <c r="BU18" s="77">
        <f t="shared" si="1"/>
        <v>46.57</v>
      </c>
      <c r="BV18" s="77">
        <f t="shared" si="1"/>
        <v>82.16</v>
      </c>
      <c r="BW18" s="77">
        <f t="shared" si="1"/>
        <v>55.524999999999999</v>
      </c>
      <c r="BX18" s="77">
        <f t="shared" si="1"/>
        <v>103.94800000000001</v>
      </c>
      <c r="BY18" s="77">
        <f t="shared" si="1"/>
        <v>23.965</v>
      </c>
      <c r="BZ18" s="77">
        <f t="shared" si="1"/>
        <v>12.863</v>
      </c>
      <c r="CA18" s="77">
        <f t="shared" si="1"/>
        <v>14.762</v>
      </c>
      <c r="CB18" s="77">
        <f t="shared" si="1"/>
        <v>13.179</v>
      </c>
      <c r="CC18" s="77">
        <f t="shared" si="1"/>
        <v>10.378</v>
      </c>
      <c r="CD18" s="77">
        <f t="shared" si="1"/>
        <v>73.272999999999996</v>
      </c>
      <c r="CE18" s="77">
        <f t="shared" si="1"/>
        <v>71.674999999999997</v>
      </c>
      <c r="CF18" s="77">
        <f t="shared" si="1"/>
        <v>73.513999999999996</v>
      </c>
      <c r="CG18" s="77">
        <f t="shared" si="1"/>
        <v>95.26100000000001</v>
      </c>
      <c r="CH18" s="77">
        <f t="shared" si="1"/>
        <v>118.773</v>
      </c>
      <c r="CI18" s="77">
        <f t="shared" si="1"/>
        <v>80.442999999999998</v>
      </c>
      <c r="CJ18" s="77">
        <f t="shared" si="1"/>
        <v>81.057999999999993</v>
      </c>
      <c r="CK18" s="77">
        <f t="shared" si="1"/>
        <v>79.635999999999996</v>
      </c>
      <c r="CL18" s="77">
        <f t="shared" si="1"/>
        <v>70.125</v>
      </c>
      <c r="CM18" s="77">
        <f t="shared" si="1"/>
        <v>70.474999999999994</v>
      </c>
      <c r="CN18" s="77">
        <f t="shared" si="1"/>
        <v>74.090999999999994</v>
      </c>
      <c r="CO18" s="77">
        <f t="shared" si="1"/>
        <v>82.641999999999996</v>
      </c>
      <c r="CP18" s="77">
        <f t="shared" si="1"/>
        <v>73.457999999999998</v>
      </c>
      <c r="CQ18" s="77">
        <f t="shared" si="1"/>
        <v>75.812000000000012</v>
      </c>
      <c r="CR18" s="77">
        <f t="shared" si="1"/>
        <v>74.906999999999996</v>
      </c>
      <c r="CS18" s="77">
        <f t="shared" si="1"/>
        <v>70.05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840.00900000000001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5.3</v>
      </c>
      <c r="BP21" s="88"/>
      <c r="BQ21" s="88"/>
      <c r="BR21" s="88"/>
      <c r="BS21" s="88"/>
      <c r="BT21" s="88"/>
      <c r="BU21" s="88">
        <v>5.3</v>
      </c>
      <c r="BV21" s="88">
        <v>5.3</v>
      </c>
      <c r="BW21" s="88">
        <v>5.3</v>
      </c>
      <c r="BX21" s="88">
        <v>5.3</v>
      </c>
      <c r="BY21" s="88"/>
      <c r="BZ21" s="88">
        <v>2.8</v>
      </c>
      <c r="CA21" s="88"/>
      <c r="CB21" s="88">
        <v>2.8</v>
      </c>
      <c r="CC21" s="88">
        <v>2.5</v>
      </c>
      <c r="CD21" s="88"/>
      <c r="CE21" s="88">
        <v>2.8</v>
      </c>
      <c r="CF21" s="88">
        <v>2.8</v>
      </c>
      <c r="CG21" s="88"/>
      <c r="CH21" s="88"/>
      <c r="CI21" s="88"/>
      <c r="CJ21" s="88"/>
      <c r="CK21" s="88"/>
      <c r="CL21" s="88"/>
      <c r="CM21" s="88"/>
      <c r="CN21" s="88">
        <v>5.3</v>
      </c>
      <c r="CO21" s="88"/>
      <c r="CP21" s="88"/>
      <c r="CQ21" s="88"/>
      <c r="CR21" s="88"/>
      <c r="CS21" s="88">
        <v>4.2549999999999999</v>
      </c>
      <c r="CT21" s="89"/>
      <c r="CU21" s="89"/>
      <c r="CV21" s="89"/>
      <c r="CW21" s="90"/>
      <c r="CX21" s="91">
        <f t="array" ref="CX21">SUMPRODUCT(B21:CW21*0.25)</f>
        <v>12.438749999999999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15</v>
      </c>
      <c r="AZ22" s="94">
        <v>11.4</v>
      </c>
      <c r="BA22" s="94"/>
      <c r="BB22" s="94">
        <v>10</v>
      </c>
      <c r="BC22" s="94"/>
      <c r="BD22" s="94"/>
      <c r="BE22" s="94"/>
      <c r="BF22" s="94"/>
      <c r="BG22" s="94"/>
      <c r="BH22" s="94">
        <v>10</v>
      </c>
      <c r="BI22" s="94">
        <v>10</v>
      </c>
      <c r="BJ22" s="94">
        <v>10</v>
      </c>
      <c r="BK22" s="94"/>
      <c r="BL22" s="94"/>
      <c r="BM22" s="94"/>
      <c r="BN22" s="94"/>
      <c r="BO22" s="94"/>
      <c r="BP22" s="94"/>
      <c r="BQ22" s="94">
        <v>15</v>
      </c>
      <c r="BR22" s="94"/>
      <c r="BS22" s="94"/>
      <c r="BT22" s="94"/>
      <c r="BU22" s="94"/>
      <c r="BV22" s="94">
        <v>9</v>
      </c>
      <c r="BW22" s="94"/>
      <c r="BX22" s="94"/>
      <c r="BY22" s="94"/>
      <c r="BZ22" s="94"/>
      <c r="CA22" s="94"/>
      <c r="CB22" s="94"/>
      <c r="CC22" s="94"/>
      <c r="CD22" s="94">
        <v>4.8</v>
      </c>
      <c r="CE22" s="94">
        <v>4.8</v>
      </c>
      <c r="CF22" s="94">
        <v>4.5999999999999996</v>
      </c>
      <c r="CG22" s="94">
        <v>4.5999999999999996</v>
      </c>
      <c r="CH22" s="94">
        <v>4.4000000000000004</v>
      </c>
      <c r="CI22" s="94">
        <v>4.4000000000000004</v>
      </c>
      <c r="CJ22" s="94">
        <v>4.2</v>
      </c>
      <c r="CK22" s="94">
        <v>4.2</v>
      </c>
      <c r="CL22" s="94">
        <v>4.2</v>
      </c>
      <c r="CM22" s="94">
        <v>4.8</v>
      </c>
      <c r="CN22" s="94">
        <v>4</v>
      </c>
      <c r="CO22" s="94">
        <v>9</v>
      </c>
      <c r="CP22" s="94">
        <v>5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38.35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0.20599999999999999</v>
      </c>
      <c r="BD23" s="99"/>
      <c r="BE23" s="99"/>
      <c r="BF23" s="99">
        <v>0.20699999999999999</v>
      </c>
      <c r="BG23" s="99">
        <v>0.20699999999999999</v>
      </c>
      <c r="BH23" s="99">
        <v>0.62</v>
      </c>
      <c r="BI23" s="99">
        <v>0.41399999999999998</v>
      </c>
      <c r="BJ23" s="99">
        <v>0.42</v>
      </c>
      <c r="BK23" s="99">
        <v>0.63200000000000001</v>
      </c>
      <c r="BL23" s="99">
        <v>0.42</v>
      </c>
      <c r="BM23" s="99">
        <v>0.63100000000000001</v>
      </c>
      <c r="BN23" s="99">
        <v>0.51800000000000002</v>
      </c>
      <c r="BO23" s="99">
        <v>11.667999999999999</v>
      </c>
      <c r="BP23" s="99">
        <v>0.48899999999999999</v>
      </c>
      <c r="BQ23" s="99">
        <v>0.84</v>
      </c>
      <c r="BR23" s="99">
        <v>0.63200000000000001</v>
      </c>
      <c r="BS23" s="99">
        <v>0.84099999999999997</v>
      </c>
      <c r="BT23" s="99">
        <v>0.63100000000000001</v>
      </c>
      <c r="BU23" s="99">
        <v>38.29</v>
      </c>
      <c r="BV23" s="99">
        <v>24.47</v>
      </c>
      <c r="BW23" s="99">
        <v>53.948</v>
      </c>
      <c r="BX23" s="99">
        <v>51.906999999999996</v>
      </c>
      <c r="BY23" s="99">
        <v>53.5</v>
      </c>
      <c r="BZ23" s="99">
        <v>52.7</v>
      </c>
      <c r="CA23" s="99">
        <v>47.9</v>
      </c>
      <c r="CB23" s="99">
        <v>50.850999999999999</v>
      </c>
      <c r="CC23" s="99">
        <v>55.338999999999999</v>
      </c>
      <c r="CD23" s="99">
        <v>13.891999999999999</v>
      </c>
      <c r="CE23" s="99">
        <v>14.164</v>
      </c>
      <c r="CF23" s="99">
        <v>7.5750000000000002</v>
      </c>
      <c r="CG23" s="99">
        <v>6.3010000000000002</v>
      </c>
      <c r="CH23" s="99">
        <v>59.350999999999999</v>
      </c>
      <c r="CI23" s="99">
        <v>35.572000000000003</v>
      </c>
      <c r="CJ23" s="99">
        <v>23.312999999999999</v>
      </c>
      <c r="CK23" s="99">
        <v>5.101</v>
      </c>
      <c r="CL23" s="99">
        <v>50.84</v>
      </c>
      <c r="CM23" s="99">
        <v>6.0090000000000003</v>
      </c>
      <c r="CN23" s="99">
        <v>17.619</v>
      </c>
      <c r="CO23" s="99">
        <v>5.4219999999999997</v>
      </c>
      <c r="CP23" s="99">
        <v>1.72</v>
      </c>
      <c r="CQ23" s="99">
        <v>1.506</v>
      </c>
      <c r="CR23" s="99">
        <v>1.2909999999999999</v>
      </c>
      <c r="CS23" s="99">
        <v>1.7450000000000001</v>
      </c>
      <c r="CT23" s="100"/>
      <c r="CU23" s="100"/>
      <c r="CV23" s="100"/>
      <c r="CW23" s="96"/>
      <c r="CX23" s="97">
        <f t="array" ref="CX23">SUMPRODUCT(B23:CW23*0.25)</f>
        <v>174.9255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15</v>
      </c>
      <c r="AZ28" s="107">
        <f t="shared" si="3"/>
        <v>11.4</v>
      </c>
      <c r="BA28" s="107">
        <f t="shared" si="3"/>
        <v>0</v>
      </c>
      <c r="BB28" s="107">
        <f t="shared" si="3"/>
        <v>10</v>
      </c>
      <c r="BC28" s="107">
        <f t="shared" si="3"/>
        <v>0.20599999999999999</v>
      </c>
      <c r="BD28" s="107">
        <f t="shared" si="3"/>
        <v>0</v>
      </c>
      <c r="BE28" s="107">
        <f t="shared" si="3"/>
        <v>0</v>
      </c>
      <c r="BF28" s="107">
        <f t="shared" si="3"/>
        <v>0.20699999999999999</v>
      </c>
      <c r="BG28" s="107">
        <f t="shared" si="3"/>
        <v>0.20699999999999999</v>
      </c>
      <c r="BH28" s="107">
        <f t="shared" si="3"/>
        <v>10.62</v>
      </c>
      <c r="BI28" s="107">
        <f t="shared" si="3"/>
        <v>10.414</v>
      </c>
      <c r="BJ28" s="107">
        <f t="shared" si="3"/>
        <v>10.42</v>
      </c>
      <c r="BK28" s="107">
        <f t="shared" si="3"/>
        <v>0.63200000000000001</v>
      </c>
      <c r="BL28" s="107">
        <f t="shared" si="3"/>
        <v>0.42</v>
      </c>
      <c r="BM28" s="107">
        <f t="shared" si="3"/>
        <v>0.63100000000000001</v>
      </c>
      <c r="BN28" s="107">
        <f t="shared" si="3"/>
        <v>0.51800000000000002</v>
      </c>
      <c r="BO28" s="107">
        <f t="shared" si="3"/>
        <v>16.968</v>
      </c>
      <c r="BP28" s="107">
        <f t="shared" si="3"/>
        <v>0.48899999999999999</v>
      </c>
      <c r="BQ28" s="107">
        <f t="shared" si="3"/>
        <v>15.84</v>
      </c>
      <c r="BR28" s="107">
        <f t="shared" si="3"/>
        <v>0.63200000000000001</v>
      </c>
      <c r="BS28" s="107">
        <f t="shared" si="3"/>
        <v>0.84099999999999997</v>
      </c>
      <c r="BT28" s="107">
        <f t="shared" si="3"/>
        <v>0.63100000000000001</v>
      </c>
      <c r="BU28" s="107">
        <f t="shared" si="3"/>
        <v>43.589999999999996</v>
      </c>
      <c r="BV28" s="107">
        <f t="shared" si="3"/>
        <v>38.769999999999996</v>
      </c>
      <c r="BW28" s="107">
        <f t="shared" si="3"/>
        <v>59.247999999999998</v>
      </c>
      <c r="BX28" s="107">
        <f t="shared" si="3"/>
        <v>57.206999999999994</v>
      </c>
      <c r="BY28" s="107">
        <f t="shared" si="3"/>
        <v>53.5</v>
      </c>
      <c r="BZ28" s="107">
        <f t="shared" si="3"/>
        <v>55.5</v>
      </c>
      <c r="CA28" s="107">
        <f t="shared" si="3"/>
        <v>47.9</v>
      </c>
      <c r="CB28" s="107">
        <f t="shared" si="3"/>
        <v>53.650999999999996</v>
      </c>
      <c r="CC28" s="107">
        <f t="shared" si="3"/>
        <v>57.838999999999999</v>
      </c>
      <c r="CD28" s="107">
        <f t="shared" ref="CD28:CW28" si="4">SUM(CD21:CD27)</f>
        <v>18.692</v>
      </c>
      <c r="CE28" s="107">
        <f t="shared" si="4"/>
        <v>21.763999999999999</v>
      </c>
      <c r="CF28" s="107">
        <f t="shared" si="4"/>
        <v>14.975</v>
      </c>
      <c r="CG28" s="107">
        <f t="shared" si="4"/>
        <v>10.901</v>
      </c>
      <c r="CH28" s="107">
        <f t="shared" si="4"/>
        <v>63.750999999999998</v>
      </c>
      <c r="CI28" s="107">
        <f t="shared" si="4"/>
        <v>39.972000000000001</v>
      </c>
      <c r="CJ28" s="107">
        <f t="shared" si="4"/>
        <v>27.512999999999998</v>
      </c>
      <c r="CK28" s="107">
        <f t="shared" si="4"/>
        <v>9.3010000000000002</v>
      </c>
      <c r="CL28" s="107">
        <f t="shared" si="4"/>
        <v>55.040000000000006</v>
      </c>
      <c r="CM28" s="107">
        <f t="shared" si="4"/>
        <v>10.809000000000001</v>
      </c>
      <c r="CN28" s="107">
        <f t="shared" si="4"/>
        <v>26.919</v>
      </c>
      <c r="CO28" s="107">
        <f t="shared" si="4"/>
        <v>14.422000000000001</v>
      </c>
      <c r="CP28" s="107">
        <f t="shared" si="4"/>
        <v>6.72</v>
      </c>
      <c r="CQ28" s="107">
        <f t="shared" si="4"/>
        <v>1.506</v>
      </c>
      <c r="CR28" s="107">
        <f t="shared" si="4"/>
        <v>1.2909999999999999</v>
      </c>
      <c r="CS28" s="107">
        <f t="shared" si="4"/>
        <v>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225.71424999999999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100.15900000000001</v>
      </c>
      <c r="AY32" s="94">
        <v>103.94</v>
      </c>
      <c r="AZ32" s="94">
        <v>118.78100000000001</v>
      </c>
      <c r="BA32" s="94">
        <v>104.31399999999999</v>
      </c>
      <c r="BB32" s="94">
        <v>145.49199999999999</v>
      </c>
      <c r="BC32" s="94">
        <v>114.90900000000001</v>
      </c>
      <c r="BD32" s="94">
        <v>107.879</v>
      </c>
      <c r="BE32" s="94">
        <v>99.236000000000004</v>
      </c>
      <c r="BF32" s="94">
        <v>104.48099999999999</v>
      </c>
      <c r="BG32" s="94">
        <v>73.731999999999999</v>
      </c>
      <c r="BH32" s="94">
        <v>116.179</v>
      </c>
      <c r="BI32" s="94">
        <v>115.16200000000001</v>
      </c>
      <c r="BJ32" s="94">
        <v>78.03</v>
      </c>
      <c r="BK32" s="94">
        <v>71.652000000000001</v>
      </c>
      <c r="BL32" s="94">
        <v>68.84</v>
      </c>
      <c r="BM32" s="94">
        <v>26.164999999999999</v>
      </c>
      <c r="BN32" s="94">
        <v>36.857999999999997</v>
      </c>
      <c r="BO32" s="94">
        <v>64.227000000000004</v>
      </c>
      <c r="BP32" s="94">
        <v>33.509</v>
      </c>
      <c r="BQ32" s="94">
        <v>53.43</v>
      </c>
      <c r="BR32" s="94">
        <v>36.271999999999998</v>
      </c>
      <c r="BS32" s="94">
        <v>36.131</v>
      </c>
      <c r="BT32" s="94">
        <v>28.190999999999999</v>
      </c>
      <c r="BU32" s="94">
        <v>90.16</v>
      </c>
      <c r="BV32" s="94">
        <v>120.93</v>
      </c>
      <c r="BW32" s="94">
        <v>114.773</v>
      </c>
      <c r="BX32" s="94">
        <v>161.155</v>
      </c>
      <c r="BY32" s="94">
        <v>77.465000000000003</v>
      </c>
      <c r="BZ32" s="94">
        <v>68.363</v>
      </c>
      <c r="CA32" s="94">
        <v>62.661999999999999</v>
      </c>
      <c r="CB32" s="94">
        <v>66.83</v>
      </c>
      <c r="CC32" s="94">
        <v>68.216999999999999</v>
      </c>
      <c r="CD32" s="94">
        <v>91.965000000000003</v>
      </c>
      <c r="CE32" s="94">
        <v>93.438999999999993</v>
      </c>
      <c r="CF32" s="94">
        <v>88.489000000000004</v>
      </c>
      <c r="CG32" s="94">
        <v>106.16200000000001</v>
      </c>
      <c r="CH32" s="94">
        <v>182.524</v>
      </c>
      <c r="CI32" s="94">
        <v>120.41500000000001</v>
      </c>
      <c r="CJ32" s="94">
        <v>108.571</v>
      </c>
      <c r="CK32" s="94">
        <v>88.936999999999998</v>
      </c>
      <c r="CL32" s="94">
        <v>125.16500000000001</v>
      </c>
      <c r="CM32" s="94">
        <v>81.284000000000006</v>
      </c>
      <c r="CN32" s="94">
        <v>101.01</v>
      </c>
      <c r="CO32" s="94">
        <v>97.063999999999993</v>
      </c>
      <c r="CP32" s="94">
        <v>80.177999999999997</v>
      </c>
      <c r="CQ32" s="94">
        <v>77.317999999999998</v>
      </c>
      <c r="CR32" s="94">
        <v>76.197999999999993</v>
      </c>
      <c r="CS32" s="94">
        <v>76.05</v>
      </c>
      <c r="CT32" s="95"/>
      <c r="CU32" s="95"/>
      <c r="CV32" s="95"/>
      <c r="CW32" s="96"/>
      <c r="CX32" s="97">
        <f t="array" ref="CX32">SUMPRODUCT(B32:CW32*0.25)</f>
        <v>1065.72325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100.15900000000001</v>
      </c>
      <c r="AY34" s="77">
        <f t="shared" si="5"/>
        <v>103.94</v>
      </c>
      <c r="AZ34" s="77">
        <f t="shared" si="5"/>
        <v>118.78100000000001</v>
      </c>
      <c r="BA34" s="77">
        <f t="shared" si="5"/>
        <v>104.31399999999999</v>
      </c>
      <c r="BB34" s="77">
        <f t="shared" si="5"/>
        <v>145.49199999999999</v>
      </c>
      <c r="BC34" s="77">
        <f t="shared" si="5"/>
        <v>114.90900000000001</v>
      </c>
      <c r="BD34" s="77">
        <f t="shared" si="5"/>
        <v>107.879</v>
      </c>
      <c r="BE34" s="77">
        <f t="shared" si="5"/>
        <v>99.236000000000004</v>
      </c>
      <c r="BF34" s="77">
        <f t="shared" si="5"/>
        <v>104.48099999999999</v>
      </c>
      <c r="BG34" s="77">
        <f t="shared" si="5"/>
        <v>73.731999999999999</v>
      </c>
      <c r="BH34" s="77">
        <f t="shared" si="5"/>
        <v>116.179</v>
      </c>
      <c r="BI34" s="77">
        <f t="shared" si="5"/>
        <v>115.16200000000001</v>
      </c>
      <c r="BJ34" s="77">
        <f t="shared" si="5"/>
        <v>78.03</v>
      </c>
      <c r="BK34" s="77">
        <f t="shared" si="5"/>
        <v>71.652000000000001</v>
      </c>
      <c r="BL34" s="77">
        <f t="shared" si="5"/>
        <v>68.84</v>
      </c>
      <c r="BM34" s="77">
        <f t="shared" si="5"/>
        <v>26.164999999999999</v>
      </c>
      <c r="BN34" s="77">
        <f t="shared" si="5"/>
        <v>36.857999999999997</v>
      </c>
      <c r="BO34" s="77">
        <f t="shared" ref="BO34:CW34" si="6">SUM(BO31:BO33)</f>
        <v>64.227000000000004</v>
      </c>
      <c r="BP34" s="77">
        <f t="shared" si="6"/>
        <v>33.509</v>
      </c>
      <c r="BQ34" s="77">
        <f t="shared" si="6"/>
        <v>53.43</v>
      </c>
      <c r="BR34" s="77">
        <f t="shared" si="6"/>
        <v>36.271999999999998</v>
      </c>
      <c r="BS34" s="77">
        <f t="shared" si="6"/>
        <v>36.131</v>
      </c>
      <c r="BT34" s="77">
        <f t="shared" si="6"/>
        <v>28.190999999999999</v>
      </c>
      <c r="BU34" s="77">
        <f t="shared" si="6"/>
        <v>90.16</v>
      </c>
      <c r="BV34" s="77">
        <f t="shared" si="6"/>
        <v>120.93</v>
      </c>
      <c r="BW34" s="77">
        <f t="shared" si="6"/>
        <v>114.773</v>
      </c>
      <c r="BX34" s="77">
        <f t="shared" si="6"/>
        <v>161.155</v>
      </c>
      <c r="BY34" s="77">
        <f t="shared" si="6"/>
        <v>77.465000000000003</v>
      </c>
      <c r="BZ34" s="77">
        <f t="shared" si="6"/>
        <v>68.363</v>
      </c>
      <c r="CA34" s="77">
        <f t="shared" si="6"/>
        <v>62.661999999999999</v>
      </c>
      <c r="CB34" s="77">
        <f t="shared" si="6"/>
        <v>66.83</v>
      </c>
      <c r="CC34" s="77">
        <f t="shared" si="6"/>
        <v>68.216999999999999</v>
      </c>
      <c r="CD34" s="77">
        <f t="shared" si="6"/>
        <v>91.965000000000003</v>
      </c>
      <c r="CE34" s="77">
        <f t="shared" si="6"/>
        <v>93.438999999999993</v>
      </c>
      <c r="CF34" s="77">
        <f t="shared" si="6"/>
        <v>88.489000000000004</v>
      </c>
      <c r="CG34" s="77">
        <f t="shared" si="6"/>
        <v>106.16200000000001</v>
      </c>
      <c r="CH34" s="77">
        <f t="shared" si="6"/>
        <v>182.524</v>
      </c>
      <c r="CI34" s="77">
        <f t="shared" si="6"/>
        <v>120.41500000000001</v>
      </c>
      <c r="CJ34" s="77">
        <f t="shared" si="6"/>
        <v>108.571</v>
      </c>
      <c r="CK34" s="77">
        <f t="shared" si="6"/>
        <v>88.936999999999998</v>
      </c>
      <c r="CL34" s="77">
        <f t="shared" si="6"/>
        <v>125.16500000000001</v>
      </c>
      <c r="CM34" s="77">
        <f t="shared" si="6"/>
        <v>81.284000000000006</v>
      </c>
      <c r="CN34" s="77">
        <f t="shared" si="6"/>
        <v>101.01</v>
      </c>
      <c r="CO34" s="77">
        <f t="shared" si="6"/>
        <v>97.063999999999993</v>
      </c>
      <c r="CP34" s="77">
        <f t="shared" si="6"/>
        <v>80.177999999999997</v>
      </c>
      <c r="CQ34" s="77">
        <f t="shared" si="6"/>
        <v>77.317999999999998</v>
      </c>
      <c r="CR34" s="77">
        <f t="shared" si="6"/>
        <v>76.197999999999993</v>
      </c>
      <c r="CS34" s="77">
        <f t="shared" si="6"/>
        <v>76.05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1065.72325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13.7</v>
      </c>
      <c r="AY39" s="120">
        <v>55.4</v>
      </c>
      <c r="AZ39" s="120">
        <v>13.1</v>
      </c>
      <c r="BA39" s="120">
        <v>25.5</v>
      </c>
      <c r="BB39" s="120"/>
      <c r="BC39" s="120"/>
      <c r="BD39" s="120"/>
      <c r="BE39" s="120"/>
      <c r="BF39" s="120"/>
      <c r="BG39" s="120">
        <v>13.2</v>
      </c>
      <c r="BH39" s="120">
        <v>18.8</v>
      </c>
      <c r="BI39" s="120"/>
      <c r="BJ39" s="120">
        <v>124.7</v>
      </c>
      <c r="BK39" s="120">
        <v>122.5</v>
      </c>
      <c r="BL39" s="120">
        <v>110.4</v>
      </c>
      <c r="BM39" s="120">
        <v>95.1</v>
      </c>
      <c r="BN39" s="120">
        <v>97.3</v>
      </c>
      <c r="BO39" s="120"/>
      <c r="BP39" s="120">
        <v>27.7</v>
      </c>
      <c r="BQ39" s="120">
        <v>58.1</v>
      </c>
      <c r="BR39" s="120">
        <v>37.6</v>
      </c>
      <c r="BS39" s="120">
        <v>48.5</v>
      </c>
      <c r="BT39" s="120">
        <v>39.6</v>
      </c>
      <c r="BU39" s="120"/>
      <c r="BV39" s="120">
        <v>2.7</v>
      </c>
      <c r="BW39" s="120">
        <v>2.7</v>
      </c>
      <c r="BX39" s="120">
        <v>1.9</v>
      </c>
      <c r="BY39" s="120">
        <v>15.2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230.92500000000004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13.7</v>
      </c>
      <c r="AY42" s="107">
        <f t="shared" si="7"/>
        <v>55.4</v>
      </c>
      <c r="AZ42" s="107">
        <f t="shared" si="7"/>
        <v>13.1</v>
      </c>
      <c r="BA42" s="107">
        <f t="shared" si="7"/>
        <v>25.5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13.2</v>
      </c>
      <c r="BH42" s="107">
        <f t="shared" si="7"/>
        <v>18.8</v>
      </c>
      <c r="BI42" s="107">
        <f t="shared" si="7"/>
        <v>0</v>
      </c>
      <c r="BJ42" s="107">
        <f t="shared" si="7"/>
        <v>124.7</v>
      </c>
      <c r="BK42" s="107">
        <f t="shared" si="7"/>
        <v>122.5</v>
      </c>
      <c r="BL42" s="107">
        <f t="shared" si="7"/>
        <v>110.4</v>
      </c>
      <c r="BM42" s="107">
        <f t="shared" si="7"/>
        <v>95.1</v>
      </c>
      <c r="BN42" s="107">
        <f t="shared" si="7"/>
        <v>97.3</v>
      </c>
      <c r="BO42" s="107">
        <f t="shared" ref="BO42:CW42" si="8">SUM(BO37:BO41)</f>
        <v>0</v>
      </c>
      <c r="BP42" s="107">
        <f t="shared" si="8"/>
        <v>27.7</v>
      </c>
      <c r="BQ42" s="107">
        <f t="shared" si="8"/>
        <v>58.1</v>
      </c>
      <c r="BR42" s="107">
        <f t="shared" si="8"/>
        <v>37.6</v>
      </c>
      <c r="BS42" s="107">
        <f t="shared" si="8"/>
        <v>48.5</v>
      </c>
      <c r="BT42" s="107">
        <f t="shared" si="8"/>
        <v>39.6</v>
      </c>
      <c r="BU42" s="107">
        <f t="shared" si="8"/>
        <v>0</v>
      </c>
      <c r="BV42" s="107">
        <f t="shared" si="8"/>
        <v>2.7</v>
      </c>
      <c r="BW42" s="107">
        <f t="shared" si="8"/>
        <v>2.7</v>
      </c>
      <c r="BX42" s="107">
        <f t="shared" si="8"/>
        <v>1.9</v>
      </c>
      <c r="BY42" s="107">
        <f t="shared" si="8"/>
        <v>15.2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230.92500000000004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13.7</v>
      </c>
      <c r="AY47" s="120">
        <v>55.4</v>
      </c>
      <c r="AZ47" s="120">
        <v>13.1</v>
      </c>
      <c r="BA47" s="120">
        <v>25.5</v>
      </c>
      <c r="BB47" s="120"/>
      <c r="BC47" s="120"/>
      <c r="BD47" s="120"/>
      <c r="BE47" s="120"/>
      <c r="BF47" s="120"/>
      <c r="BG47" s="120">
        <v>13.2</v>
      </c>
      <c r="BH47" s="120">
        <v>18.8</v>
      </c>
      <c r="BI47" s="120"/>
      <c r="BJ47" s="120">
        <v>124.7</v>
      </c>
      <c r="BK47" s="120">
        <v>122.5</v>
      </c>
      <c r="BL47" s="120">
        <v>110.4</v>
      </c>
      <c r="BM47" s="120">
        <v>95.1</v>
      </c>
      <c r="BN47" s="120">
        <v>97.3</v>
      </c>
      <c r="BO47" s="120"/>
      <c r="BP47" s="120">
        <v>27.7</v>
      </c>
      <c r="BQ47" s="120">
        <v>58.1</v>
      </c>
      <c r="BR47" s="120">
        <v>37.6</v>
      </c>
      <c r="BS47" s="120">
        <v>48.5</v>
      </c>
      <c r="BT47" s="120">
        <v>39.6</v>
      </c>
      <c r="BU47" s="120"/>
      <c r="BV47" s="120">
        <v>2.7</v>
      </c>
      <c r="BW47" s="120">
        <v>2.7</v>
      </c>
      <c r="BX47" s="120">
        <v>1.9</v>
      </c>
      <c r="BY47" s="120">
        <v>15.2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230.92500000000004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13.7</v>
      </c>
      <c r="AY51" s="107">
        <f t="shared" si="9"/>
        <v>55.4</v>
      </c>
      <c r="AZ51" s="107">
        <f t="shared" si="9"/>
        <v>13.1</v>
      </c>
      <c r="BA51" s="107">
        <f t="shared" si="9"/>
        <v>25.5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13.2</v>
      </c>
      <c r="BH51" s="107">
        <f t="shared" si="9"/>
        <v>18.8</v>
      </c>
      <c r="BI51" s="107">
        <f t="shared" si="9"/>
        <v>0</v>
      </c>
      <c r="BJ51" s="107">
        <f t="shared" si="9"/>
        <v>124.7</v>
      </c>
      <c r="BK51" s="107">
        <f t="shared" si="9"/>
        <v>122.5</v>
      </c>
      <c r="BL51" s="107">
        <f t="shared" si="9"/>
        <v>110.4</v>
      </c>
      <c r="BM51" s="107">
        <f t="shared" si="9"/>
        <v>95.1</v>
      </c>
      <c r="BN51" s="107">
        <f t="shared" si="9"/>
        <v>97.3</v>
      </c>
      <c r="BO51" s="107">
        <f t="shared" ref="BO51:CW51" si="10">SUM(BO45:BO50)</f>
        <v>0</v>
      </c>
      <c r="BP51" s="107">
        <f t="shared" si="10"/>
        <v>27.7</v>
      </c>
      <c r="BQ51" s="107">
        <f t="shared" si="10"/>
        <v>58.1</v>
      </c>
      <c r="BR51" s="107">
        <f t="shared" si="10"/>
        <v>37.6</v>
      </c>
      <c r="BS51" s="107">
        <f t="shared" si="10"/>
        <v>48.5</v>
      </c>
      <c r="BT51" s="107">
        <f t="shared" si="10"/>
        <v>39.6</v>
      </c>
      <c r="BU51" s="107">
        <f t="shared" si="10"/>
        <v>0</v>
      </c>
      <c r="BV51" s="107">
        <f t="shared" si="10"/>
        <v>2.7</v>
      </c>
      <c r="BW51" s="107">
        <f t="shared" si="10"/>
        <v>2.7</v>
      </c>
      <c r="BX51" s="107">
        <f t="shared" si="10"/>
        <v>1.9</v>
      </c>
      <c r="BY51" s="107">
        <f t="shared" si="10"/>
        <v>15.2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230.92500000000004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113.85900000000001</v>
      </c>
      <c r="AY54" s="107">
        <f t="shared" si="13"/>
        <v>159.34</v>
      </c>
      <c r="AZ54" s="107">
        <f t="shared" si="13"/>
        <v>131.881</v>
      </c>
      <c r="BA54" s="107">
        <f t="shared" si="13"/>
        <v>129.81399999999999</v>
      </c>
      <c r="BB54" s="107">
        <f t="shared" si="13"/>
        <v>145.49199999999999</v>
      </c>
      <c r="BC54" s="107">
        <f t="shared" si="13"/>
        <v>114.90900000000001</v>
      </c>
      <c r="BD54" s="107">
        <f t="shared" si="13"/>
        <v>107.879</v>
      </c>
      <c r="BE54" s="107">
        <f t="shared" si="13"/>
        <v>99.236000000000004</v>
      </c>
      <c r="BF54" s="107">
        <f t="shared" si="13"/>
        <v>104.48099999999999</v>
      </c>
      <c r="BG54" s="107">
        <f t="shared" si="13"/>
        <v>86.932000000000002</v>
      </c>
      <c r="BH54" s="107">
        <f t="shared" si="13"/>
        <v>134.97900000000001</v>
      </c>
      <c r="BI54" s="107">
        <f t="shared" si="13"/>
        <v>115.16200000000001</v>
      </c>
      <c r="BJ54" s="107">
        <f t="shared" si="13"/>
        <v>202.73000000000002</v>
      </c>
      <c r="BK54" s="107">
        <f t="shared" si="13"/>
        <v>194.15199999999999</v>
      </c>
      <c r="BL54" s="107">
        <f t="shared" si="13"/>
        <v>179.24</v>
      </c>
      <c r="BM54" s="107">
        <f t="shared" si="13"/>
        <v>121.26499999999999</v>
      </c>
      <c r="BN54" s="107">
        <f t="shared" si="13"/>
        <v>134.15800000000002</v>
      </c>
      <c r="BO54" s="107">
        <f t="shared" ref="BO54:CX54" si="14">BO18+BO28+BO42</f>
        <v>64.227000000000004</v>
      </c>
      <c r="BP54" s="107">
        <f t="shared" si="14"/>
        <v>61.209000000000003</v>
      </c>
      <c r="BQ54" s="107">
        <f t="shared" si="14"/>
        <v>111.53</v>
      </c>
      <c r="BR54" s="107">
        <f t="shared" si="14"/>
        <v>73.872</v>
      </c>
      <c r="BS54" s="107">
        <f t="shared" si="14"/>
        <v>84.631</v>
      </c>
      <c r="BT54" s="107">
        <f t="shared" si="14"/>
        <v>67.790999999999997</v>
      </c>
      <c r="BU54" s="107">
        <f t="shared" si="14"/>
        <v>90.16</v>
      </c>
      <c r="BV54" s="107">
        <f t="shared" si="14"/>
        <v>123.63</v>
      </c>
      <c r="BW54" s="107">
        <f t="shared" si="14"/>
        <v>117.473</v>
      </c>
      <c r="BX54" s="107">
        <f t="shared" si="14"/>
        <v>163.05500000000001</v>
      </c>
      <c r="BY54" s="107">
        <f t="shared" si="14"/>
        <v>92.665000000000006</v>
      </c>
      <c r="BZ54" s="107">
        <f t="shared" si="14"/>
        <v>68.363</v>
      </c>
      <c r="CA54" s="107">
        <f t="shared" si="14"/>
        <v>62.661999999999999</v>
      </c>
      <c r="CB54" s="107">
        <f t="shared" si="14"/>
        <v>66.83</v>
      </c>
      <c r="CC54" s="107">
        <f t="shared" si="14"/>
        <v>68.216999999999999</v>
      </c>
      <c r="CD54" s="107">
        <f t="shared" si="14"/>
        <v>91.965000000000003</v>
      </c>
      <c r="CE54" s="107">
        <f t="shared" si="14"/>
        <v>93.438999999999993</v>
      </c>
      <c r="CF54" s="107">
        <f t="shared" si="14"/>
        <v>88.48899999999999</v>
      </c>
      <c r="CG54" s="107">
        <f t="shared" si="14"/>
        <v>106.16200000000001</v>
      </c>
      <c r="CH54" s="107">
        <f t="shared" si="14"/>
        <v>182.524</v>
      </c>
      <c r="CI54" s="107">
        <f t="shared" si="14"/>
        <v>120.41499999999999</v>
      </c>
      <c r="CJ54" s="107">
        <f t="shared" si="14"/>
        <v>108.571</v>
      </c>
      <c r="CK54" s="107">
        <f t="shared" si="14"/>
        <v>88.936999999999998</v>
      </c>
      <c r="CL54" s="107">
        <f t="shared" si="14"/>
        <v>125.16500000000001</v>
      </c>
      <c r="CM54" s="107">
        <f t="shared" si="14"/>
        <v>81.283999999999992</v>
      </c>
      <c r="CN54" s="107">
        <f t="shared" si="14"/>
        <v>101.00999999999999</v>
      </c>
      <c r="CO54" s="107">
        <f t="shared" si="14"/>
        <v>97.063999999999993</v>
      </c>
      <c r="CP54" s="107">
        <f t="shared" si="14"/>
        <v>80.177999999999997</v>
      </c>
      <c r="CQ54" s="107">
        <f t="shared" si="14"/>
        <v>77.318000000000012</v>
      </c>
      <c r="CR54" s="107">
        <f t="shared" si="14"/>
        <v>76.197999999999993</v>
      </c>
      <c r="CS54" s="107">
        <f t="shared" si="14"/>
        <v>76.05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1296.64825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113.846</v>
      </c>
      <c r="AY5" s="25">
        <v>159.304</v>
      </c>
      <c r="AZ5" s="25">
        <v>131.892</v>
      </c>
      <c r="BA5" s="25">
        <v>129.79900000000001</v>
      </c>
      <c r="BB5" s="25">
        <v>145.499</v>
      </c>
      <c r="BC5" s="25">
        <v>114.935</v>
      </c>
      <c r="BD5" s="25">
        <v>107.88200000000001</v>
      </c>
      <c r="BE5" s="25">
        <v>99.209000000000003</v>
      </c>
      <c r="BF5" s="25">
        <v>104.529</v>
      </c>
      <c r="BG5" s="25">
        <v>86.960999999999999</v>
      </c>
      <c r="BH5" s="25">
        <v>135.00200000000001</v>
      </c>
      <c r="BI5" s="25">
        <v>115.18899999999999</v>
      </c>
      <c r="BJ5" s="25">
        <v>202.68799999999999</v>
      </c>
      <c r="BK5" s="25">
        <v>194.18100000000001</v>
      </c>
      <c r="BL5" s="25">
        <v>179.22</v>
      </c>
      <c r="BM5" s="25">
        <v>121.259</v>
      </c>
      <c r="BN5" s="25">
        <v>134.15299999999999</v>
      </c>
      <c r="BO5" s="25">
        <v>64.225999999999999</v>
      </c>
      <c r="BP5" s="25">
        <v>61.186999999999998</v>
      </c>
      <c r="BQ5" s="25">
        <v>111.495</v>
      </c>
      <c r="BR5" s="25">
        <v>73.822999999999993</v>
      </c>
      <c r="BS5" s="25">
        <v>84.608000000000004</v>
      </c>
      <c r="BT5" s="25">
        <v>67.822000000000003</v>
      </c>
      <c r="BU5" s="25">
        <v>90.185000000000002</v>
      </c>
      <c r="BV5" s="25">
        <v>123.654</v>
      </c>
      <c r="BW5" s="25">
        <v>117.49</v>
      </c>
      <c r="BX5" s="25">
        <v>163.124</v>
      </c>
      <c r="BY5" s="25">
        <v>92.673000000000002</v>
      </c>
      <c r="BZ5" s="25">
        <v>68.349000000000004</v>
      </c>
      <c r="CA5" s="25">
        <v>62.692999999999998</v>
      </c>
      <c r="CB5" s="25">
        <v>66.816999999999993</v>
      </c>
      <c r="CC5" s="25">
        <v>68.203000000000003</v>
      </c>
      <c r="CD5" s="25">
        <v>92.007000000000005</v>
      </c>
      <c r="CE5" s="25">
        <v>93.480999999999995</v>
      </c>
      <c r="CF5" s="25">
        <v>88.531000000000006</v>
      </c>
      <c r="CG5" s="25">
        <v>106.146</v>
      </c>
      <c r="CH5" s="25">
        <v>182.55099999999999</v>
      </c>
      <c r="CI5" s="25">
        <v>120.43300000000001</v>
      </c>
      <c r="CJ5" s="25">
        <v>108.562</v>
      </c>
      <c r="CK5" s="25">
        <v>88.947000000000003</v>
      </c>
      <c r="CL5" s="25">
        <v>125.21299999999999</v>
      </c>
      <c r="CM5" s="25">
        <v>81.263999999999996</v>
      </c>
      <c r="CN5" s="25">
        <v>101.04600000000001</v>
      </c>
      <c r="CO5" s="25">
        <v>97.07</v>
      </c>
      <c r="CP5" s="25">
        <v>80.177999999999997</v>
      </c>
      <c r="CQ5" s="25">
        <v>77.317999999999998</v>
      </c>
      <c r="CR5" s="25">
        <v>76.197999999999993</v>
      </c>
      <c r="CS5" s="25">
        <v>76.05</v>
      </c>
      <c r="CT5" s="26"/>
      <c r="CU5" s="26"/>
      <c r="CV5" s="26"/>
      <c r="CW5" s="27"/>
      <c r="CX5" s="28">
        <f t="array" ref="CX5">SUMPRODUCT(B5:CW5*0.25)</f>
        <v>1296.723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27.99</v>
      </c>
      <c r="AY8" s="37">
        <v>39.25</v>
      </c>
      <c r="AZ8" s="37">
        <v>35.299999999999997</v>
      </c>
      <c r="BA8" s="37">
        <v>22.23</v>
      </c>
      <c r="BB8" s="37">
        <v>38.18</v>
      </c>
      <c r="BC8" s="37">
        <v>21.39</v>
      </c>
      <c r="BD8" s="37">
        <v>18.7</v>
      </c>
      <c r="BE8" s="37">
        <v>17.05</v>
      </c>
      <c r="BF8" s="37">
        <v>29.18</v>
      </c>
      <c r="BG8" s="37">
        <v>20.149999999999999</v>
      </c>
      <c r="BH8" s="37">
        <v>37.93</v>
      </c>
      <c r="BI8" s="37">
        <v>39.729999999999997</v>
      </c>
      <c r="BJ8" s="37">
        <v>36.75</v>
      </c>
      <c r="BK8" s="37">
        <v>42.8</v>
      </c>
      <c r="BL8" s="37">
        <v>43.84</v>
      </c>
      <c r="BM8" s="37">
        <v>48.43</v>
      </c>
      <c r="BN8" s="37">
        <v>49.06</v>
      </c>
      <c r="BO8" s="37">
        <v>84.28</v>
      </c>
      <c r="BP8" s="37">
        <v>96.07</v>
      </c>
      <c r="BQ8" s="37">
        <v>106.78</v>
      </c>
      <c r="BR8" s="37">
        <v>95.83</v>
      </c>
      <c r="BS8" s="37">
        <v>103.98</v>
      </c>
      <c r="BT8" s="37">
        <v>119.27</v>
      </c>
      <c r="BU8" s="37">
        <v>152.49</v>
      </c>
      <c r="BV8" s="37">
        <v>124.84</v>
      </c>
      <c r="BW8" s="37">
        <v>154.03</v>
      </c>
      <c r="BX8" s="37">
        <v>163.99</v>
      </c>
      <c r="BY8" s="37">
        <v>169.64</v>
      </c>
      <c r="BZ8" s="37">
        <v>153.85</v>
      </c>
      <c r="CA8" s="37">
        <v>156.37</v>
      </c>
      <c r="CB8" s="37">
        <v>149.30000000000001</v>
      </c>
      <c r="CC8" s="37">
        <v>149.68</v>
      </c>
      <c r="CD8" s="37">
        <v>151.34</v>
      </c>
      <c r="CE8" s="37">
        <v>150.72</v>
      </c>
      <c r="CF8" s="37">
        <v>156.02000000000001</v>
      </c>
      <c r="CG8" s="37">
        <v>136.72</v>
      </c>
      <c r="CH8" s="37">
        <v>133.85</v>
      </c>
      <c r="CI8" s="37">
        <v>145.53</v>
      </c>
      <c r="CJ8" s="37">
        <v>145.66</v>
      </c>
      <c r="CK8" s="37">
        <v>149.04</v>
      </c>
      <c r="CL8" s="37">
        <v>146.44999999999999</v>
      </c>
      <c r="CM8" s="37">
        <v>166.12</v>
      </c>
      <c r="CN8" s="37">
        <v>152.09</v>
      </c>
      <c r="CO8" s="37">
        <v>173</v>
      </c>
      <c r="CP8" s="37">
        <v>161.63999999999999</v>
      </c>
      <c r="CQ8" s="37">
        <v>154.96</v>
      </c>
      <c r="CR8" s="37">
        <v>153.4</v>
      </c>
      <c r="CS8" s="37">
        <v>149.41</v>
      </c>
      <c r="CT8" s="38"/>
      <c r="CU8" s="38"/>
      <c r="CV8" s="38"/>
      <c r="CW8" s="39"/>
      <c r="CX8" s="40">
        <f>IF(SUM(B8:CW8)&lt;&gt;0,AVERAGEIF(B8:CW8,"&lt;&gt;"""),"")</f>
        <v>103.6314583333333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31.192499999999999</v>
      </c>
      <c r="AY9" s="43">
        <v>31.192499999999999</v>
      </c>
      <c r="AZ9" s="43">
        <v>31.192499999999999</v>
      </c>
      <c r="BA9" s="43">
        <v>31.192499999999999</v>
      </c>
      <c r="BB9" s="43">
        <v>23.83</v>
      </c>
      <c r="BC9" s="43">
        <v>23.83</v>
      </c>
      <c r="BD9" s="43">
        <v>23.83</v>
      </c>
      <c r="BE9" s="43">
        <v>23.83</v>
      </c>
      <c r="BF9" s="43">
        <v>31.747499999999999</v>
      </c>
      <c r="BG9" s="43">
        <v>31.747499999999999</v>
      </c>
      <c r="BH9" s="43">
        <v>31.747499999999999</v>
      </c>
      <c r="BI9" s="43">
        <v>31.747499999999999</v>
      </c>
      <c r="BJ9" s="43">
        <v>42.954999999999998</v>
      </c>
      <c r="BK9" s="43">
        <v>42.954999999999998</v>
      </c>
      <c r="BL9" s="43">
        <v>42.954999999999998</v>
      </c>
      <c r="BM9" s="43">
        <v>42.954999999999998</v>
      </c>
      <c r="BN9" s="43">
        <v>84.047499999999999</v>
      </c>
      <c r="BO9" s="43">
        <v>84.047499999999999</v>
      </c>
      <c r="BP9" s="43">
        <v>84.047499999999999</v>
      </c>
      <c r="BQ9" s="43">
        <v>84.047499999999999</v>
      </c>
      <c r="BR9" s="43">
        <v>117.8925</v>
      </c>
      <c r="BS9" s="43">
        <v>117.8925</v>
      </c>
      <c r="BT9" s="43">
        <v>117.8925</v>
      </c>
      <c r="BU9" s="43">
        <v>117.8925</v>
      </c>
      <c r="BV9" s="43">
        <v>153.125</v>
      </c>
      <c r="BW9" s="43">
        <v>153.125</v>
      </c>
      <c r="BX9" s="43">
        <v>153.125</v>
      </c>
      <c r="BY9" s="43">
        <v>153.125</v>
      </c>
      <c r="BZ9" s="43">
        <v>152.30000000000001</v>
      </c>
      <c r="CA9" s="43">
        <v>152.30000000000001</v>
      </c>
      <c r="CB9" s="43">
        <v>152.30000000000001</v>
      </c>
      <c r="CC9" s="43">
        <v>152.30000000000001</v>
      </c>
      <c r="CD9" s="43">
        <v>148.69999999999999</v>
      </c>
      <c r="CE9" s="43">
        <v>148.69999999999999</v>
      </c>
      <c r="CF9" s="43">
        <v>148.69999999999999</v>
      </c>
      <c r="CG9" s="43">
        <v>148.69999999999999</v>
      </c>
      <c r="CH9" s="43">
        <v>143.52000000000001</v>
      </c>
      <c r="CI9" s="43">
        <v>143.52000000000001</v>
      </c>
      <c r="CJ9" s="43">
        <v>143.52000000000001</v>
      </c>
      <c r="CK9" s="43">
        <v>143.52000000000001</v>
      </c>
      <c r="CL9" s="43">
        <v>159.41499999999999</v>
      </c>
      <c r="CM9" s="43">
        <v>159.41499999999999</v>
      </c>
      <c r="CN9" s="43">
        <v>159.41499999999999</v>
      </c>
      <c r="CO9" s="43">
        <v>159.41499999999999</v>
      </c>
      <c r="CP9" s="43">
        <v>154.85249999999999</v>
      </c>
      <c r="CQ9" s="43">
        <v>154.85249999999999</v>
      </c>
      <c r="CR9" s="43">
        <v>154.85249999999999</v>
      </c>
      <c r="CS9" s="43">
        <v>154.85249999999999</v>
      </c>
      <c r="CT9" s="44"/>
      <c r="CU9" s="44"/>
      <c r="CV9" s="44"/>
      <c r="CW9" s="45"/>
      <c r="CX9" s="46">
        <f>IF(SUM(B9:CW9)&lt;&gt;0,AVERAGEIF(B9:CW9,"&lt;&gt;"""),"")</f>
        <v>103.63145833333333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20.234999999999999</v>
      </c>
      <c r="AY15" s="71">
        <v>53.524000000000001</v>
      </c>
      <c r="AZ15" s="71">
        <v>36.822000000000003</v>
      </c>
      <c r="BA15" s="71">
        <v>30.824999999999999</v>
      </c>
      <c r="BB15" s="71">
        <v>22.591999999999999</v>
      </c>
      <c r="BC15" s="71">
        <v>12.885</v>
      </c>
      <c r="BD15" s="71">
        <v>12.675000000000001</v>
      </c>
      <c r="BE15" s="71">
        <v>12.509</v>
      </c>
      <c r="BF15" s="71">
        <v>47.521999999999998</v>
      </c>
      <c r="BG15" s="71">
        <v>39.813000000000002</v>
      </c>
      <c r="BH15" s="71">
        <v>59.857999999999997</v>
      </c>
      <c r="BI15" s="71">
        <v>62.420999999999999</v>
      </c>
      <c r="BJ15" s="71">
        <v>145.916</v>
      </c>
      <c r="BK15" s="71">
        <v>130.21600000000001</v>
      </c>
      <c r="BL15" s="71">
        <v>137.97</v>
      </c>
      <c r="BM15" s="71">
        <v>78.704999999999998</v>
      </c>
      <c r="BN15" s="71">
        <v>78.355000000000004</v>
      </c>
      <c r="BO15" s="71">
        <v>22.326000000000001</v>
      </c>
      <c r="BP15" s="71">
        <v>37.186999999999998</v>
      </c>
      <c r="BQ15" s="71">
        <v>80.611000000000004</v>
      </c>
      <c r="BR15" s="71">
        <v>49.621000000000002</v>
      </c>
      <c r="BS15" s="71">
        <v>52.113999999999997</v>
      </c>
      <c r="BT15" s="71">
        <v>42.372</v>
      </c>
      <c r="BU15" s="71">
        <v>18.885000000000002</v>
      </c>
      <c r="BV15" s="71">
        <v>46.454000000000001</v>
      </c>
      <c r="BW15" s="71">
        <v>40.29</v>
      </c>
      <c r="BX15" s="71">
        <v>38.156999999999996</v>
      </c>
      <c r="BY15" s="71">
        <v>14.419</v>
      </c>
      <c r="BZ15" s="71">
        <v>14.481</v>
      </c>
      <c r="CA15" s="71">
        <v>7.9</v>
      </c>
      <c r="CB15" s="71">
        <v>10.516999999999999</v>
      </c>
      <c r="CC15" s="71">
        <v>11.903</v>
      </c>
      <c r="CD15" s="71">
        <v>55.106999999999999</v>
      </c>
      <c r="CE15" s="71">
        <v>46.981000000000002</v>
      </c>
      <c r="CF15" s="71">
        <v>44.033999999999999</v>
      </c>
      <c r="CG15" s="71">
        <v>47.545999999999999</v>
      </c>
      <c r="CH15" s="71">
        <v>39.151000000000003</v>
      </c>
      <c r="CI15" s="71">
        <v>42.232999999999997</v>
      </c>
      <c r="CJ15" s="71">
        <v>39.862000000000002</v>
      </c>
      <c r="CK15" s="71">
        <v>34.447000000000003</v>
      </c>
      <c r="CL15" s="71">
        <v>22.72</v>
      </c>
      <c r="CM15" s="71">
        <v>17.22</v>
      </c>
      <c r="CN15" s="71">
        <v>18.66</v>
      </c>
      <c r="CO15" s="71">
        <v>10.77</v>
      </c>
      <c r="CP15" s="71">
        <v>5.1779999999999999</v>
      </c>
      <c r="CQ15" s="71">
        <v>6.3179999999999996</v>
      </c>
      <c r="CR15" s="71">
        <v>5.1980000000000004</v>
      </c>
      <c r="CS15" s="71">
        <v>5.05</v>
      </c>
      <c r="CT15" s="72"/>
      <c r="CU15" s="72"/>
      <c r="CV15" s="72"/>
      <c r="CW15" s="73"/>
      <c r="CX15" s="74">
        <f t="array" ref="CX15">SUMPRODUCT(B15:CW15*0.25)</f>
        <v>477.63875000000024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19.626000000000001</v>
      </c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4.9065000000000003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39.861000000000004</v>
      </c>
      <c r="AY18" s="77">
        <f t="shared" si="0"/>
        <v>53.524000000000001</v>
      </c>
      <c r="AZ18" s="77">
        <f t="shared" si="0"/>
        <v>36.822000000000003</v>
      </c>
      <c r="BA18" s="77">
        <f t="shared" si="0"/>
        <v>30.824999999999999</v>
      </c>
      <c r="BB18" s="77">
        <f t="shared" si="0"/>
        <v>22.591999999999999</v>
      </c>
      <c r="BC18" s="77">
        <f t="shared" si="0"/>
        <v>12.885</v>
      </c>
      <c r="BD18" s="77">
        <f t="shared" si="0"/>
        <v>12.675000000000001</v>
      </c>
      <c r="BE18" s="77">
        <f t="shared" si="0"/>
        <v>12.509</v>
      </c>
      <c r="BF18" s="77">
        <f t="shared" si="0"/>
        <v>47.521999999999998</v>
      </c>
      <c r="BG18" s="77">
        <f t="shared" si="0"/>
        <v>39.813000000000002</v>
      </c>
      <c r="BH18" s="77">
        <f t="shared" si="0"/>
        <v>59.857999999999997</v>
      </c>
      <c r="BI18" s="77">
        <f t="shared" si="0"/>
        <v>62.420999999999999</v>
      </c>
      <c r="BJ18" s="77">
        <f t="shared" si="0"/>
        <v>145.916</v>
      </c>
      <c r="BK18" s="77">
        <f t="shared" si="0"/>
        <v>130.21600000000001</v>
      </c>
      <c r="BL18" s="77">
        <f t="shared" si="0"/>
        <v>137.97</v>
      </c>
      <c r="BM18" s="77">
        <f t="shared" si="0"/>
        <v>78.704999999999998</v>
      </c>
      <c r="BN18" s="77">
        <f t="shared" si="0"/>
        <v>78.355000000000004</v>
      </c>
      <c r="BO18" s="77">
        <f t="shared" ref="BO18:CW18" si="1">SUM(BO11:BO17)</f>
        <v>22.326000000000001</v>
      </c>
      <c r="BP18" s="77">
        <f t="shared" si="1"/>
        <v>37.186999999999998</v>
      </c>
      <c r="BQ18" s="77">
        <f t="shared" si="1"/>
        <v>80.611000000000004</v>
      </c>
      <c r="BR18" s="77">
        <f t="shared" si="1"/>
        <v>49.621000000000002</v>
      </c>
      <c r="BS18" s="77">
        <f t="shared" si="1"/>
        <v>52.113999999999997</v>
      </c>
      <c r="BT18" s="77">
        <f t="shared" si="1"/>
        <v>42.372</v>
      </c>
      <c r="BU18" s="77">
        <f t="shared" si="1"/>
        <v>18.885000000000002</v>
      </c>
      <c r="BV18" s="77">
        <f t="shared" si="1"/>
        <v>46.454000000000001</v>
      </c>
      <c r="BW18" s="77">
        <f t="shared" si="1"/>
        <v>40.29</v>
      </c>
      <c r="BX18" s="77">
        <f t="shared" si="1"/>
        <v>38.156999999999996</v>
      </c>
      <c r="BY18" s="77">
        <f t="shared" si="1"/>
        <v>14.419</v>
      </c>
      <c r="BZ18" s="77">
        <f t="shared" si="1"/>
        <v>14.481</v>
      </c>
      <c r="CA18" s="77">
        <f t="shared" si="1"/>
        <v>7.9</v>
      </c>
      <c r="CB18" s="77">
        <f t="shared" si="1"/>
        <v>10.516999999999999</v>
      </c>
      <c r="CC18" s="77">
        <f t="shared" si="1"/>
        <v>11.903</v>
      </c>
      <c r="CD18" s="77">
        <f t="shared" si="1"/>
        <v>55.106999999999999</v>
      </c>
      <c r="CE18" s="77">
        <f t="shared" si="1"/>
        <v>46.981000000000002</v>
      </c>
      <c r="CF18" s="77">
        <f t="shared" si="1"/>
        <v>44.033999999999999</v>
      </c>
      <c r="CG18" s="77">
        <f t="shared" si="1"/>
        <v>47.545999999999999</v>
      </c>
      <c r="CH18" s="77">
        <f t="shared" si="1"/>
        <v>39.151000000000003</v>
      </c>
      <c r="CI18" s="77">
        <f t="shared" si="1"/>
        <v>42.232999999999997</v>
      </c>
      <c r="CJ18" s="77">
        <f t="shared" si="1"/>
        <v>39.862000000000002</v>
      </c>
      <c r="CK18" s="77">
        <f t="shared" si="1"/>
        <v>34.447000000000003</v>
      </c>
      <c r="CL18" s="77">
        <f t="shared" si="1"/>
        <v>22.72</v>
      </c>
      <c r="CM18" s="77">
        <f t="shared" si="1"/>
        <v>17.22</v>
      </c>
      <c r="CN18" s="77">
        <f t="shared" si="1"/>
        <v>18.66</v>
      </c>
      <c r="CO18" s="77">
        <f t="shared" si="1"/>
        <v>10.77</v>
      </c>
      <c r="CP18" s="77">
        <f t="shared" si="1"/>
        <v>5.1779999999999999</v>
      </c>
      <c r="CQ18" s="77">
        <f t="shared" si="1"/>
        <v>6.3179999999999996</v>
      </c>
      <c r="CR18" s="77">
        <f t="shared" si="1"/>
        <v>5.1980000000000004</v>
      </c>
      <c r="CS18" s="77">
        <f t="shared" si="1"/>
        <v>5.05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482.54525000000024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19</v>
      </c>
      <c r="AY21" s="88">
        <v>19</v>
      </c>
      <c r="AZ21" s="88">
        <v>19</v>
      </c>
      <c r="BA21" s="88">
        <v>19</v>
      </c>
      <c r="BB21" s="88">
        <v>19</v>
      </c>
      <c r="BC21" s="88">
        <v>19</v>
      </c>
      <c r="BD21" s="88">
        <v>19</v>
      </c>
      <c r="BE21" s="88">
        <v>19</v>
      </c>
      <c r="BF21" s="88">
        <v>19</v>
      </c>
      <c r="BG21" s="88">
        <v>19</v>
      </c>
      <c r="BH21" s="88">
        <v>19</v>
      </c>
      <c r="BI21" s="88">
        <v>19</v>
      </c>
      <c r="BJ21" s="88">
        <v>19</v>
      </c>
      <c r="BK21" s="88">
        <v>19</v>
      </c>
      <c r="BL21" s="88">
        <v>19</v>
      </c>
      <c r="BM21" s="88">
        <v>19</v>
      </c>
      <c r="BN21" s="88">
        <v>19</v>
      </c>
      <c r="BO21" s="88">
        <v>19</v>
      </c>
      <c r="BP21" s="88">
        <v>19</v>
      </c>
      <c r="BQ21" s="88">
        <v>19</v>
      </c>
      <c r="BR21" s="88">
        <v>19</v>
      </c>
      <c r="BS21" s="88">
        <v>19</v>
      </c>
      <c r="BT21" s="88">
        <v>19</v>
      </c>
      <c r="BU21" s="88">
        <v>19</v>
      </c>
      <c r="BV21" s="88">
        <v>19</v>
      </c>
      <c r="BW21" s="88">
        <v>19</v>
      </c>
      <c r="BX21" s="88">
        <v>19</v>
      </c>
      <c r="BY21" s="88">
        <v>19</v>
      </c>
      <c r="BZ21" s="88">
        <v>19</v>
      </c>
      <c r="CA21" s="88">
        <v>19</v>
      </c>
      <c r="CB21" s="88">
        <v>19</v>
      </c>
      <c r="CC21" s="88">
        <v>19</v>
      </c>
      <c r="CD21" s="88">
        <v>19</v>
      </c>
      <c r="CE21" s="88">
        <v>19</v>
      </c>
      <c r="CF21" s="88">
        <v>19</v>
      </c>
      <c r="CG21" s="88">
        <v>19</v>
      </c>
      <c r="CH21" s="88">
        <v>19</v>
      </c>
      <c r="CI21" s="88">
        <v>19</v>
      </c>
      <c r="CJ21" s="88">
        <v>19</v>
      </c>
      <c r="CK21" s="88">
        <v>19</v>
      </c>
      <c r="CL21" s="88">
        <v>19</v>
      </c>
      <c r="CM21" s="88">
        <v>19</v>
      </c>
      <c r="CN21" s="88">
        <v>19</v>
      </c>
      <c r="CO21" s="88">
        <v>19</v>
      </c>
      <c r="CP21" s="88">
        <v>19</v>
      </c>
      <c r="CQ21" s="88">
        <v>19</v>
      </c>
      <c r="CR21" s="88">
        <v>19</v>
      </c>
      <c r="CS21" s="88">
        <v>19</v>
      </c>
      <c r="CT21" s="89"/>
      <c r="CU21" s="89"/>
      <c r="CV21" s="89"/>
      <c r="CW21" s="90"/>
      <c r="CX21" s="91">
        <f t="array" ref="CX21">SUMPRODUCT(B21:CW21*0.25)</f>
        <v>228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2.4</v>
      </c>
      <c r="BO22" s="94">
        <v>2.4</v>
      </c>
      <c r="BP22" s="94">
        <v>2.4</v>
      </c>
      <c r="BQ22" s="94">
        <v>2.4</v>
      </c>
      <c r="BR22" s="94">
        <v>2.4</v>
      </c>
      <c r="BS22" s="94">
        <v>2.4</v>
      </c>
      <c r="BT22" s="94">
        <v>2.4</v>
      </c>
      <c r="BU22" s="94">
        <v>4.5</v>
      </c>
      <c r="BV22" s="94"/>
      <c r="BW22" s="94"/>
      <c r="BX22" s="94">
        <v>18.8</v>
      </c>
      <c r="BY22" s="94">
        <v>1</v>
      </c>
      <c r="BZ22" s="94"/>
      <c r="CA22" s="94"/>
      <c r="CB22" s="94">
        <v>1</v>
      </c>
      <c r="CC22" s="94">
        <v>1</v>
      </c>
      <c r="CD22" s="94">
        <v>1</v>
      </c>
      <c r="CE22" s="94">
        <v>1</v>
      </c>
      <c r="CF22" s="94"/>
      <c r="CG22" s="94">
        <v>1</v>
      </c>
      <c r="CH22" s="94">
        <v>1</v>
      </c>
      <c r="CI22" s="94">
        <v>1</v>
      </c>
      <c r="CJ22" s="94">
        <v>1</v>
      </c>
      <c r="CK22" s="94">
        <v>1</v>
      </c>
      <c r="CL22" s="94"/>
      <c r="CM22" s="94"/>
      <c r="CN22" s="94"/>
      <c r="CO22" s="94"/>
      <c r="CP22" s="94">
        <v>1.6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12.925000000000001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54.984999999999999</v>
      </c>
      <c r="AY23" s="99">
        <v>86.78</v>
      </c>
      <c r="AZ23" s="99">
        <v>76.069999999999993</v>
      </c>
      <c r="BA23" s="99">
        <v>79.974000000000004</v>
      </c>
      <c r="BB23" s="99">
        <v>62.606999999999999</v>
      </c>
      <c r="BC23" s="99">
        <v>6.35</v>
      </c>
      <c r="BD23" s="99">
        <v>0.20699999999999999</v>
      </c>
      <c r="BE23" s="99"/>
      <c r="BF23" s="99">
        <v>28.806999999999999</v>
      </c>
      <c r="BG23" s="99">
        <v>28.148</v>
      </c>
      <c r="BH23" s="99">
        <v>56.143999999999998</v>
      </c>
      <c r="BI23" s="99">
        <v>23.867999999999999</v>
      </c>
      <c r="BJ23" s="99">
        <v>37.771999999999998</v>
      </c>
      <c r="BK23" s="99">
        <v>44.965000000000003</v>
      </c>
      <c r="BL23" s="99">
        <v>22.25</v>
      </c>
      <c r="BM23" s="99">
        <v>23.553999999999998</v>
      </c>
      <c r="BN23" s="99">
        <v>34.398000000000003</v>
      </c>
      <c r="BO23" s="99">
        <v>2.5</v>
      </c>
      <c r="BP23" s="99">
        <v>2.6</v>
      </c>
      <c r="BQ23" s="99">
        <v>9.484</v>
      </c>
      <c r="BR23" s="99">
        <v>2.802</v>
      </c>
      <c r="BS23" s="99">
        <v>11.093999999999999</v>
      </c>
      <c r="BT23" s="99">
        <v>4.05</v>
      </c>
      <c r="BU23" s="99">
        <v>5.4</v>
      </c>
      <c r="BV23" s="99"/>
      <c r="BW23" s="99"/>
      <c r="BX23" s="99">
        <v>28.966999999999999</v>
      </c>
      <c r="BY23" s="99">
        <v>5.3999999999999999E-2</v>
      </c>
      <c r="BZ23" s="99">
        <v>0.36799999999999999</v>
      </c>
      <c r="CA23" s="99">
        <v>0.69299999999999995</v>
      </c>
      <c r="CB23" s="99"/>
      <c r="CC23" s="99"/>
      <c r="CD23" s="99"/>
      <c r="CE23" s="99">
        <v>9.6</v>
      </c>
      <c r="CF23" s="99">
        <v>8.5969999999999995</v>
      </c>
      <c r="CG23" s="99"/>
      <c r="CH23" s="99"/>
      <c r="CI23" s="99"/>
      <c r="CJ23" s="99"/>
      <c r="CK23" s="99"/>
      <c r="CL23" s="99">
        <v>29.593</v>
      </c>
      <c r="CM23" s="99">
        <v>15.944000000000001</v>
      </c>
      <c r="CN23" s="99">
        <v>25.186</v>
      </c>
      <c r="CO23" s="99"/>
      <c r="CP23" s="99">
        <v>2.4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206.55275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73.984999999999999</v>
      </c>
      <c r="AY28" s="107">
        <f t="shared" si="2"/>
        <v>105.78</v>
      </c>
      <c r="AZ28" s="107">
        <f t="shared" si="2"/>
        <v>95.07</v>
      </c>
      <c r="BA28" s="107">
        <f t="shared" si="2"/>
        <v>98.974000000000004</v>
      </c>
      <c r="BB28" s="107">
        <f t="shared" si="2"/>
        <v>81.606999999999999</v>
      </c>
      <c r="BC28" s="107">
        <f t="shared" si="2"/>
        <v>25.35</v>
      </c>
      <c r="BD28" s="107">
        <f t="shared" si="2"/>
        <v>19.207000000000001</v>
      </c>
      <c r="BE28" s="107">
        <f t="shared" si="2"/>
        <v>19</v>
      </c>
      <c r="BF28" s="107">
        <f t="shared" si="2"/>
        <v>47.807000000000002</v>
      </c>
      <c r="BG28" s="107">
        <f t="shared" si="2"/>
        <v>47.147999999999996</v>
      </c>
      <c r="BH28" s="107">
        <f t="shared" si="2"/>
        <v>75.144000000000005</v>
      </c>
      <c r="BI28" s="107">
        <f t="shared" si="2"/>
        <v>42.867999999999995</v>
      </c>
      <c r="BJ28" s="107">
        <f t="shared" si="2"/>
        <v>56.771999999999998</v>
      </c>
      <c r="BK28" s="107">
        <f t="shared" si="2"/>
        <v>63.965000000000003</v>
      </c>
      <c r="BL28" s="107">
        <f t="shared" si="2"/>
        <v>41.25</v>
      </c>
      <c r="BM28" s="107">
        <f t="shared" si="2"/>
        <v>42.554000000000002</v>
      </c>
      <c r="BN28" s="107">
        <f t="shared" si="2"/>
        <v>55.798000000000002</v>
      </c>
      <c r="BO28" s="107">
        <f t="shared" ref="BO28:CW28" si="3">SUM(BO21:BO27)</f>
        <v>23.9</v>
      </c>
      <c r="BP28" s="107">
        <f t="shared" si="3"/>
        <v>24</v>
      </c>
      <c r="BQ28" s="107">
        <f t="shared" si="3"/>
        <v>30.884</v>
      </c>
      <c r="BR28" s="107">
        <f t="shared" si="3"/>
        <v>24.201999999999998</v>
      </c>
      <c r="BS28" s="107">
        <f t="shared" si="3"/>
        <v>32.494</v>
      </c>
      <c r="BT28" s="107">
        <f t="shared" si="3"/>
        <v>25.45</v>
      </c>
      <c r="BU28" s="107">
        <f t="shared" si="3"/>
        <v>28.9</v>
      </c>
      <c r="BV28" s="107">
        <f t="shared" si="3"/>
        <v>19</v>
      </c>
      <c r="BW28" s="107">
        <f t="shared" si="3"/>
        <v>19</v>
      </c>
      <c r="BX28" s="107">
        <f t="shared" si="3"/>
        <v>66.766999999999996</v>
      </c>
      <c r="BY28" s="107">
        <f t="shared" si="3"/>
        <v>20.053999999999998</v>
      </c>
      <c r="BZ28" s="107">
        <f t="shared" si="3"/>
        <v>19.367999999999999</v>
      </c>
      <c r="CA28" s="107">
        <f t="shared" si="3"/>
        <v>19.693000000000001</v>
      </c>
      <c r="CB28" s="107">
        <f t="shared" si="3"/>
        <v>20</v>
      </c>
      <c r="CC28" s="107">
        <f t="shared" si="3"/>
        <v>20</v>
      </c>
      <c r="CD28" s="107">
        <f t="shared" si="3"/>
        <v>20</v>
      </c>
      <c r="CE28" s="107">
        <f t="shared" si="3"/>
        <v>29.6</v>
      </c>
      <c r="CF28" s="107">
        <f t="shared" si="3"/>
        <v>27.597000000000001</v>
      </c>
      <c r="CG28" s="107">
        <f t="shared" si="3"/>
        <v>20</v>
      </c>
      <c r="CH28" s="107">
        <f t="shared" si="3"/>
        <v>20</v>
      </c>
      <c r="CI28" s="107">
        <f t="shared" si="3"/>
        <v>20</v>
      </c>
      <c r="CJ28" s="107">
        <f t="shared" si="3"/>
        <v>20</v>
      </c>
      <c r="CK28" s="107">
        <f t="shared" si="3"/>
        <v>20</v>
      </c>
      <c r="CL28" s="107">
        <f t="shared" si="3"/>
        <v>48.593000000000004</v>
      </c>
      <c r="CM28" s="107">
        <f t="shared" si="3"/>
        <v>34.944000000000003</v>
      </c>
      <c r="CN28" s="107">
        <f t="shared" si="3"/>
        <v>44.186</v>
      </c>
      <c r="CO28" s="107">
        <f t="shared" si="3"/>
        <v>19</v>
      </c>
      <c r="CP28" s="107">
        <f t="shared" si="3"/>
        <v>23</v>
      </c>
      <c r="CQ28" s="107">
        <f t="shared" si="3"/>
        <v>19</v>
      </c>
      <c r="CR28" s="107">
        <f t="shared" si="3"/>
        <v>19</v>
      </c>
      <c r="CS28" s="107">
        <f t="shared" si="3"/>
        <v>19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447.47775000000001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113.846</v>
      </c>
      <c r="AY32" s="94">
        <v>159.304</v>
      </c>
      <c r="AZ32" s="94">
        <v>131.892</v>
      </c>
      <c r="BA32" s="94">
        <v>129.79900000000001</v>
      </c>
      <c r="BB32" s="94">
        <v>104.199</v>
      </c>
      <c r="BC32" s="94">
        <v>38.234999999999999</v>
      </c>
      <c r="BD32" s="94">
        <v>31.882000000000001</v>
      </c>
      <c r="BE32" s="94">
        <v>31.509</v>
      </c>
      <c r="BF32" s="94">
        <v>95.328999999999994</v>
      </c>
      <c r="BG32" s="94">
        <v>86.960999999999999</v>
      </c>
      <c r="BH32" s="94">
        <v>135.00200000000001</v>
      </c>
      <c r="BI32" s="94">
        <v>105.289</v>
      </c>
      <c r="BJ32" s="94">
        <v>202.68799999999999</v>
      </c>
      <c r="BK32" s="94">
        <v>194.18100000000001</v>
      </c>
      <c r="BL32" s="94">
        <v>179.22</v>
      </c>
      <c r="BM32" s="94">
        <v>121.259</v>
      </c>
      <c r="BN32" s="94">
        <v>134.15299999999999</v>
      </c>
      <c r="BO32" s="94">
        <v>46.225999999999999</v>
      </c>
      <c r="BP32" s="94">
        <v>61.186999999999998</v>
      </c>
      <c r="BQ32" s="94">
        <v>111.495</v>
      </c>
      <c r="BR32" s="94">
        <v>73.822999999999993</v>
      </c>
      <c r="BS32" s="94">
        <v>84.608000000000004</v>
      </c>
      <c r="BT32" s="94">
        <v>67.822000000000003</v>
      </c>
      <c r="BU32" s="94">
        <v>47.784999999999997</v>
      </c>
      <c r="BV32" s="94">
        <v>65.453999999999994</v>
      </c>
      <c r="BW32" s="94">
        <v>59.29</v>
      </c>
      <c r="BX32" s="94">
        <v>104.92400000000001</v>
      </c>
      <c r="BY32" s="94">
        <v>34.472999999999999</v>
      </c>
      <c r="BZ32" s="94">
        <v>33.848999999999997</v>
      </c>
      <c r="CA32" s="94">
        <v>27.593</v>
      </c>
      <c r="CB32" s="94">
        <v>30.516999999999999</v>
      </c>
      <c r="CC32" s="94">
        <v>31.902999999999999</v>
      </c>
      <c r="CD32" s="94">
        <v>75.106999999999999</v>
      </c>
      <c r="CE32" s="94">
        <v>76.581000000000003</v>
      </c>
      <c r="CF32" s="94">
        <v>71.631</v>
      </c>
      <c r="CG32" s="94">
        <v>67.546000000000006</v>
      </c>
      <c r="CH32" s="94">
        <v>59.151000000000003</v>
      </c>
      <c r="CI32" s="94">
        <v>62.232999999999997</v>
      </c>
      <c r="CJ32" s="94">
        <v>59.862000000000002</v>
      </c>
      <c r="CK32" s="94">
        <v>54.447000000000003</v>
      </c>
      <c r="CL32" s="94">
        <v>71.313000000000002</v>
      </c>
      <c r="CM32" s="94">
        <v>52.164000000000001</v>
      </c>
      <c r="CN32" s="94">
        <v>62.845999999999997</v>
      </c>
      <c r="CO32" s="94">
        <v>29.77</v>
      </c>
      <c r="CP32" s="94">
        <v>28.178000000000001</v>
      </c>
      <c r="CQ32" s="94">
        <v>25.318000000000001</v>
      </c>
      <c r="CR32" s="94">
        <v>24.198</v>
      </c>
      <c r="CS32" s="94">
        <v>24.05</v>
      </c>
      <c r="CT32" s="95"/>
      <c r="CU32" s="95"/>
      <c r="CV32" s="95"/>
      <c r="CW32" s="96"/>
      <c r="CX32" s="97">
        <f t="array" ref="CX32">SUMPRODUCT(B32:CW32*0.25)</f>
        <v>930.02300000000002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113.846</v>
      </c>
      <c r="AY34" s="77">
        <f t="shared" si="4"/>
        <v>159.304</v>
      </c>
      <c r="AZ34" s="77">
        <f t="shared" si="4"/>
        <v>131.892</v>
      </c>
      <c r="BA34" s="77">
        <f t="shared" si="4"/>
        <v>129.79900000000001</v>
      </c>
      <c r="BB34" s="77">
        <f t="shared" si="4"/>
        <v>104.199</v>
      </c>
      <c r="BC34" s="77">
        <f t="shared" si="4"/>
        <v>38.234999999999999</v>
      </c>
      <c r="BD34" s="77">
        <f t="shared" si="4"/>
        <v>31.882000000000001</v>
      </c>
      <c r="BE34" s="77">
        <f t="shared" si="4"/>
        <v>31.509</v>
      </c>
      <c r="BF34" s="77">
        <f t="shared" si="4"/>
        <v>95.328999999999994</v>
      </c>
      <c r="BG34" s="77">
        <f t="shared" si="4"/>
        <v>86.960999999999999</v>
      </c>
      <c r="BH34" s="77">
        <f t="shared" si="4"/>
        <v>135.00200000000001</v>
      </c>
      <c r="BI34" s="77">
        <f t="shared" si="4"/>
        <v>105.289</v>
      </c>
      <c r="BJ34" s="77">
        <f t="shared" si="4"/>
        <v>202.68799999999999</v>
      </c>
      <c r="BK34" s="77">
        <f t="shared" si="4"/>
        <v>194.18100000000001</v>
      </c>
      <c r="BL34" s="77">
        <f t="shared" si="4"/>
        <v>179.22</v>
      </c>
      <c r="BM34" s="77">
        <f t="shared" si="4"/>
        <v>121.259</v>
      </c>
      <c r="BN34" s="77">
        <f t="shared" si="4"/>
        <v>134.15299999999999</v>
      </c>
      <c r="BO34" s="77">
        <f t="shared" ref="BO34:CW34" si="5">SUM(BO31:BO33)</f>
        <v>46.225999999999999</v>
      </c>
      <c r="BP34" s="77">
        <f t="shared" si="5"/>
        <v>61.186999999999998</v>
      </c>
      <c r="BQ34" s="77">
        <f t="shared" si="5"/>
        <v>111.495</v>
      </c>
      <c r="BR34" s="77">
        <f t="shared" si="5"/>
        <v>73.822999999999993</v>
      </c>
      <c r="BS34" s="77">
        <f t="shared" si="5"/>
        <v>84.608000000000004</v>
      </c>
      <c r="BT34" s="77">
        <f t="shared" si="5"/>
        <v>67.822000000000003</v>
      </c>
      <c r="BU34" s="77">
        <f t="shared" si="5"/>
        <v>47.784999999999997</v>
      </c>
      <c r="BV34" s="77">
        <f t="shared" si="5"/>
        <v>65.453999999999994</v>
      </c>
      <c r="BW34" s="77">
        <f t="shared" si="5"/>
        <v>59.29</v>
      </c>
      <c r="BX34" s="77">
        <f t="shared" si="5"/>
        <v>104.92400000000001</v>
      </c>
      <c r="BY34" s="77">
        <f t="shared" si="5"/>
        <v>34.472999999999999</v>
      </c>
      <c r="BZ34" s="77">
        <f t="shared" si="5"/>
        <v>33.848999999999997</v>
      </c>
      <c r="CA34" s="77">
        <f t="shared" si="5"/>
        <v>27.593</v>
      </c>
      <c r="CB34" s="77">
        <f t="shared" si="5"/>
        <v>30.516999999999999</v>
      </c>
      <c r="CC34" s="77">
        <f t="shared" si="5"/>
        <v>31.902999999999999</v>
      </c>
      <c r="CD34" s="77">
        <f t="shared" si="5"/>
        <v>75.106999999999999</v>
      </c>
      <c r="CE34" s="77">
        <f t="shared" si="5"/>
        <v>76.581000000000003</v>
      </c>
      <c r="CF34" s="77">
        <f t="shared" si="5"/>
        <v>71.631</v>
      </c>
      <c r="CG34" s="77">
        <f t="shared" si="5"/>
        <v>67.546000000000006</v>
      </c>
      <c r="CH34" s="77">
        <f t="shared" si="5"/>
        <v>59.151000000000003</v>
      </c>
      <c r="CI34" s="77">
        <f t="shared" si="5"/>
        <v>62.232999999999997</v>
      </c>
      <c r="CJ34" s="77">
        <f t="shared" si="5"/>
        <v>59.862000000000002</v>
      </c>
      <c r="CK34" s="77">
        <f t="shared" si="5"/>
        <v>54.447000000000003</v>
      </c>
      <c r="CL34" s="77">
        <f t="shared" si="5"/>
        <v>71.313000000000002</v>
      </c>
      <c r="CM34" s="77">
        <f t="shared" si="5"/>
        <v>52.164000000000001</v>
      </c>
      <c r="CN34" s="77">
        <f t="shared" si="5"/>
        <v>62.845999999999997</v>
      </c>
      <c r="CO34" s="77">
        <f t="shared" si="5"/>
        <v>29.77</v>
      </c>
      <c r="CP34" s="77">
        <f t="shared" si="5"/>
        <v>28.178000000000001</v>
      </c>
      <c r="CQ34" s="77">
        <f t="shared" si="5"/>
        <v>25.318000000000001</v>
      </c>
      <c r="CR34" s="77">
        <f t="shared" si="5"/>
        <v>24.198</v>
      </c>
      <c r="CS34" s="77">
        <f t="shared" si="5"/>
        <v>24.05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930.02300000000002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41.3</v>
      </c>
      <c r="BC39" s="120">
        <v>76.7</v>
      </c>
      <c r="BD39" s="120">
        <v>76</v>
      </c>
      <c r="BE39" s="120">
        <v>67.7</v>
      </c>
      <c r="BF39" s="120">
        <v>9.1999999999999993</v>
      </c>
      <c r="BG39" s="120"/>
      <c r="BH39" s="120"/>
      <c r="BI39" s="120">
        <v>9.9</v>
      </c>
      <c r="BJ39" s="120"/>
      <c r="BK39" s="120"/>
      <c r="BL39" s="120"/>
      <c r="BM39" s="120"/>
      <c r="BN39" s="120"/>
      <c r="BO39" s="120">
        <v>18</v>
      </c>
      <c r="BP39" s="120"/>
      <c r="BQ39" s="120"/>
      <c r="BR39" s="120"/>
      <c r="BS39" s="120"/>
      <c r="BT39" s="120"/>
      <c r="BU39" s="120">
        <v>42.4</v>
      </c>
      <c r="BV39" s="120"/>
      <c r="BW39" s="120"/>
      <c r="BX39" s="120"/>
      <c r="BY39" s="120"/>
      <c r="BZ39" s="120">
        <v>34.5</v>
      </c>
      <c r="CA39" s="120">
        <v>35.1</v>
      </c>
      <c r="CB39" s="120">
        <v>36.299999999999997</v>
      </c>
      <c r="CC39" s="120">
        <v>36.299999999999997</v>
      </c>
      <c r="CD39" s="120">
        <v>16.899999999999999</v>
      </c>
      <c r="CE39" s="120">
        <v>16.899999999999999</v>
      </c>
      <c r="CF39" s="120">
        <v>16.899999999999999</v>
      </c>
      <c r="CG39" s="120">
        <v>38.6</v>
      </c>
      <c r="CH39" s="120">
        <v>123.4</v>
      </c>
      <c r="CI39" s="120">
        <v>58.2</v>
      </c>
      <c r="CJ39" s="120">
        <v>48.7</v>
      </c>
      <c r="CK39" s="120">
        <v>34.5</v>
      </c>
      <c r="CL39" s="120">
        <v>39.799999999999997</v>
      </c>
      <c r="CM39" s="120">
        <v>15</v>
      </c>
      <c r="CN39" s="120">
        <v>24.1</v>
      </c>
      <c r="CO39" s="120">
        <v>53.2</v>
      </c>
      <c r="CP39" s="120">
        <v>52</v>
      </c>
      <c r="CQ39" s="120">
        <v>52</v>
      </c>
      <c r="CR39" s="120">
        <v>52</v>
      </c>
      <c r="CS39" s="120">
        <v>52</v>
      </c>
      <c r="CT39" s="122"/>
      <c r="CU39" s="122"/>
      <c r="CV39" s="122"/>
      <c r="CW39" s="121"/>
      <c r="CX39" s="97">
        <f t="array" ref="CX39">SUMPRODUCT(B39:CW39*0.25)</f>
        <v>294.39999999999998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58.2</v>
      </c>
      <c r="BW41" s="120">
        <v>58.2</v>
      </c>
      <c r="BX41" s="120">
        <v>58.2</v>
      </c>
      <c r="BY41" s="120">
        <v>58.2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14.1</v>
      </c>
      <c r="CM41" s="120">
        <v>14.1</v>
      </c>
      <c r="CN41" s="120">
        <v>14.1</v>
      </c>
      <c r="CO41" s="120">
        <v>14.1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72.300000000000011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41.3</v>
      </c>
      <c r="BC42" s="107">
        <f t="shared" si="6"/>
        <v>76.7</v>
      </c>
      <c r="BD42" s="107">
        <f t="shared" si="6"/>
        <v>76</v>
      </c>
      <c r="BE42" s="107">
        <f t="shared" si="6"/>
        <v>67.7</v>
      </c>
      <c r="BF42" s="107">
        <f t="shared" si="6"/>
        <v>9.1999999999999993</v>
      </c>
      <c r="BG42" s="107">
        <f t="shared" si="6"/>
        <v>0</v>
      </c>
      <c r="BH42" s="107">
        <f t="shared" si="6"/>
        <v>0</v>
      </c>
      <c r="BI42" s="107">
        <f t="shared" si="6"/>
        <v>9.9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18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42.4</v>
      </c>
      <c r="BV42" s="107">
        <f t="shared" si="7"/>
        <v>58.2</v>
      </c>
      <c r="BW42" s="107">
        <f t="shared" si="7"/>
        <v>58.2</v>
      </c>
      <c r="BX42" s="107">
        <f t="shared" si="7"/>
        <v>58.2</v>
      </c>
      <c r="BY42" s="107">
        <f t="shared" si="7"/>
        <v>58.2</v>
      </c>
      <c r="BZ42" s="107">
        <f t="shared" si="7"/>
        <v>34.5</v>
      </c>
      <c r="CA42" s="107">
        <f t="shared" si="7"/>
        <v>35.1</v>
      </c>
      <c r="CB42" s="107">
        <f t="shared" si="7"/>
        <v>36.299999999999997</v>
      </c>
      <c r="CC42" s="107">
        <f t="shared" si="7"/>
        <v>36.299999999999997</v>
      </c>
      <c r="CD42" s="107">
        <f t="shared" si="7"/>
        <v>16.899999999999999</v>
      </c>
      <c r="CE42" s="107">
        <f t="shared" si="7"/>
        <v>16.899999999999999</v>
      </c>
      <c r="CF42" s="107">
        <f t="shared" si="7"/>
        <v>16.899999999999999</v>
      </c>
      <c r="CG42" s="107">
        <f t="shared" si="7"/>
        <v>38.6</v>
      </c>
      <c r="CH42" s="107">
        <f t="shared" si="7"/>
        <v>123.4</v>
      </c>
      <c r="CI42" s="107">
        <f t="shared" si="7"/>
        <v>58.2</v>
      </c>
      <c r="CJ42" s="107">
        <f t="shared" si="7"/>
        <v>48.7</v>
      </c>
      <c r="CK42" s="107">
        <f t="shared" si="7"/>
        <v>34.5</v>
      </c>
      <c r="CL42" s="107">
        <f t="shared" si="7"/>
        <v>53.9</v>
      </c>
      <c r="CM42" s="107">
        <f t="shared" si="7"/>
        <v>29.1</v>
      </c>
      <c r="CN42" s="107">
        <f t="shared" si="7"/>
        <v>38.200000000000003</v>
      </c>
      <c r="CO42" s="107">
        <f t="shared" si="7"/>
        <v>67.3</v>
      </c>
      <c r="CP42" s="107">
        <f t="shared" si="7"/>
        <v>52</v>
      </c>
      <c r="CQ42" s="107">
        <f t="shared" si="7"/>
        <v>52</v>
      </c>
      <c r="CR42" s="107">
        <f t="shared" si="7"/>
        <v>52</v>
      </c>
      <c r="CS42" s="107">
        <f t="shared" si="7"/>
        <v>52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366.7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41.3</v>
      </c>
      <c r="BC47" s="120">
        <v>76.7</v>
      </c>
      <c r="BD47" s="120">
        <v>76</v>
      </c>
      <c r="BE47" s="120">
        <v>67.7</v>
      </c>
      <c r="BF47" s="120">
        <v>9.1999999999999993</v>
      </c>
      <c r="BG47" s="120"/>
      <c r="BH47" s="120"/>
      <c r="BI47" s="120">
        <v>9.9</v>
      </c>
      <c r="BJ47" s="120"/>
      <c r="BK47" s="120"/>
      <c r="BL47" s="120"/>
      <c r="BM47" s="120"/>
      <c r="BN47" s="120"/>
      <c r="BO47" s="120">
        <v>18</v>
      </c>
      <c r="BP47" s="120"/>
      <c r="BQ47" s="120"/>
      <c r="BR47" s="120"/>
      <c r="BS47" s="120"/>
      <c r="BT47" s="120"/>
      <c r="BU47" s="120">
        <v>42.4</v>
      </c>
      <c r="BV47" s="120"/>
      <c r="BW47" s="120"/>
      <c r="BX47" s="120"/>
      <c r="BY47" s="120"/>
      <c r="BZ47" s="120">
        <v>34.5</v>
      </c>
      <c r="CA47" s="120">
        <v>35.1</v>
      </c>
      <c r="CB47" s="120">
        <v>36.299999999999997</v>
      </c>
      <c r="CC47" s="120">
        <v>36.299999999999997</v>
      </c>
      <c r="CD47" s="120">
        <v>16.899999999999999</v>
      </c>
      <c r="CE47" s="120">
        <v>16.899999999999999</v>
      </c>
      <c r="CF47" s="120">
        <v>16.899999999999999</v>
      </c>
      <c r="CG47" s="120">
        <v>38.6</v>
      </c>
      <c r="CH47" s="120">
        <v>123.4</v>
      </c>
      <c r="CI47" s="120">
        <v>58.2</v>
      </c>
      <c r="CJ47" s="120">
        <v>48.7</v>
      </c>
      <c r="CK47" s="120">
        <v>34.5</v>
      </c>
      <c r="CL47" s="120">
        <v>39.799999999999997</v>
      </c>
      <c r="CM47" s="120">
        <v>15</v>
      </c>
      <c r="CN47" s="120">
        <v>24.1</v>
      </c>
      <c r="CO47" s="120">
        <v>53.2</v>
      </c>
      <c r="CP47" s="120">
        <v>52</v>
      </c>
      <c r="CQ47" s="120">
        <v>52</v>
      </c>
      <c r="CR47" s="120">
        <v>52</v>
      </c>
      <c r="CS47" s="120">
        <v>52</v>
      </c>
      <c r="CT47" s="122"/>
      <c r="CU47" s="122"/>
      <c r="CV47" s="122"/>
      <c r="CW47" s="121"/>
      <c r="CX47" s="97">
        <f t="array" ref="CX47">SUMPRODUCT(B47:CW47*0.25)</f>
        <v>294.39999999999998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58.2</v>
      </c>
      <c r="BW49" s="120">
        <v>58.2</v>
      </c>
      <c r="BX49" s="120">
        <v>58.2</v>
      </c>
      <c r="BY49" s="120">
        <v>58.2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14.1</v>
      </c>
      <c r="CM49" s="120">
        <v>14.1</v>
      </c>
      <c r="CN49" s="120">
        <v>14.1</v>
      </c>
      <c r="CO49" s="120">
        <v>14.1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72.300000000000011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41.3</v>
      </c>
      <c r="BC51" s="107">
        <f t="shared" si="8"/>
        <v>76.7</v>
      </c>
      <c r="BD51" s="107">
        <f t="shared" si="8"/>
        <v>76</v>
      </c>
      <c r="BE51" s="107">
        <f t="shared" si="8"/>
        <v>67.7</v>
      </c>
      <c r="BF51" s="107">
        <f t="shared" si="8"/>
        <v>9.1999999999999993</v>
      </c>
      <c r="BG51" s="107">
        <f t="shared" si="8"/>
        <v>0</v>
      </c>
      <c r="BH51" s="107">
        <f t="shared" si="8"/>
        <v>0</v>
      </c>
      <c r="BI51" s="107">
        <f t="shared" si="8"/>
        <v>9.9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18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42.4</v>
      </c>
      <c r="BV51" s="107">
        <f t="shared" si="9"/>
        <v>58.2</v>
      </c>
      <c r="BW51" s="107">
        <f t="shared" si="9"/>
        <v>58.2</v>
      </c>
      <c r="BX51" s="107">
        <f t="shared" si="9"/>
        <v>58.2</v>
      </c>
      <c r="BY51" s="107">
        <f t="shared" si="9"/>
        <v>58.2</v>
      </c>
      <c r="BZ51" s="107">
        <f t="shared" si="9"/>
        <v>34.5</v>
      </c>
      <c r="CA51" s="107">
        <f t="shared" si="9"/>
        <v>35.1</v>
      </c>
      <c r="CB51" s="107">
        <f t="shared" si="9"/>
        <v>36.299999999999997</v>
      </c>
      <c r="CC51" s="107">
        <f t="shared" si="9"/>
        <v>36.299999999999997</v>
      </c>
      <c r="CD51" s="107">
        <f t="shared" si="9"/>
        <v>16.899999999999999</v>
      </c>
      <c r="CE51" s="107">
        <f t="shared" si="9"/>
        <v>16.899999999999999</v>
      </c>
      <c r="CF51" s="107">
        <f t="shared" si="9"/>
        <v>16.899999999999999</v>
      </c>
      <c r="CG51" s="107">
        <f t="shared" si="9"/>
        <v>38.6</v>
      </c>
      <c r="CH51" s="107">
        <f t="shared" si="9"/>
        <v>123.4</v>
      </c>
      <c r="CI51" s="107">
        <f t="shared" si="9"/>
        <v>58.2</v>
      </c>
      <c r="CJ51" s="107">
        <f t="shared" si="9"/>
        <v>48.7</v>
      </c>
      <c r="CK51" s="107">
        <f t="shared" si="9"/>
        <v>34.5</v>
      </c>
      <c r="CL51" s="107">
        <f t="shared" si="9"/>
        <v>53.9</v>
      </c>
      <c r="CM51" s="107">
        <f t="shared" si="9"/>
        <v>29.1</v>
      </c>
      <c r="CN51" s="107">
        <f t="shared" si="9"/>
        <v>38.200000000000003</v>
      </c>
      <c r="CO51" s="107">
        <f t="shared" si="9"/>
        <v>67.3</v>
      </c>
      <c r="CP51" s="107">
        <f t="shared" si="9"/>
        <v>52</v>
      </c>
      <c r="CQ51" s="107">
        <f t="shared" si="9"/>
        <v>52</v>
      </c>
      <c r="CR51" s="107">
        <f t="shared" si="9"/>
        <v>52</v>
      </c>
      <c r="CS51" s="107">
        <f t="shared" si="9"/>
        <v>52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366.7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113.846</v>
      </c>
      <c r="AY54" s="107">
        <f t="shared" si="12"/>
        <v>159.304</v>
      </c>
      <c r="AZ54" s="107">
        <f t="shared" si="12"/>
        <v>131.892</v>
      </c>
      <c r="BA54" s="107">
        <f t="shared" si="12"/>
        <v>129.79900000000001</v>
      </c>
      <c r="BB54" s="107">
        <f t="shared" si="12"/>
        <v>145.499</v>
      </c>
      <c r="BC54" s="107">
        <f t="shared" si="12"/>
        <v>114.935</v>
      </c>
      <c r="BD54" s="107">
        <f t="shared" si="12"/>
        <v>107.88200000000001</v>
      </c>
      <c r="BE54" s="107">
        <f t="shared" si="12"/>
        <v>99.209000000000003</v>
      </c>
      <c r="BF54" s="107">
        <f t="shared" si="12"/>
        <v>104.52900000000001</v>
      </c>
      <c r="BG54" s="107">
        <f t="shared" si="12"/>
        <v>86.960999999999999</v>
      </c>
      <c r="BH54" s="107">
        <f t="shared" si="12"/>
        <v>135.00200000000001</v>
      </c>
      <c r="BI54" s="107">
        <f t="shared" si="12"/>
        <v>115.18899999999999</v>
      </c>
      <c r="BJ54" s="107">
        <f t="shared" si="12"/>
        <v>202.68799999999999</v>
      </c>
      <c r="BK54" s="107">
        <f t="shared" si="12"/>
        <v>194.18100000000001</v>
      </c>
      <c r="BL54" s="107">
        <f t="shared" si="12"/>
        <v>179.22</v>
      </c>
      <c r="BM54" s="107">
        <f t="shared" si="12"/>
        <v>121.259</v>
      </c>
      <c r="BN54" s="107">
        <f t="shared" si="12"/>
        <v>134.15300000000002</v>
      </c>
      <c r="BO54" s="107">
        <f t="shared" ref="BO54:CX54" si="13">BO18+BO28+BO42</f>
        <v>64.225999999999999</v>
      </c>
      <c r="BP54" s="107">
        <f t="shared" si="13"/>
        <v>61.186999999999998</v>
      </c>
      <c r="BQ54" s="107">
        <f t="shared" si="13"/>
        <v>111.495</v>
      </c>
      <c r="BR54" s="107">
        <f t="shared" si="13"/>
        <v>73.823000000000008</v>
      </c>
      <c r="BS54" s="107">
        <f t="shared" si="13"/>
        <v>84.608000000000004</v>
      </c>
      <c r="BT54" s="107">
        <f t="shared" si="13"/>
        <v>67.822000000000003</v>
      </c>
      <c r="BU54" s="107">
        <f t="shared" si="13"/>
        <v>90.185000000000002</v>
      </c>
      <c r="BV54" s="107">
        <f t="shared" si="13"/>
        <v>123.65400000000001</v>
      </c>
      <c r="BW54" s="107">
        <f t="shared" si="13"/>
        <v>117.49000000000001</v>
      </c>
      <c r="BX54" s="107">
        <f t="shared" si="13"/>
        <v>163.124</v>
      </c>
      <c r="BY54" s="107">
        <f t="shared" si="13"/>
        <v>92.673000000000002</v>
      </c>
      <c r="BZ54" s="107">
        <f t="shared" si="13"/>
        <v>68.34899999999999</v>
      </c>
      <c r="CA54" s="107">
        <f t="shared" si="13"/>
        <v>62.693000000000005</v>
      </c>
      <c r="CB54" s="107">
        <f t="shared" si="13"/>
        <v>66.816999999999993</v>
      </c>
      <c r="CC54" s="107">
        <f t="shared" si="13"/>
        <v>68.203000000000003</v>
      </c>
      <c r="CD54" s="107">
        <f t="shared" si="13"/>
        <v>92.007000000000005</v>
      </c>
      <c r="CE54" s="107">
        <f t="shared" si="13"/>
        <v>93.480999999999995</v>
      </c>
      <c r="CF54" s="107">
        <f t="shared" si="13"/>
        <v>88.531000000000006</v>
      </c>
      <c r="CG54" s="107">
        <f t="shared" si="13"/>
        <v>106.14599999999999</v>
      </c>
      <c r="CH54" s="107">
        <f t="shared" si="13"/>
        <v>182.55100000000002</v>
      </c>
      <c r="CI54" s="107">
        <f t="shared" si="13"/>
        <v>120.43299999999999</v>
      </c>
      <c r="CJ54" s="107">
        <f t="shared" si="13"/>
        <v>108.56200000000001</v>
      </c>
      <c r="CK54" s="107">
        <f t="shared" si="13"/>
        <v>88.947000000000003</v>
      </c>
      <c r="CL54" s="107">
        <f t="shared" si="13"/>
        <v>125.21299999999999</v>
      </c>
      <c r="CM54" s="107">
        <f t="shared" si="13"/>
        <v>81.26400000000001</v>
      </c>
      <c r="CN54" s="107">
        <f t="shared" si="13"/>
        <v>101.04600000000001</v>
      </c>
      <c r="CO54" s="107">
        <f t="shared" si="13"/>
        <v>97.07</v>
      </c>
      <c r="CP54" s="107">
        <f t="shared" si="13"/>
        <v>80.177999999999997</v>
      </c>
      <c r="CQ54" s="107">
        <f t="shared" si="13"/>
        <v>77.317999999999998</v>
      </c>
      <c r="CR54" s="107">
        <f t="shared" si="13"/>
        <v>76.198000000000008</v>
      </c>
      <c r="CS54" s="107">
        <f t="shared" si="13"/>
        <v>76.05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1296.7230000000002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-13.7</v>
      </c>
      <c r="AY5" s="25">
        <v>-55.4</v>
      </c>
      <c r="AZ5" s="25">
        <v>-13.1</v>
      </c>
      <c r="BA5" s="25">
        <v>-25.5</v>
      </c>
      <c r="BB5" s="25">
        <v>41.3</v>
      </c>
      <c r="BC5" s="25">
        <v>76.7</v>
      </c>
      <c r="BD5" s="25">
        <v>76</v>
      </c>
      <c r="BE5" s="25">
        <v>67.7</v>
      </c>
      <c r="BF5" s="25">
        <v>9.1999999999999993</v>
      </c>
      <c r="BG5" s="25">
        <v>-13.2</v>
      </c>
      <c r="BH5" s="25">
        <v>-18.8</v>
      </c>
      <c r="BI5" s="25">
        <v>9.9</v>
      </c>
      <c r="BJ5" s="25">
        <v>-124.7</v>
      </c>
      <c r="BK5" s="25">
        <v>-122.5</v>
      </c>
      <c r="BL5" s="25">
        <v>-110.4</v>
      </c>
      <c r="BM5" s="25">
        <v>-95.1</v>
      </c>
      <c r="BN5" s="25">
        <v>-97.3</v>
      </c>
      <c r="BO5" s="25">
        <v>18</v>
      </c>
      <c r="BP5" s="25">
        <v>-27.7</v>
      </c>
      <c r="BQ5" s="25">
        <v>-58.1</v>
      </c>
      <c r="BR5" s="25">
        <v>-37.6</v>
      </c>
      <c r="BS5" s="25">
        <v>-48.5</v>
      </c>
      <c r="BT5" s="25">
        <v>-39.6</v>
      </c>
      <c r="BU5" s="25">
        <v>42.4</v>
      </c>
      <c r="BV5" s="25">
        <v>55.5</v>
      </c>
      <c r="BW5" s="25">
        <v>55.5</v>
      </c>
      <c r="BX5" s="25">
        <v>56.300000000000004</v>
      </c>
      <c r="BY5" s="25">
        <v>43</v>
      </c>
      <c r="BZ5" s="25">
        <v>34.5</v>
      </c>
      <c r="CA5" s="25">
        <v>35.1</v>
      </c>
      <c r="CB5" s="25">
        <v>36.299999999999997</v>
      </c>
      <c r="CC5" s="25">
        <v>36.299999999999997</v>
      </c>
      <c r="CD5" s="25">
        <v>16.899999999999999</v>
      </c>
      <c r="CE5" s="25">
        <v>16.899999999999999</v>
      </c>
      <c r="CF5" s="25">
        <v>16.899999999999999</v>
      </c>
      <c r="CG5" s="25">
        <v>38.6</v>
      </c>
      <c r="CH5" s="25">
        <v>123.4</v>
      </c>
      <c r="CI5" s="25">
        <v>58.2</v>
      </c>
      <c r="CJ5" s="25">
        <v>48.7</v>
      </c>
      <c r="CK5" s="25">
        <v>34.5</v>
      </c>
      <c r="CL5" s="25">
        <v>53.9</v>
      </c>
      <c r="CM5" s="25">
        <v>29.1</v>
      </c>
      <c r="CN5" s="25">
        <v>38.200000000000003</v>
      </c>
      <c r="CO5" s="25">
        <v>67.3</v>
      </c>
      <c r="CP5" s="25">
        <v>52</v>
      </c>
      <c r="CQ5" s="25">
        <v>52</v>
      </c>
      <c r="CR5" s="25">
        <v>52</v>
      </c>
      <c r="CS5" s="25">
        <v>52</v>
      </c>
      <c r="CT5" s="26"/>
      <c r="CU5" s="26"/>
      <c r="CV5" s="26"/>
      <c r="CW5" s="27"/>
      <c r="CX5" s="132">
        <f t="array" ref="CX5">SUMPRODUCT(B5:CW5*0.25)</f>
        <v>135.77499999999998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27.99</v>
      </c>
      <c r="AY8" s="138">
        <v>39.25</v>
      </c>
      <c r="AZ8" s="138">
        <v>35.299999999999997</v>
      </c>
      <c r="BA8" s="138">
        <v>22.23</v>
      </c>
      <c r="BB8" s="138">
        <v>38.18</v>
      </c>
      <c r="BC8" s="138">
        <v>21.39</v>
      </c>
      <c r="BD8" s="138">
        <v>18.7</v>
      </c>
      <c r="BE8" s="138">
        <v>17.05</v>
      </c>
      <c r="BF8" s="138">
        <v>29.18</v>
      </c>
      <c r="BG8" s="138">
        <v>20.149999999999999</v>
      </c>
      <c r="BH8" s="138">
        <v>37.93</v>
      </c>
      <c r="BI8" s="138">
        <v>39.729999999999997</v>
      </c>
      <c r="BJ8" s="138">
        <v>36.75</v>
      </c>
      <c r="BK8" s="138">
        <v>42.8</v>
      </c>
      <c r="BL8" s="138">
        <v>43.84</v>
      </c>
      <c r="BM8" s="138">
        <v>48.43</v>
      </c>
      <c r="BN8" s="138">
        <v>49.06</v>
      </c>
      <c r="BO8" s="138">
        <v>84.28</v>
      </c>
      <c r="BP8" s="138">
        <v>96.07</v>
      </c>
      <c r="BQ8" s="138">
        <v>106.78</v>
      </c>
      <c r="BR8" s="138">
        <v>95.83</v>
      </c>
      <c r="BS8" s="138">
        <v>103.98</v>
      </c>
      <c r="BT8" s="138">
        <v>119.27</v>
      </c>
      <c r="BU8" s="138">
        <v>152.49</v>
      </c>
      <c r="BV8" s="138">
        <v>124.84</v>
      </c>
      <c r="BW8" s="138">
        <v>154.03</v>
      </c>
      <c r="BX8" s="138">
        <v>163.99</v>
      </c>
      <c r="BY8" s="138">
        <v>169.64</v>
      </c>
      <c r="BZ8" s="138">
        <v>153.85</v>
      </c>
      <c r="CA8" s="138">
        <v>156.37</v>
      </c>
      <c r="CB8" s="138">
        <v>149.30000000000001</v>
      </c>
      <c r="CC8" s="138">
        <v>149.68</v>
      </c>
      <c r="CD8" s="138">
        <v>151.34</v>
      </c>
      <c r="CE8" s="138">
        <v>150.72</v>
      </c>
      <c r="CF8" s="138">
        <v>156.02000000000001</v>
      </c>
      <c r="CG8" s="138">
        <v>136.72</v>
      </c>
      <c r="CH8" s="138">
        <v>133.85</v>
      </c>
      <c r="CI8" s="138">
        <v>145.53</v>
      </c>
      <c r="CJ8" s="138">
        <v>145.66</v>
      </c>
      <c r="CK8" s="138">
        <v>149.04</v>
      </c>
      <c r="CL8" s="138">
        <v>146.44999999999999</v>
      </c>
      <c r="CM8" s="138">
        <v>166.12</v>
      </c>
      <c r="CN8" s="138">
        <v>152.09</v>
      </c>
      <c r="CO8" s="138">
        <v>173</v>
      </c>
      <c r="CP8" s="138">
        <v>161.63999999999999</v>
      </c>
      <c r="CQ8" s="138">
        <v>154.96</v>
      </c>
      <c r="CR8" s="138">
        <v>153.4</v>
      </c>
      <c r="CS8" s="138">
        <v>149.41</v>
      </c>
      <c r="CT8" s="139"/>
      <c r="CU8" s="139"/>
      <c r="CV8" s="139"/>
      <c r="CW8" s="140"/>
      <c r="CX8" s="141">
        <f>IF(SUM(B8:CW8)&lt;&gt;0,AVERAGEIF(B8:CW8,"&lt;&gt;"""),"")</f>
        <v>103.6314583333333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31.192499999999999</v>
      </c>
      <c r="AY9" s="43">
        <v>31.192499999999999</v>
      </c>
      <c r="AZ9" s="43">
        <v>31.192499999999999</v>
      </c>
      <c r="BA9" s="43">
        <v>31.192499999999999</v>
      </c>
      <c r="BB9" s="43">
        <v>23.83</v>
      </c>
      <c r="BC9" s="43">
        <v>23.83</v>
      </c>
      <c r="BD9" s="43">
        <v>23.83</v>
      </c>
      <c r="BE9" s="43">
        <v>23.83</v>
      </c>
      <c r="BF9" s="43">
        <v>31.747499999999999</v>
      </c>
      <c r="BG9" s="43">
        <v>31.747499999999999</v>
      </c>
      <c r="BH9" s="43">
        <v>31.747499999999999</v>
      </c>
      <c r="BI9" s="43">
        <v>31.747499999999999</v>
      </c>
      <c r="BJ9" s="43">
        <v>42.954999999999998</v>
      </c>
      <c r="BK9" s="43">
        <v>42.954999999999998</v>
      </c>
      <c r="BL9" s="43">
        <v>42.954999999999998</v>
      </c>
      <c r="BM9" s="43">
        <v>42.954999999999998</v>
      </c>
      <c r="BN9" s="43">
        <v>84.047499999999999</v>
      </c>
      <c r="BO9" s="43">
        <v>84.047499999999999</v>
      </c>
      <c r="BP9" s="43">
        <v>84.047499999999999</v>
      </c>
      <c r="BQ9" s="43">
        <v>84.047499999999999</v>
      </c>
      <c r="BR9" s="43">
        <v>117.8925</v>
      </c>
      <c r="BS9" s="43">
        <v>117.8925</v>
      </c>
      <c r="BT9" s="43">
        <v>117.8925</v>
      </c>
      <c r="BU9" s="43">
        <v>117.8925</v>
      </c>
      <c r="BV9" s="43">
        <v>153.125</v>
      </c>
      <c r="BW9" s="43">
        <v>153.125</v>
      </c>
      <c r="BX9" s="43">
        <v>153.125</v>
      </c>
      <c r="BY9" s="43">
        <v>153.125</v>
      </c>
      <c r="BZ9" s="43">
        <v>152.30000000000001</v>
      </c>
      <c r="CA9" s="43">
        <v>152.30000000000001</v>
      </c>
      <c r="CB9" s="43">
        <v>152.30000000000001</v>
      </c>
      <c r="CC9" s="43">
        <v>152.30000000000001</v>
      </c>
      <c r="CD9" s="43">
        <v>148.69999999999999</v>
      </c>
      <c r="CE9" s="43">
        <v>148.69999999999999</v>
      </c>
      <c r="CF9" s="43">
        <v>148.69999999999999</v>
      </c>
      <c r="CG9" s="43">
        <v>148.69999999999999</v>
      </c>
      <c r="CH9" s="43">
        <v>143.52000000000001</v>
      </c>
      <c r="CI9" s="43">
        <v>143.52000000000001</v>
      </c>
      <c r="CJ9" s="43">
        <v>143.52000000000001</v>
      </c>
      <c r="CK9" s="43">
        <v>143.52000000000001</v>
      </c>
      <c r="CL9" s="43">
        <v>159.41499999999999</v>
      </c>
      <c r="CM9" s="43">
        <v>159.41499999999999</v>
      </c>
      <c r="CN9" s="43">
        <v>159.41499999999999</v>
      </c>
      <c r="CO9" s="43">
        <v>159.41499999999999</v>
      </c>
      <c r="CP9" s="43">
        <v>154.85249999999999</v>
      </c>
      <c r="CQ9" s="43">
        <v>154.85249999999999</v>
      </c>
      <c r="CR9" s="43">
        <v>154.85249999999999</v>
      </c>
      <c r="CS9" s="43">
        <v>154.85249999999999</v>
      </c>
      <c r="CT9" s="44"/>
      <c r="CU9" s="44"/>
      <c r="CV9" s="44"/>
      <c r="CW9" s="45"/>
      <c r="CX9" s="142">
        <f>IF(SUM(B9:CW9)&lt;&gt;0,AVERAGEIF(B9:CW9,"&lt;&gt;"""),"")</f>
        <v>103.63145833333333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13.7</v>
      </c>
      <c r="AY14" s="149">
        <v>55.4</v>
      </c>
      <c r="AZ14" s="149">
        <v>13.1</v>
      </c>
      <c r="BA14" s="149">
        <v>25.5</v>
      </c>
      <c r="BB14" s="149"/>
      <c r="BC14" s="149"/>
      <c r="BD14" s="149"/>
      <c r="BE14" s="149"/>
      <c r="BF14" s="149"/>
      <c r="BG14" s="149">
        <v>13.2</v>
      </c>
      <c r="BH14" s="149">
        <v>18.8</v>
      </c>
      <c r="BI14" s="149"/>
      <c r="BJ14" s="149">
        <v>124.7</v>
      </c>
      <c r="BK14" s="149">
        <v>122.5</v>
      </c>
      <c r="BL14" s="149">
        <v>110.4</v>
      </c>
      <c r="BM14" s="149">
        <v>95.1</v>
      </c>
      <c r="BN14" s="149">
        <v>97.3</v>
      </c>
      <c r="BO14" s="149"/>
      <c r="BP14" s="149">
        <v>27.7</v>
      </c>
      <c r="BQ14" s="149">
        <v>58.1</v>
      </c>
      <c r="BR14" s="149">
        <v>37.6</v>
      </c>
      <c r="BS14" s="149">
        <v>48.5</v>
      </c>
      <c r="BT14" s="149">
        <v>39.6</v>
      </c>
      <c r="BU14" s="149"/>
      <c r="BV14" s="149">
        <v>2.7</v>
      </c>
      <c r="BW14" s="149">
        <v>2.7</v>
      </c>
      <c r="BX14" s="149">
        <v>1.9</v>
      </c>
      <c r="BY14" s="149">
        <v>15.2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230.92500000000004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13.7</v>
      </c>
      <c r="AY17" s="160">
        <f t="shared" si="0"/>
        <v>55.4</v>
      </c>
      <c r="AZ17" s="160">
        <f t="shared" si="0"/>
        <v>13.1</v>
      </c>
      <c r="BA17" s="160">
        <f t="shared" si="0"/>
        <v>25.5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13.2</v>
      </c>
      <c r="BH17" s="160">
        <f t="shared" si="0"/>
        <v>18.8</v>
      </c>
      <c r="BI17" s="160">
        <f t="shared" si="0"/>
        <v>0</v>
      </c>
      <c r="BJ17" s="160">
        <f t="shared" si="0"/>
        <v>124.7</v>
      </c>
      <c r="BK17" s="160">
        <f t="shared" si="0"/>
        <v>122.5</v>
      </c>
      <c r="BL17" s="160">
        <f t="shared" si="0"/>
        <v>110.4</v>
      </c>
      <c r="BM17" s="160">
        <f t="shared" si="0"/>
        <v>95.1</v>
      </c>
      <c r="BN17" s="160">
        <f t="shared" si="0"/>
        <v>97.3</v>
      </c>
      <c r="BO17" s="160">
        <f t="shared" ref="BO17:CW17" si="1">SUM(BO12:BO16)</f>
        <v>0</v>
      </c>
      <c r="BP17" s="160">
        <f t="shared" si="1"/>
        <v>27.7</v>
      </c>
      <c r="BQ17" s="160">
        <f t="shared" si="1"/>
        <v>58.1</v>
      </c>
      <c r="BR17" s="160">
        <f t="shared" si="1"/>
        <v>37.6</v>
      </c>
      <c r="BS17" s="160">
        <f t="shared" si="1"/>
        <v>48.5</v>
      </c>
      <c r="BT17" s="160">
        <f t="shared" si="1"/>
        <v>39.6</v>
      </c>
      <c r="BU17" s="160">
        <f t="shared" si="1"/>
        <v>0</v>
      </c>
      <c r="BV17" s="160">
        <f t="shared" si="1"/>
        <v>2.7</v>
      </c>
      <c r="BW17" s="160">
        <f t="shared" si="1"/>
        <v>2.7</v>
      </c>
      <c r="BX17" s="160">
        <f t="shared" si="1"/>
        <v>1.9</v>
      </c>
      <c r="BY17" s="160">
        <f t="shared" si="1"/>
        <v>15.2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230.92500000000004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41.3</v>
      </c>
      <c r="BC22" s="149">
        <v>76.7</v>
      </c>
      <c r="BD22" s="149">
        <v>76</v>
      </c>
      <c r="BE22" s="149">
        <v>67.7</v>
      </c>
      <c r="BF22" s="149">
        <v>9.1999999999999993</v>
      </c>
      <c r="BG22" s="149"/>
      <c r="BH22" s="149"/>
      <c r="BI22" s="149">
        <v>9.9</v>
      </c>
      <c r="BJ22" s="149"/>
      <c r="BK22" s="149"/>
      <c r="BL22" s="149"/>
      <c r="BM22" s="149"/>
      <c r="BN22" s="149"/>
      <c r="BO22" s="149">
        <v>18</v>
      </c>
      <c r="BP22" s="149"/>
      <c r="BQ22" s="149"/>
      <c r="BR22" s="149"/>
      <c r="BS22" s="149"/>
      <c r="BT22" s="149"/>
      <c r="BU22" s="149">
        <v>42.4</v>
      </c>
      <c r="BV22" s="149"/>
      <c r="BW22" s="149"/>
      <c r="BX22" s="149"/>
      <c r="BY22" s="149"/>
      <c r="BZ22" s="149">
        <v>34.5</v>
      </c>
      <c r="CA22" s="149">
        <v>35.1</v>
      </c>
      <c r="CB22" s="149">
        <v>36.299999999999997</v>
      </c>
      <c r="CC22" s="149">
        <v>36.299999999999997</v>
      </c>
      <c r="CD22" s="149">
        <v>16.899999999999999</v>
      </c>
      <c r="CE22" s="149">
        <v>16.899999999999999</v>
      </c>
      <c r="CF22" s="149">
        <v>16.899999999999999</v>
      </c>
      <c r="CG22" s="149">
        <v>38.6</v>
      </c>
      <c r="CH22" s="149">
        <v>123.4</v>
      </c>
      <c r="CI22" s="149">
        <v>58.2</v>
      </c>
      <c r="CJ22" s="149">
        <v>48.7</v>
      </c>
      <c r="CK22" s="149">
        <v>34.5</v>
      </c>
      <c r="CL22" s="149">
        <v>39.799999999999997</v>
      </c>
      <c r="CM22" s="149">
        <v>15</v>
      </c>
      <c r="CN22" s="149">
        <v>24.1</v>
      </c>
      <c r="CO22" s="149">
        <v>53.2</v>
      </c>
      <c r="CP22" s="149">
        <v>52</v>
      </c>
      <c r="CQ22" s="149">
        <v>52</v>
      </c>
      <c r="CR22" s="149">
        <v>52</v>
      </c>
      <c r="CS22" s="149">
        <v>52</v>
      </c>
      <c r="CT22" s="150"/>
      <c r="CU22" s="150"/>
      <c r="CV22" s="150"/>
      <c r="CW22" s="151"/>
      <c r="CX22" s="152">
        <f t="array" ref="CX22">SUMPRODUCT(B22:CW22*0.25)</f>
        <v>294.39999999999998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58.2</v>
      </c>
      <c r="BW24" s="155">
        <v>58.2</v>
      </c>
      <c r="BX24" s="155">
        <v>58.2</v>
      </c>
      <c r="BY24" s="155">
        <v>58.2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14.1</v>
      </c>
      <c r="CM24" s="155">
        <v>14.1</v>
      </c>
      <c r="CN24" s="155">
        <v>14.1</v>
      </c>
      <c r="CO24" s="155">
        <v>14.1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72.300000000000011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41.3</v>
      </c>
      <c r="BC25" s="160">
        <f t="shared" si="2"/>
        <v>76.7</v>
      </c>
      <c r="BD25" s="160">
        <f t="shared" si="2"/>
        <v>76</v>
      </c>
      <c r="BE25" s="160">
        <f t="shared" si="2"/>
        <v>67.7</v>
      </c>
      <c r="BF25" s="160">
        <f t="shared" si="2"/>
        <v>9.1999999999999993</v>
      </c>
      <c r="BG25" s="160">
        <f t="shared" si="2"/>
        <v>0</v>
      </c>
      <c r="BH25" s="160">
        <f t="shared" si="2"/>
        <v>0</v>
      </c>
      <c r="BI25" s="160">
        <f t="shared" si="2"/>
        <v>9.9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18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42.4</v>
      </c>
      <c r="BV25" s="160">
        <f t="shared" si="3"/>
        <v>58.2</v>
      </c>
      <c r="BW25" s="160">
        <f t="shared" si="3"/>
        <v>58.2</v>
      </c>
      <c r="BX25" s="160">
        <f t="shared" si="3"/>
        <v>58.2</v>
      </c>
      <c r="BY25" s="160">
        <f t="shared" si="3"/>
        <v>58.2</v>
      </c>
      <c r="BZ25" s="160">
        <f t="shared" si="3"/>
        <v>34.5</v>
      </c>
      <c r="CA25" s="160">
        <f t="shared" si="3"/>
        <v>35.1</v>
      </c>
      <c r="CB25" s="160">
        <f t="shared" si="3"/>
        <v>36.299999999999997</v>
      </c>
      <c r="CC25" s="160">
        <f t="shared" si="3"/>
        <v>36.299999999999997</v>
      </c>
      <c r="CD25" s="160">
        <f t="shared" si="3"/>
        <v>16.899999999999999</v>
      </c>
      <c r="CE25" s="160">
        <f t="shared" si="3"/>
        <v>16.899999999999999</v>
      </c>
      <c r="CF25" s="160">
        <f t="shared" si="3"/>
        <v>16.899999999999999</v>
      </c>
      <c r="CG25" s="160">
        <f t="shared" si="3"/>
        <v>38.6</v>
      </c>
      <c r="CH25" s="160">
        <f t="shared" si="3"/>
        <v>123.4</v>
      </c>
      <c r="CI25" s="160">
        <f t="shared" si="3"/>
        <v>58.2</v>
      </c>
      <c r="CJ25" s="160">
        <f t="shared" si="3"/>
        <v>48.7</v>
      </c>
      <c r="CK25" s="160">
        <f t="shared" si="3"/>
        <v>34.5</v>
      </c>
      <c r="CL25" s="160">
        <f t="shared" si="3"/>
        <v>53.9</v>
      </c>
      <c r="CM25" s="160">
        <f t="shared" si="3"/>
        <v>29.1</v>
      </c>
      <c r="CN25" s="160">
        <f t="shared" si="3"/>
        <v>38.200000000000003</v>
      </c>
      <c r="CO25" s="160">
        <f t="shared" si="3"/>
        <v>67.3</v>
      </c>
      <c r="CP25" s="160">
        <f t="shared" si="3"/>
        <v>52</v>
      </c>
      <c r="CQ25" s="160">
        <f t="shared" si="3"/>
        <v>52</v>
      </c>
      <c r="CR25" s="160">
        <f t="shared" si="3"/>
        <v>52</v>
      </c>
      <c r="CS25" s="160">
        <f t="shared" si="3"/>
        <v>52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366.7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2026-06-16T08:26:42Z</dcterms:created>
  <dcterms:modified xsi:type="dcterms:W3CDTF">2026-06-16T08:26:44Z</dcterms:modified>
</cp:coreProperties>
</file>