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<sst xmlns="http://schemas.openxmlformats.org/spreadsheetml/2006/main" count="119" uniqueCount="54">
  <si>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31/01/2025 11:27:51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</si>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</sst>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F6F-4364-B02C-2511A76073C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F6F-4364-B02C-2511A76073C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2.5069999999999997</c:v>
                </c:pt>
                <c:pt idx="13">
                  <c:v>4.3689999999999998</c:v>
                </c:pt>
                <c:pt idx="14">
                  <c:v>14.266</c:v>
                </c:pt>
                <c:pt idx="15">
                  <c:v>14.157</c:v>
                </c:pt>
                <c:pt idx="16">
                  <c:v>17.315999999999999</c:v>
                </c:pt>
                <c:pt idx="17">
                  <c:v>4.819</c:v>
                </c:pt>
                <c:pt idx="18">
                  <c:v>4.01</c:v>
                </c:pt>
                <c:pt idx="19">
                  <c:v>11.199</c:v>
                </c:pt>
                <c:pt idx="20">
                  <c:v>3.7749999999999999</c:v>
                </c:pt>
                <c:pt idx="21">
                  <c:v>13.483000000000001</c:v>
                </c:pt>
                <c:pt idx="22">
                  <c:v>3.36</c:v>
                </c:pt>
                <c:pt idx="23">
                  <c:v>3.2410000000000001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6F-4364-B02C-2511A76073C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7.6850000000000005</c:v>
                </c:pt>
                <c:pt idx="13">
                  <c:v>11.679</c:v>
                </c:pt>
                <c:pt idx="14">
                  <c:v>2.8270000000000004</c:v>
                </c:pt>
                <c:pt idx="15">
                  <c:v>2.863</c:v>
                </c:pt>
                <c:pt idx="16">
                  <c:v>2.399</c:v>
                </c:pt>
                <c:pt idx="17">
                  <c:v>10.506</c:v>
                </c:pt>
                <c:pt idx="18">
                  <c:v>1.8959999999999999</c:v>
                </c:pt>
                <c:pt idx="19">
                  <c:v>1.5129999999999999</c:v>
                </c:pt>
                <c:pt idx="20">
                  <c:v>1.6339999999999999</c:v>
                </c:pt>
                <c:pt idx="21">
                  <c:v>0.43100000000000005</c:v>
                </c:pt>
                <c:pt idx="22">
                  <c:v>1.7210000000000001</c:v>
                </c:pt>
                <c:pt idx="23">
                  <c:v>2.1550000000000002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6F-4364-B02C-2511A76073C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F6F-4364-B02C-2511A76073C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F6F-4364-B02C-2511A76073C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F6F-4364-B02C-2511A76073C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F6F-4364-B02C-2511A76073C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F6F-4364-B02C-2511A76073C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4">
                  <c:v>7.681</c:v>
                </c:pt>
                <c:pt idx="18">
                  <c:v>73.656999999999996</c:v>
                </c:pt>
                <c:pt idx="19">
                  <c:v>75.566000000000003</c:v>
                </c:pt>
                <c:pt idx="20">
                  <c:v>98.866</c:v>
                </c:pt>
                <c:pt idx="21">
                  <c:v>10.935</c:v>
                </c:pt>
                <c:pt idx="22">
                  <c:v>16.542000000000002</c:v>
                </c:pt>
                <c:pt idx="23">
                  <c:v>11.645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F6F-4364-B02C-2511A76073C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20.3</c:v>
                </c:pt>
                <c:pt idx="17">
                  <c:v>6.5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F6F-4364-B02C-2511A76073C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67.420999999999992</c:v>
                </c:pt>
                <c:pt idx="13">
                  <c:v>51.126000000000005</c:v>
                </c:pt>
                <c:pt idx="14">
                  <c:v>8.0980000000000008</c:v>
                </c:pt>
                <c:pt idx="15">
                  <c:v>6.7690000000000001</c:v>
                </c:pt>
                <c:pt idx="16">
                  <c:v>1.502</c:v>
                </c:pt>
                <c:pt idx="17">
                  <c:v>1.855</c:v>
                </c:pt>
                <c:pt idx="18">
                  <c:v>2.1230000000000002</c:v>
                </c:pt>
                <c:pt idx="19">
                  <c:v>0.28999999999999998</c:v>
                </c:pt>
                <c:pt idx="20">
                  <c:v>1.6640000000000001</c:v>
                </c:pt>
                <c:pt idx="21">
                  <c:v>9.6000000000000002E-2</c:v>
                </c:pt>
                <c:pt idx="22">
                  <c:v>0.152</c:v>
                </c:pt>
                <c:pt idx="23">
                  <c:v>0.153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6F-4364-B02C-2511A76073C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F6F-4364-B02C-2511A76073C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F6F-4364-B02C-2511A76073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40.950000000000003</c:v>
                </c:pt>
                <c:pt idx="13">
                  <c:v>79.5</c:v>
                </c:pt>
                <c:pt idx="14">
                  <c:v>116.44</c:v>
                </c:pt>
                <c:pt idx="15">
                  <c:v>142.5</c:v>
                </c:pt>
                <c:pt idx="16">
                  <c:v>157.22999999999999</c:v>
                </c:pt>
                <c:pt idx="17">
                  <c:v>183</c:v>
                </c:pt>
                <c:pt idx="18">
                  <c:v>181</c:v>
                </c:pt>
                <c:pt idx="19">
                  <c:v>172.99</c:v>
                </c:pt>
                <c:pt idx="20">
                  <c:v>156.12</c:v>
                </c:pt>
                <c:pt idx="21">
                  <c:v>146.65</c:v>
                </c:pt>
                <c:pt idx="22">
                  <c:v>133.37</c:v>
                </c:pt>
                <c:pt idx="23">
                  <c:v>122.42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F6F-4364-B02C-2511A76073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76C-414F-98AD-D64B246C884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  <c:pt idx="20">
                  <c:v>2.5</c:v>
                </c:pt>
                <c:pt idx="21">
                  <c:v>2.5</c:v>
                </c:pt>
                <c:pt idx="22">
                  <c:v>2.5</c:v>
                </c:pt>
                <c:pt idx="23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6C-414F-98AD-D64B246C884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A76C-414F-98AD-D64B246C884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2.5000000000000001E-2</c:v>
                </c:pt>
                <c:pt idx="13">
                  <c:v>1.738</c:v>
                </c:pt>
                <c:pt idx="19">
                  <c:v>4.8000000000000001E-2</c:v>
                </c:pt>
                <c:pt idx="20">
                  <c:v>1.046</c:v>
                </c:pt>
                <c:pt idx="22">
                  <c:v>0.65400000000000003</c:v>
                </c:pt>
                <c:pt idx="23">
                  <c:v>0.69199999999999995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6C-414F-98AD-D64B246C884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76C-414F-98AD-D64B246C884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76C-414F-98AD-D64B246C884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76C-414F-98AD-D64B246C884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76C-414F-98AD-D64B246C884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76C-414F-98AD-D64B246C884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76C-414F-98AD-D64B246C884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60.8</c:v>
                </c:pt>
                <c:pt idx="19">
                  <c:v>70.7</c:v>
                </c:pt>
                <c:pt idx="20">
                  <c:v>77.3</c:v>
                </c:pt>
                <c:pt idx="21">
                  <c:v>6.9</c:v>
                </c:pt>
                <c:pt idx="22">
                  <c:v>1.7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76C-414F-98AD-D64B246C884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75.088000000000008</c:v>
                </c:pt>
                <c:pt idx="13">
                  <c:v>62.935999999999993</c:v>
                </c:pt>
                <c:pt idx="14">
                  <c:v>30.371999999999996</c:v>
                </c:pt>
                <c:pt idx="15">
                  <c:v>21.289000000000001</c:v>
                </c:pt>
                <c:pt idx="16">
                  <c:v>38.984000000000002</c:v>
                </c:pt>
                <c:pt idx="17">
                  <c:v>21.18</c:v>
                </c:pt>
                <c:pt idx="18">
                  <c:v>18.386000000000003</c:v>
                </c:pt>
                <c:pt idx="19">
                  <c:v>15.288</c:v>
                </c:pt>
                <c:pt idx="20">
                  <c:v>25.047999999999998</c:v>
                </c:pt>
                <c:pt idx="21">
                  <c:v>15.569999999999999</c:v>
                </c:pt>
                <c:pt idx="22">
                  <c:v>16.920999999999999</c:v>
                </c:pt>
                <c:pt idx="23">
                  <c:v>14.001999999999999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76C-414F-98AD-D64B246C884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76C-414F-98AD-D64B246C884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76C-414F-98AD-D64B246C88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40.950000000000003</c:v>
                </c:pt>
                <c:pt idx="13">
                  <c:v>79.5</c:v>
                </c:pt>
                <c:pt idx="14">
                  <c:v>116.44</c:v>
                </c:pt>
                <c:pt idx="15">
                  <c:v>142.5</c:v>
                </c:pt>
                <c:pt idx="16">
                  <c:v>157.22999999999999</c:v>
                </c:pt>
                <c:pt idx="17">
                  <c:v>183</c:v>
                </c:pt>
                <c:pt idx="18">
                  <c:v>181</c:v>
                </c:pt>
                <c:pt idx="19">
                  <c:v>172.99</c:v>
                </c:pt>
                <c:pt idx="20">
                  <c:v>156.12</c:v>
                </c:pt>
                <c:pt idx="21">
                  <c:v>146.65</c:v>
                </c:pt>
                <c:pt idx="22">
                  <c:v>133.37</c:v>
                </c:pt>
                <c:pt idx="23">
                  <c:v>122.42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76C-414F-98AD-D64B246C88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77.613</v>
      </c>
      <c r="O4" s="18">
        <v>67.173999999999992</v>
      </c>
      <c r="P4" s="18">
        <v>32.872</v>
      </c>
      <c r="Q4" s="18">
        <v>23.788999999999998</v>
      </c>
      <c r="R4" s="18">
        <v>41.516999999999996</v>
      </c>
      <c r="S4" s="18">
        <v>23.68</v>
      </c>
      <c r="T4" s="18">
        <v>81.686000000000007</v>
      </c>
      <c r="U4" s="18">
        <v>88.568000000000012</v>
      </c>
      <c r="V4" s="18">
        <v>105.93899999999999</v>
      </c>
      <c r="W4" s="18">
        <v>24.945000000000004</v>
      </c>
      <c r="X4" s="18">
        <v>21.775000000000002</v>
      </c>
      <c r="Y4" s="18">
        <v>17.193999999999999</v>
      </c>
      <c r="Z4" s="19"/>
      <c r="AA4" s="20">
        <f>SUM(B4:Z4)</f>
        <v>606.75199999999995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40.950000000000003</v>
      </c>
      <c r="O7" s="28">
        <v>79.5</v>
      </c>
      <c r="P7" s="28">
        <v>116.44</v>
      </c>
      <c r="Q7" s="28">
        <v>142.5</v>
      </c>
      <c r="R7" s="28">
        <v>157.22999999999999</v>
      </c>
      <c r="S7" s="28">
        <v>183</v>
      </c>
      <c r="T7" s="28">
        <v>181</v>
      </c>
      <c r="U7" s="28">
        <v>172.99</v>
      </c>
      <c r="V7" s="28">
        <v>156.12</v>
      </c>
      <c r="W7" s="28">
        <v>146.65</v>
      </c>
      <c r="X7" s="28">
        <v>133.37</v>
      </c>
      <c r="Y7" s="28">
        <v>122.42</v>
      </c>
      <c r="Z7" s="29"/>
      <c r="AA7" s="30">
        <f>IF(SUM(B7:Z7)&lt;&gt;0,AVERAGEIF(B7:Z7,"&lt;&gt;"""),"")</f>
        <v>136.01416666666668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>
        <v>7.681</v>
      </c>
      <c r="Q12" s="52"/>
      <c r="R12" s="52"/>
      <c r="S12" s="52"/>
      <c r="T12" s="52">
        <v>73.656999999999996</v>
      </c>
      <c r="U12" s="52">
        <v>75.566000000000003</v>
      </c>
      <c r="V12" s="52">
        <v>98.866</v>
      </c>
      <c r="W12" s="52">
        <v>10.935</v>
      </c>
      <c r="X12" s="52">
        <v>16.542000000000002</v>
      </c>
      <c r="Y12" s="52">
        <v>11.645</v>
      </c>
      <c r="Z12" s="53"/>
      <c r="AA12" s="54">
        <f t="shared" si="0"/>
        <v>294.89199999999994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67.420999999999992</v>
      </c>
      <c r="O14" s="57">
        <v>51.126000000000005</v>
      </c>
      <c r="P14" s="57">
        <v>8.0980000000000008</v>
      </c>
      <c r="Q14" s="57">
        <v>6.7690000000000001</v>
      </c>
      <c r="R14" s="57">
        <v>1.502</v>
      </c>
      <c r="S14" s="57">
        <v>1.855</v>
      </c>
      <c r="T14" s="57">
        <v>2.1230000000000002</v>
      </c>
      <c r="U14" s="57">
        <v>0.28999999999999998</v>
      </c>
      <c r="V14" s="57">
        <v>1.6640000000000001</v>
      </c>
      <c r="W14" s="57">
        <v>9.6000000000000002E-2</v>
      </c>
      <c r="X14" s="57">
        <v>0.152</v>
      </c>
      <c r="Y14" s="57">
        <v>0.153</v>
      </c>
      <c r="Z14" s="58"/>
      <c r="AA14" s="59">
        <f t="shared" si="0"/>
        <v>141.24899999999994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67.420999999999992</v>
      </c>
      <c r="O16" s="62">
        <f t="shared" si="1"/>
        <v>51.126000000000005</v>
      </c>
      <c r="P16" s="62">
        <f t="shared" si="1"/>
        <v>15.779</v>
      </c>
      <c r="Q16" s="62">
        <f t="shared" si="1"/>
        <v>6.7690000000000001</v>
      </c>
      <c r="R16" s="62">
        <f t="shared" si="1"/>
        <v>1.502</v>
      </c>
      <c r="S16" s="62">
        <f t="shared" si="1"/>
        <v>1.855</v>
      </c>
      <c r="T16" s="62">
        <f t="shared" si="1"/>
        <v>75.78</v>
      </c>
      <c r="U16" s="62">
        <f t="shared" si="1"/>
        <v>75.856000000000009</v>
      </c>
      <c r="V16" s="62">
        <f t="shared" si="1"/>
        <v>100.53</v>
      </c>
      <c r="W16" s="62">
        <f t="shared" si="1"/>
        <v>11.031000000000001</v>
      </c>
      <c r="X16" s="62">
        <f t="shared" si="1"/>
        <v>16.694000000000003</v>
      </c>
      <c r="Y16" s="62">
        <f t="shared" si="1"/>
        <v>11.798</v>
      </c>
      <c r="Z16" s="63" t="str">
        <f t="shared" si="1"/>
        <v/>
      </c>
      <c r="AA16" s="64">
        <f>SUM(AA10:AA15)</f>
        <v>436.14099999999985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2.5069999999999997</v>
      </c>
      <c r="O20" s="77">
        <v>4.3689999999999998</v>
      </c>
      <c r="P20" s="77">
        <v>14.266</v>
      </c>
      <c r="Q20" s="77">
        <v>14.157</v>
      </c>
      <c r="R20" s="77">
        <v>17.315999999999999</v>
      </c>
      <c r="S20" s="77">
        <v>4.819</v>
      </c>
      <c r="T20" s="77">
        <v>4.01</v>
      </c>
      <c r="U20" s="77">
        <v>11.199</v>
      </c>
      <c r="V20" s="77">
        <v>3.7749999999999999</v>
      </c>
      <c r="W20" s="77">
        <v>13.483000000000001</v>
      </c>
      <c r="X20" s="77">
        <v>3.36</v>
      </c>
      <c r="Y20" s="77">
        <v>3.2410000000000001</v>
      </c>
      <c r="Z20" s="78"/>
      <c r="AA20" s="79">
        <f t="shared" si="2"/>
        <v>96.50200000000001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7.6850000000000005</v>
      </c>
      <c r="O21" s="81">
        <v>11.679</v>
      </c>
      <c r="P21" s="81">
        <v>2.8270000000000004</v>
      </c>
      <c r="Q21" s="81">
        <v>2.863</v>
      </c>
      <c r="R21" s="81">
        <v>2.399</v>
      </c>
      <c r="S21" s="81">
        <v>10.506</v>
      </c>
      <c r="T21" s="81">
        <v>1.8959999999999999</v>
      </c>
      <c r="U21" s="81">
        <v>1.5129999999999999</v>
      </c>
      <c r="V21" s="81">
        <v>1.6339999999999999</v>
      </c>
      <c r="W21" s="81">
        <v>0.43100000000000005</v>
      </c>
      <c r="X21" s="81">
        <v>1.7210000000000001</v>
      </c>
      <c r="Y21" s="81">
        <v>2.1550000000000002</v>
      </c>
      <c r="Z21" s="78"/>
      <c r="AA21" s="79">
        <f t="shared" si="2"/>
        <v>47.308999999999997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10.192</v>
      </c>
      <c r="O26" s="88">
        <f t="shared" si="3"/>
        <v>16.048000000000002</v>
      </c>
      <c r="P26" s="88">
        <f t="shared" si="3"/>
        <v>17.093</v>
      </c>
      <c r="Q26" s="88">
        <f t="shared" si="3"/>
        <v>17.02</v>
      </c>
      <c r="R26" s="88">
        <f t="shared" si="3"/>
        <v>19.715</v>
      </c>
      <c r="S26" s="88">
        <f t="shared" si="3"/>
        <v>15.324999999999999</v>
      </c>
      <c r="T26" s="88">
        <f t="shared" si="3"/>
        <v>5.9059999999999997</v>
      </c>
      <c r="U26" s="88">
        <f t="shared" si="3"/>
        <v>12.712</v>
      </c>
      <c r="V26" s="88">
        <f t="shared" si="3"/>
        <v>5.4089999999999998</v>
      </c>
      <c r="W26" s="88">
        <f t="shared" si="3"/>
        <v>13.914000000000001</v>
      </c>
      <c r="X26" s="88">
        <f t="shared" si="3"/>
        <v>5.0809999999999995</v>
      </c>
      <c r="Y26" s="88">
        <f t="shared" si="3"/>
        <v>5.3960000000000008</v>
      </c>
      <c r="Z26" s="89" t="str">
        <f t="shared" si="3"/>
        <v/>
      </c>
      <c r="AA26" s="90">
        <f>SUM(AA19:AA25)</f>
        <v>143.81100000000001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77.613</v>
      </c>
      <c r="O30" s="77">
        <v>67.174000000000007</v>
      </c>
      <c r="P30" s="77">
        <v>32.872</v>
      </c>
      <c r="Q30" s="77">
        <v>23.789000000000001</v>
      </c>
      <c r="R30" s="77">
        <v>21.216999999999999</v>
      </c>
      <c r="S30" s="77">
        <v>17.18</v>
      </c>
      <c r="T30" s="77">
        <v>81.686000000000007</v>
      </c>
      <c r="U30" s="77">
        <v>88.567999999999998</v>
      </c>
      <c r="V30" s="77">
        <v>105.93899999999999</v>
      </c>
      <c r="W30" s="77">
        <v>24.945</v>
      </c>
      <c r="X30" s="77">
        <v>21.774999999999999</v>
      </c>
      <c r="Y30" s="77">
        <v>17.193999999999999</v>
      </c>
      <c r="Z30" s="78"/>
      <c r="AA30" s="79">
        <f>SUM(B30:Z30)</f>
        <v>579.95199999999988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77.613</v>
      </c>
      <c r="O32" s="62">
        <f t="shared" si="4"/>
        <v>67.174000000000007</v>
      </c>
      <c r="P32" s="62">
        <f t="shared" si="4"/>
        <v>32.872</v>
      </c>
      <c r="Q32" s="62">
        <f t="shared" si="4"/>
        <v>23.789000000000001</v>
      </c>
      <c r="R32" s="62">
        <f t="shared" si="4"/>
        <v>21.216999999999999</v>
      </c>
      <c r="S32" s="62">
        <f t="shared" si="4"/>
        <v>17.18</v>
      </c>
      <c r="T32" s="62">
        <f t="shared" si="4"/>
        <v>81.686000000000007</v>
      </c>
      <c r="U32" s="62">
        <f t="shared" si="4"/>
        <v>88.567999999999998</v>
      </c>
      <c r="V32" s="62">
        <f t="shared" si="4"/>
        <v>105.93899999999999</v>
      </c>
      <c r="W32" s="62">
        <f t="shared" si="4"/>
        <v>24.945</v>
      </c>
      <c r="X32" s="62">
        <f t="shared" si="4"/>
        <v>21.774999999999999</v>
      </c>
      <c r="Y32" s="62">
        <f t="shared" si="4"/>
        <v>17.193999999999999</v>
      </c>
      <c r="Z32" s="63" t="str">
        <f t="shared" si="4"/>
        <v/>
      </c>
      <c r="AA32" s="64">
        <f>SUM(AA29:AA31)</f>
        <v>579.95199999999988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20.3</v>
      </c>
      <c r="S39" s="99">
        <v>6.5</v>
      </c>
      <c r="T39" s="99"/>
      <c r="U39" s="99"/>
      <c r="V39" s="99"/>
      <c r="W39" s="99"/>
      <c r="X39" s="99"/>
      <c r="Y39" s="99"/>
      <c r="Z39" s="100"/>
      <c r="AA39" s="79">
        <f t="shared" si="5"/>
        <v>26.8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20.3</v>
      </c>
      <c r="S40" s="88">
        <f t="shared" si="6"/>
        <v>6.5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26.8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20.3</v>
      </c>
      <c r="S47" s="99">
        <v>6.5</v>
      </c>
      <c r="T47" s="99"/>
      <c r="U47" s="99"/>
      <c r="V47" s="99"/>
      <c r="W47" s="99"/>
      <c r="X47" s="99"/>
      <c r="Y47" s="99"/>
      <c r="Z47" s="100"/>
      <c r="AA47" s="79">
        <f t="shared" si="7"/>
        <v>26.8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20.3</v>
      </c>
      <c r="S49" s="88">
        <f t="shared" si="8"/>
        <v>6.5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26.8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77.613</v>
      </c>
      <c r="O52" s="88">
        <f t="shared" si="10"/>
        <v>67.174000000000007</v>
      </c>
      <c r="P52" s="88">
        <f t="shared" si="10"/>
        <v>32.872</v>
      </c>
      <c r="Q52" s="88">
        <f t="shared" si="10"/>
        <v>23.789000000000001</v>
      </c>
      <c r="R52" s="88">
        <f t="shared" si="10"/>
        <v>41.516999999999996</v>
      </c>
      <c r="S52" s="88">
        <f t="shared" si="10"/>
        <v>23.68</v>
      </c>
      <c r="T52" s="88">
        <f t="shared" si="10"/>
        <v>81.686000000000007</v>
      </c>
      <c r="U52" s="88">
        <f t="shared" si="10"/>
        <v>88.568000000000012</v>
      </c>
      <c r="V52" s="88">
        <f t="shared" si="10"/>
        <v>105.93900000000001</v>
      </c>
      <c r="W52" s="88">
        <f t="shared" si="10"/>
        <v>24.945</v>
      </c>
      <c r="X52" s="88">
        <f t="shared" si="10"/>
        <v>21.775000000000002</v>
      </c>
      <c r="Y52" s="88">
        <f t="shared" si="10"/>
        <v>17.194000000000003</v>
      </c>
      <c r="Z52" s="89" t="str">
        <f t="shared" si="10"/>
        <v/>
      </c>
      <c r="AA52" s="104">
        <f>SUM(B52:Z52)</f>
        <v>606.75199999999995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45688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77.613000000000014</v>
      </c>
      <c r="O4" s="18">
        <v>67.173999999999992</v>
      </c>
      <c r="P4" s="18">
        <v>32.871999999999993</v>
      </c>
      <c r="Q4" s="18">
        <v>23.789000000000001</v>
      </c>
      <c r="R4" s="18">
        <v>41.484000000000002</v>
      </c>
      <c r="S4" s="18">
        <v>23.68</v>
      </c>
      <c r="T4" s="18">
        <v>81.685999999999993</v>
      </c>
      <c r="U4" s="18">
        <v>88.536000000000016</v>
      </c>
      <c r="V4" s="18">
        <v>105.89400000000001</v>
      </c>
      <c r="W4" s="18">
        <v>24.97</v>
      </c>
      <c r="X4" s="18">
        <v>21.774999999999999</v>
      </c>
      <c r="Y4" s="18">
        <v>17.193999999999999</v>
      </c>
      <c r="Z4" s="19"/>
      <c r="AA4" s="20">
        <f>SUM(B4:Z4)</f>
        <v>606.66699999999992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40.950000000000003</v>
      </c>
      <c r="O7" s="28">
        <v>79.5</v>
      </c>
      <c r="P7" s="28">
        <v>116.44</v>
      </c>
      <c r="Q7" s="28">
        <v>142.5</v>
      </c>
      <c r="R7" s="28">
        <v>157.22999999999999</v>
      </c>
      <c r="S7" s="28">
        <v>183</v>
      </c>
      <c r="T7" s="28">
        <v>181</v>
      </c>
      <c r="U7" s="28">
        <v>172.99</v>
      </c>
      <c r="V7" s="28">
        <v>156.12</v>
      </c>
      <c r="W7" s="28">
        <v>146.65</v>
      </c>
      <c r="X7" s="28">
        <v>133.37</v>
      </c>
      <c r="Y7" s="28">
        <v>122.42</v>
      </c>
      <c r="Z7" s="29"/>
      <c r="AA7" s="30">
        <f>IF(SUM(B7:Z7)&lt;&gt;0,AVERAGEIF(B7:Z7,"&lt;&gt;"""),"")</f>
        <v>136.01416666666668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75.088000000000008</v>
      </c>
      <c r="O14" s="57">
        <v>62.935999999999993</v>
      </c>
      <c r="P14" s="57">
        <v>30.371999999999996</v>
      </c>
      <c r="Q14" s="57">
        <v>21.289000000000001</v>
      </c>
      <c r="R14" s="57">
        <v>38.984000000000002</v>
      </c>
      <c r="S14" s="57">
        <v>21.18</v>
      </c>
      <c r="T14" s="57">
        <v>18.386000000000003</v>
      </c>
      <c r="U14" s="57">
        <v>15.288</v>
      </c>
      <c r="V14" s="57">
        <v>25.047999999999998</v>
      </c>
      <c r="W14" s="57">
        <v>15.569999999999999</v>
      </c>
      <c r="X14" s="57">
        <v>16.920999999999999</v>
      </c>
      <c r="Y14" s="57">
        <v>14.001999999999999</v>
      </c>
      <c r="Z14" s="58"/>
      <c r="AA14" s="59">
        <f t="shared" si="0"/>
        <v>355.06400000000002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75.088000000000008</v>
      </c>
      <c r="O16" s="62">
        <f t="shared" si="1"/>
        <v>62.935999999999993</v>
      </c>
      <c r="P16" s="62">
        <f t="shared" si="1"/>
        <v>30.371999999999996</v>
      </c>
      <c r="Q16" s="62">
        <f t="shared" si="1"/>
        <v>21.289000000000001</v>
      </c>
      <c r="R16" s="62">
        <f t="shared" si="1"/>
        <v>38.984000000000002</v>
      </c>
      <c r="S16" s="62">
        <f t="shared" si="1"/>
        <v>21.18</v>
      </c>
      <c r="T16" s="62">
        <f t="shared" si="1"/>
        <v>18.386000000000003</v>
      </c>
      <c r="U16" s="62">
        <f t="shared" si="1"/>
        <v>15.288</v>
      </c>
      <c r="V16" s="62">
        <f t="shared" si="1"/>
        <v>25.047999999999998</v>
      </c>
      <c r="W16" s="62">
        <f t="shared" si="1"/>
        <v>15.569999999999999</v>
      </c>
      <c r="X16" s="62">
        <f t="shared" si="1"/>
        <v>16.920999999999999</v>
      </c>
      <c r="Y16" s="62">
        <f t="shared" si="1"/>
        <v>14.001999999999999</v>
      </c>
      <c r="Z16" s="63" t="str">
        <f t="shared" si="1"/>
        <v/>
      </c>
      <c r="AA16" s="64">
        <f>SUM(AA10:AA15)</f>
        <v>355.06400000000002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2.5</v>
      </c>
      <c r="O19" s="72">
        <v>2.5</v>
      </c>
      <c r="P19" s="72">
        <v>2.5</v>
      </c>
      <c r="Q19" s="72">
        <v>2.5</v>
      </c>
      <c r="R19" s="72">
        <v>2.5</v>
      </c>
      <c r="S19" s="72">
        <v>2.5</v>
      </c>
      <c r="T19" s="72">
        <v>2.5</v>
      </c>
      <c r="U19" s="72">
        <v>2.5</v>
      </c>
      <c r="V19" s="72">
        <v>2.5</v>
      </c>
      <c r="W19" s="72">
        <v>2.5</v>
      </c>
      <c r="X19" s="72">
        <v>2.5</v>
      </c>
      <c r="Y19" s="72">
        <v>2.5</v>
      </c>
      <c r="Z19" s="73"/>
      <c r="AA19" s="74">
        <f t="shared" ref="AA19:AA25" si="2">SUM(B19:Z19)</f>
        <v>30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2.5000000000000001E-2</v>
      </c>
      <c r="O21" s="81">
        <v>1.738</v>
      </c>
      <c r="P21" s="81"/>
      <c r="Q21" s="81"/>
      <c r="R21" s="81"/>
      <c r="S21" s="81"/>
      <c r="T21" s="81"/>
      <c r="U21" s="81">
        <v>4.8000000000000001E-2</v>
      </c>
      <c r="V21" s="81">
        <v>1.046</v>
      </c>
      <c r="W21" s="81"/>
      <c r="X21" s="81">
        <v>0.65400000000000003</v>
      </c>
      <c r="Y21" s="81">
        <v>0.69199999999999995</v>
      </c>
      <c r="Z21" s="78"/>
      <c r="AA21" s="79">
        <f t="shared" si="2"/>
        <v>4.2030000000000003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2.5249999999999999</v>
      </c>
      <c r="O26" s="88">
        <f t="shared" si="3"/>
        <v>4.2379999999999995</v>
      </c>
      <c r="P26" s="88">
        <f t="shared" si="3"/>
        <v>2.5</v>
      </c>
      <c r="Q26" s="88">
        <f t="shared" si="3"/>
        <v>2.5</v>
      </c>
      <c r="R26" s="88">
        <f t="shared" si="3"/>
        <v>2.5</v>
      </c>
      <c r="S26" s="88">
        <f t="shared" si="3"/>
        <v>2.5</v>
      </c>
      <c r="T26" s="88">
        <f t="shared" si="3"/>
        <v>2.5</v>
      </c>
      <c r="U26" s="88">
        <f t="shared" si="3"/>
        <v>2.548</v>
      </c>
      <c r="V26" s="88">
        <f t="shared" si="3"/>
        <v>3.5460000000000003</v>
      </c>
      <c r="W26" s="88">
        <f t="shared" si="3"/>
        <v>2.5</v>
      </c>
      <c r="X26" s="88">
        <f t="shared" si="3"/>
        <v>3.1539999999999999</v>
      </c>
      <c r="Y26" s="88">
        <f t="shared" si="3"/>
        <v>3.1920000000000002</v>
      </c>
      <c r="Z26" s="89" t="str">
        <f t="shared" si="3"/>
        <v/>
      </c>
      <c r="AA26" s="90">
        <f>SUM(AA19:AA25)</f>
        <v>34.203000000000003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77.613</v>
      </c>
      <c r="O30" s="77">
        <v>67.174000000000007</v>
      </c>
      <c r="P30" s="77">
        <v>32.872</v>
      </c>
      <c r="Q30" s="77">
        <v>23.789000000000001</v>
      </c>
      <c r="R30" s="77">
        <v>41.484000000000002</v>
      </c>
      <c r="S30" s="77">
        <v>23.68</v>
      </c>
      <c r="T30" s="77">
        <v>20.885999999999999</v>
      </c>
      <c r="U30" s="77">
        <v>17.835999999999999</v>
      </c>
      <c r="V30" s="77">
        <v>28.594000000000001</v>
      </c>
      <c r="W30" s="77">
        <v>18.07</v>
      </c>
      <c r="X30" s="77">
        <v>20.074999999999999</v>
      </c>
      <c r="Y30" s="77">
        <v>17.193999999999999</v>
      </c>
      <c r="Z30" s="78"/>
      <c r="AA30" s="79">
        <f>SUM(B30:Z30)</f>
        <v>389.267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77.613</v>
      </c>
      <c r="O32" s="62">
        <f t="shared" si="4"/>
        <v>67.174000000000007</v>
      </c>
      <c r="P32" s="62">
        <f t="shared" si="4"/>
        <v>32.872</v>
      </c>
      <c r="Q32" s="62">
        <f t="shared" si="4"/>
        <v>23.789000000000001</v>
      </c>
      <c r="R32" s="62">
        <f t="shared" si="4"/>
        <v>41.484000000000002</v>
      </c>
      <c r="S32" s="62">
        <f t="shared" si="4"/>
        <v>23.68</v>
      </c>
      <c r="T32" s="62">
        <f t="shared" si="4"/>
        <v>20.885999999999999</v>
      </c>
      <c r="U32" s="62">
        <f t="shared" si="4"/>
        <v>17.835999999999999</v>
      </c>
      <c r="V32" s="62">
        <f t="shared" si="4"/>
        <v>28.594000000000001</v>
      </c>
      <c r="W32" s="62">
        <f t="shared" si="4"/>
        <v>18.07</v>
      </c>
      <c r="X32" s="62">
        <f t="shared" si="4"/>
        <v>20.074999999999999</v>
      </c>
      <c r="Y32" s="62">
        <f t="shared" si="4"/>
        <v>17.193999999999999</v>
      </c>
      <c r="Z32" s="63" t="str">
        <f t="shared" si="4"/>
        <v/>
      </c>
      <c r="AA32" s="64">
        <f>SUM(AA29:AA31)</f>
        <v>389.267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60.8</v>
      </c>
      <c r="U39" s="99">
        <v>70.7</v>
      </c>
      <c r="V39" s="99">
        <v>77.3</v>
      </c>
      <c r="W39" s="99">
        <v>6.9</v>
      </c>
      <c r="X39" s="99">
        <v>1.7</v>
      </c>
      <c r="Y39" s="99"/>
      <c r="Z39" s="100"/>
      <c r="AA39" s="79">
        <f t="shared" si="5"/>
        <v>217.4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60.8</v>
      </c>
      <c r="U40" s="88">
        <f t="shared" si="6"/>
        <v>70.7</v>
      </c>
      <c r="V40" s="88">
        <f t="shared" si="6"/>
        <v>77.3</v>
      </c>
      <c r="W40" s="88">
        <f t="shared" si="6"/>
        <v>6.9</v>
      </c>
      <c r="X40" s="88">
        <f t="shared" si="6"/>
        <v>1.7</v>
      </c>
      <c r="Y40" s="88">
        <f t="shared" si="6"/>
        <v>0</v>
      </c>
      <c r="Z40" s="89" t="str">
        <f t="shared" si="6"/>
        <v/>
      </c>
      <c r="AA40" s="90">
        <f t="shared" si="5"/>
        <v>217.4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60.8</v>
      </c>
      <c r="U47" s="99">
        <v>70.7</v>
      </c>
      <c r="V47" s="99">
        <v>77.3</v>
      </c>
      <c r="W47" s="99">
        <v>6.9</v>
      </c>
      <c r="X47" s="99">
        <v>1.7</v>
      </c>
      <c r="Y47" s="99"/>
      <c r="Z47" s="100"/>
      <c r="AA47" s="79">
        <f t="shared" si="7"/>
        <v>217.4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60.8</v>
      </c>
      <c r="U49" s="88">
        <f t="shared" si="8"/>
        <v>70.7</v>
      </c>
      <c r="V49" s="88">
        <f t="shared" si="8"/>
        <v>77.3</v>
      </c>
      <c r="W49" s="88">
        <f t="shared" si="8"/>
        <v>6.9</v>
      </c>
      <c r="X49" s="88">
        <f t="shared" si="8"/>
        <v>1.7</v>
      </c>
      <c r="Y49" s="88">
        <f t="shared" si="8"/>
        <v>0</v>
      </c>
      <c r="Z49" s="89" t="str">
        <f t="shared" si="8"/>
        <v/>
      </c>
      <c r="AA49" s="90">
        <f t="shared" si="7"/>
        <v>217.4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77.613000000000014</v>
      </c>
      <c r="O52" s="88">
        <f t="shared" si="10"/>
        <v>67.173999999999992</v>
      </c>
      <c r="P52" s="88">
        <f t="shared" si="10"/>
        <v>32.872</v>
      </c>
      <c r="Q52" s="88">
        <f t="shared" si="10"/>
        <v>23.789000000000001</v>
      </c>
      <c r="R52" s="88">
        <f t="shared" si="10"/>
        <v>41.484000000000002</v>
      </c>
      <c r="S52" s="88">
        <f t="shared" si="10"/>
        <v>23.68</v>
      </c>
      <c r="T52" s="88">
        <f t="shared" si="10"/>
        <v>81.686000000000007</v>
      </c>
      <c r="U52" s="88">
        <f t="shared" si="10"/>
        <v>88.536000000000001</v>
      </c>
      <c r="V52" s="88">
        <f t="shared" si="10"/>
        <v>105.89399999999999</v>
      </c>
      <c r="W52" s="88">
        <f t="shared" si="10"/>
        <v>24.97</v>
      </c>
      <c r="X52" s="88">
        <f t="shared" si="10"/>
        <v>21.774999999999999</v>
      </c>
      <c r="Y52" s="88">
        <f t="shared" si="10"/>
        <v>17.193999999999999</v>
      </c>
      <c r="Z52" s="89" t="str">
        <f t="shared" si="10"/>
        <v/>
      </c>
      <c r="AA52" s="104">
        <f>SUM(B52:Z52)</f>
        <v>606.66699999999992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-20.3</v>
      </c>
      <c r="S4" s="18">
        <v>-6.5</v>
      </c>
      <c r="T4" s="18">
        <v>60.8</v>
      </c>
      <c r="U4" s="18">
        <v>70.7</v>
      </c>
      <c r="V4" s="18">
        <v>77.3</v>
      </c>
      <c r="W4" s="18">
        <v>6.9</v>
      </c>
      <c r="X4" s="18">
        <v>1.7</v>
      </c>
      <c r="Y4" s="18"/>
      <c r="Z4" s="19"/>
      <c r="AA4" s="111">
        <f>SUM(B4:Z4)</f>
        <v>190.6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40.950000000000003</v>
      </c>
      <c r="O7" s="117">
        <v>79.5</v>
      </c>
      <c r="P7" s="117">
        <v>116.44</v>
      </c>
      <c r="Q7" s="117">
        <v>142.5</v>
      </c>
      <c r="R7" s="117">
        <v>157.22999999999999</v>
      </c>
      <c r="S7" s="117">
        <v>183</v>
      </c>
      <c r="T7" s="117">
        <v>181</v>
      </c>
      <c r="U7" s="117">
        <v>172.99</v>
      </c>
      <c r="V7" s="117">
        <v>156.12</v>
      </c>
      <c r="W7" s="117">
        <v>146.65</v>
      </c>
      <c r="X7" s="117">
        <v>133.37</v>
      </c>
      <c r="Y7" s="117">
        <v>122.42</v>
      </c>
      <c r="Z7" s="118"/>
      <c r="AA7" s="119">
        <f>IF(SUM(B7:Z7)&lt;&gt;0,AVERAGEIF(B7:Z7,"&lt;&gt;"""),"")</f>
        <v>136.01416666666668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>
        <v>20.3</v>
      </c>
      <c r="S15" s="133">
        <v>6.5</v>
      </c>
      <c r="T15" s="133"/>
      <c r="U15" s="133"/>
      <c r="V15" s="133"/>
      <c r="W15" s="133"/>
      <c r="X15" s="133"/>
      <c r="Y15" s="133"/>
      <c r="Z15" s="131"/>
      <c r="AA15" s="132">
        <f t="shared" si="0"/>
        <v>26.8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20.3</v>
      </c>
      <c r="S16" s="135">
        <f t="shared" si="1"/>
        <v>6.5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26.8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>
        <v>60.8</v>
      </c>
      <c r="U23" s="133">
        <v>70.7</v>
      </c>
      <c r="V23" s="133">
        <v>77.3</v>
      </c>
      <c r="W23" s="133">
        <v>6.9</v>
      </c>
      <c r="X23" s="133">
        <v>1.7</v>
      </c>
      <c r="Y23" s="133"/>
      <c r="Z23" s="131"/>
      <c r="AA23" s="132">
        <f t="shared" si="2"/>
        <v>217.4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60.8</v>
      </c>
      <c r="U24" s="135">
        <f t="shared" si="3"/>
        <v>70.7</v>
      </c>
      <c r="V24" s="135">
        <f t="shared" si="3"/>
        <v>77.3</v>
      </c>
      <c r="W24" s="135">
        <f t="shared" si="3"/>
        <v>6.9</v>
      </c>
      <c r="X24" s="135">
        <f t="shared" si="3"/>
        <v>1.7</v>
      </c>
      <c r="Y24" s="135">
        <f t="shared" si="3"/>
        <v>0</v>
      </c>
      <c r="Z24" s="136" t="str">
        <f t="shared" si="3"/>
        <v/>
      </c>
      <c r="AA24" s="90">
        <f t="shared" si="2"/>
        <v>217.4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2025-01-31T09:27:51Z</dcterms:created>
  <dcterms:modified xsi:type="dcterms:W3CDTF">2025-01-31T09:27:52Z</dcterms:modified>
</cp:coreProperties>
</file>