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<sst xmlns="http://schemas.openxmlformats.org/spreadsheetml/2006/main" count="122" uniqueCount="56">
  <si>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17/01/2026 14:22:48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</si>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</sst>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633-4735-9F09-111BBEF2FA5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633-4735-9F09-111BBEF2FA5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633-4735-9F09-111BBEF2FA5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633-4735-9F09-111BBEF2FA5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633-4735-9F09-111BBEF2FA5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633-4735-9F09-111BBEF2FA5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633-4735-9F09-111BBEF2FA5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352</c:v>
                </c:pt>
                <c:pt idx="1">
                  <c:v>352</c:v>
                </c:pt>
                <c:pt idx="2">
                  <c:v>352</c:v>
                </c:pt>
                <c:pt idx="3">
                  <c:v>352</c:v>
                </c:pt>
                <c:pt idx="4">
                  <c:v>351</c:v>
                </c:pt>
                <c:pt idx="5">
                  <c:v>351</c:v>
                </c:pt>
                <c:pt idx="6">
                  <c:v>351</c:v>
                </c:pt>
                <c:pt idx="7">
                  <c:v>351</c:v>
                </c:pt>
                <c:pt idx="8">
                  <c:v>351</c:v>
                </c:pt>
                <c:pt idx="9">
                  <c:v>351</c:v>
                </c:pt>
                <c:pt idx="10">
                  <c:v>351</c:v>
                </c:pt>
                <c:pt idx="11">
                  <c:v>351</c:v>
                </c:pt>
                <c:pt idx="12">
                  <c:v>354</c:v>
                </c:pt>
                <c:pt idx="13">
                  <c:v>354</c:v>
                </c:pt>
                <c:pt idx="14">
                  <c:v>354</c:v>
                </c:pt>
                <c:pt idx="15">
                  <c:v>354</c:v>
                </c:pt>
                <c:pt idx="16">
                  <c:v>351</c:v>
                </c:pt>
                <c:pt idx="17">
                  <c:v>351</c:v>
                </c:pt>
                <c:pt idx="18">
                  <c:v>351</c:v>
                </c:pt>
                <c:pt idx="19">
                  <c:v>351</c:v>
                </c:pt>
                <c:pt idx="20">
                  <c:v>352</c:v>
                </c:pt>
                <c:pt idx="21">
                  <c:v>352</c:v>
                </c:pt>
                <c:pt idx="22">
                  <c:v>352</c:v>
                </c:pt>
                <c:pt idx="23">
                  <c:v>352</c:v>
                </c:pt>
                <c:pt idx="24">
                  <c:v>356</c:v>
                </c:pt>
                <c:pt idx="25">
                  <c:v>356</c:v>
                </c:pt>
                <c:pt idx="26">
                  <c:v>356</c:v>
                </c:pt>
                <c:pt idx="27">
                  <c:v>356</c:v>
                </c:pt>
                <c:pt idx="28">
                  <c:v>363</c:v>
                </c:pt>
                <c:pt idx="29">
                  <c:v>363</c:v>
                </c:pt>
                <c:pt idx="30">
                  <c:v>363</c:v>
                </c:pt>
                <c:pt idx="31">
                  <c:v>363</c:v>
                </c:pt>
                <c:pt idx="32">
                  <c:v>369</c:v>
                </c:pt>
                <c:pt idx="33">
                  <c:v>369</c:v>
                </c:pt>
                <c:pt idx="34">
                  <c:v>369</c:v>
                </c:pt>
                <c:pt idx="35">
                  <c:v>369</c:v>
                </c:pt>
                <c:pt idx="36">
                  <c:v>398</c:v>
                </c:pt>
                <c:pt idx="37">
                  <c:v>398</c:v>
                </c:pt>
                <c:pt idx="38">
                  <c:v>398</c:v>
                </c:pt>
                <c:pt idx="39">
                  <c:v>398</c:v>
                </c:pt>
                <c:pt idx="40">
                  <c:v>406</c:v>
                </c:pt>
                <c:pt idx="41">
                  <c:v>406</c:v>
                </c:pt>
                <c:pt idx="42">
                  <c:v>406</c:v>
                </c:pt>
                <c:pt idx="43">
                  <c:v>406</c:v>
                </c:pt>
                <c:pt idx="44">
                  <c:v>405</c:v>
                </c:pt>
                <c:pt idx="45">
                  <c:v>405</c:v>
                </c:pt>
                <c:pt idx="46">
                  <c:v>405</c:v>
                </c:pt>
                <c:pt idx="47">
                  <c:v>405</c:v>
                </c:pt>
                <c:pt idx="48">
                  <c:v>384</c:v>
                </c:pt>
                <c:pt idx="49">
                  <c:v>384</c:v>
                </c:pt>
                <c:pt idx="50">
                  <c:v>384</c:v>
                </c:pt>
                <c:pt idx="51">
                  <c:v>384</c:v>
                </c:pt>
                <c:pt idx="52">
                  <c:v>384</c:v>
                </c:pt>
                <c:pt idx="53">
                  <c:v>384</c:v>
                </c:pt>
                <c:pt idx="54">
                  <c:v>384</c:v>
                </c:pt>
                <c:pt idx="55">
                  <c:v>384</c:v>
                </c:pt>
                <c:pt idx="56">
                  <c:v>386</c:v>
                </c:pt>
                <c:pt idx="57">
                  <c:v>386</c:v>
                </c:pt>
                <c:pt idx="58">
                  <c:v>386</c:v>
                </c:pt>
                <c:pt idx="59">
                  <c:v>386</c:v>
                </c:pt>
                <c:pt idx="60">
                  <c:v>402</c:v>
                </c:pt>
                <c:pt idx="61">
                  <c:v>402</c:v>
                </c:pt>
                <c:pt idx="62">
                  <c:v>402</c:v>
                </c:pt>
                <c:pt idx="63">
                  <c:v>402</c:v>
                </c:pt>
                <c:pt idx="64">
                  <c:v>401</c:v>
                </c:pt>
                <c:pt idx="65">
                  <c:v>401</c:v>
                </c:pt>
                <c:pt idx="66">
                  <c:v>401</c:v>
                </c:pt>
                <c:pt idx="67">
                  <c:v>401</c:v>
                </c:pt>
                <c:pt idx="68">
                  <c:v>404</c:v>
                </c:pt>
                <c:pt idx="69">
                  <c:v>404</c:v>
                </c:pt>
                <c:pt idx="70">
                  <c:v>404</c:v>
                </c:pt>
                <c:pt idx="71">
                  <c:v>404</c:v>
                </c:pt>
                <c:pt idx="72">
                  <c:v>391</c:v>
                </c:pt>
                <c:pt idx="73">
                  <c:v>391</c:v>
                </c:pt>
                <c:pt idx="74">
                  <c:v>391</c:v>
                </c:pt>
                <c:pt idx="75">
                  <c:v>391</c:v>
                </c:pt>
                <c:pt idx="76">
                  <c:v>393</c:v>
                </c:pt>
                <c:pt idx="77">
                  <c:v>393</c:v>
                </c:pt>
                <c:pt idx="78">
                  <c:v>393</c:v>
                </c:pt>
                <c:pt idx="79">
                  <c:v>393</c:v>
                </c:pt>
                <c:pt idx="80">
                  <c:v>377</c:v>
                </c:pt>
                <c:pt idx="81">
                  <c:v>377</c:v>
                </c:pt>
                <c:pt idx="82">
                  <c:v>377</c:v>
                </c:pt>
                <c:pt idx="83">
                  <c:v>377</c:v>
                </c:pt>
                <c:pt idx="84">
                  <c:v>364</c:v>
                </c:pt>
                <c:pt idx="85">
                  <c:v>364</c:v>
                </c:pt>
                <c:pt idx="86">
                  <c:v>364</c:v>
                </c:pt>
                <c:pt idx="87">
                  <c:v>364</c:v>
                </c:pt>
                <c:pt idx="88">
                  <c:v>364</c:v>
                </c:pt>
                <c:pt idx="89">
                  <c:v>364</c:v>
                </c:pt>
                <c:pt idx="90">
                  <c:v>364</c:v>
                </c:pt>
                <c:pt idx="91">
                  <c:v>364</c:v>
                </c:pt>
                <c:pt idx="92">
                  <c:v>359</c:v>
                </c:pt>
                <c:pt idx="93">
                  <c:v>359</c:v>
                </c:pt>
                <c:pt idx="94">
                  <c:v>359</c:v>
                </c:pt>
                <c:pt idx="95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633-4735-9F09-111BBEF2FA5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633-4735-9F09-111BBEF2FA5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1821.136</c:v>
                </c:pt>
                <c:pt idx="1">
                  <c:v>1759.009</c:v>
                </c:pt>
                <c:pt idx="2">
                  <c:v>1714.8820000000001</c:v>
                </c:pt>
                <c:pt idx="3">
                  <c:v>1717.8019999999999</c:v>
                </c:pt>
                <c:pt idx="4">
                  <c:v>2120.3710000000001</c:v>
                </c:pt>
                <c:pt idx="5">
                  <c:v>2156.81</c:v>
                </c:pt>
                <c:pt idx="6">
                  <c:v>2133.5909999999999</c:v>
                </c:pt>
                <c:pt idx="7">
                  <c:v>2095.19</c:v>
                </c:pt>
                <c:pt idx="8">
                  <c:v>2091.799</c:v>
                </c:pt>
                <c:pt idx="9">
                  <c:v>2039.24</c:v>
                </c:pt>
                <c:pt idx="10">
                  <c:v>2006.8830000000003</c:v>
                </c:pt>
                <c:pt idx="11">
                  <c:v>1986.53</c:v>
                </c:pt>
                <c:pt idx="12">
                  <c:v>1984.9939999999999</c:v>
                </c:pt>
                <c:pt idx="13">
                  <c:v>1972.646</c:v>
                </c:pt>
                <c:pt idx="14">
                  <c:v>1963.3</c:v>
                </c:pt>
                <c:pt idx="15">
                  <c:v>1943.8940000000002</c:v>
                </c:pt>
                <c:pt idx="16">
                  <c:v>1955.4780000000001</c:v>
                </c:pt>
                <c:pt idx="17">
                  <c:v>1951.3750000000002</c:v>
                </c:pt>
                <c:pt idx="18">
                  <c:v>1970.8000000000002</c:v>
                </c:pt>
                <c:pt idx="19">
                  <c:v>2015.261</c:v>
                </c:pt>
                <c:pt idx="20">
                  <c:v>2090.9549999999999</c:v>
                </c:pt>
                <c:pt idx="21">
                  <c:v>2141.3740000000003</c:v>
                </c:pt>
                <c:pt idx="22">
                  <c:v>2213.0009999999997</c:v>
                </c:pt>
                <c:pt idx="23">
                  <c:v>2255.61</c:v>
                </c:pt>
                <c:pt idx="24">
                  <c:v>2202.0529999999999</c:v>
                </c:pt>
                <c:pt idx="25">
                  <c:v>2089.511</c:v>
                </c:pt>
                <c:pt idx="26">
                  <c:v>1892.4839999999999</c:v>
                </c:pt>
                <c:pt idx="27">
                  <c:v>1852.0640000000001</c:v>
                </c:pt>
                <c:pt idx="28">
                  <c:v>1787.3530000000001</c:v>
                </c:pt>
                <c:pt idx="29">
                  <c:v>1787.8110000000001</c:v>
                </c:pt>
                <c:pt idx="30">
                  <c:v>1803.625</c:v>
                </c:pt>
                <c:pt idx="31">
                  <c:v>1803.6240000000003</c:v>
                </c:pt>
                <c:pt idx="32">
                  <c:v>1665.8950000000002</c:v>
                </c:pt>
                <c:pt idx="33">
                  <c:v>1545.1610000000001</c:v>
                </c:pt>
                <c:pt idx="34">
                  <c:v>1411.59</c:v>
                </c:pt>
                <c:pt idx="35">
                  <c:v>1288.1849999999999</c:v>
                </c:pt>
                <c:pt idx="36">
                  <c:v>1400.1889999999999</c:v>
                </c:pt>
                <c:pt idx="37">
                  <c:v>1333.2060000000001</c:v>
                </c:pt>
                <c:pt idx="38">
                  <c:v>1237.982</c:v>
                </c:pt>
                <c:pt idx="39">
                  <c:v>1228.434</c:v>
                </c:pt>
                <c:pt idx="40">
                  <c:v>1220.3989999999999</c:v>
                </c:pt>
                <c:pt idx="41">
                  <c:v>1204.4670000000001</c:v>
                </c:pt>
                <c:pt idx="42">
                  <c:v>1206.415</c:v>
                </c:pt>
                <c:pt idx="43">
                  <c:v>1307.9559999999999</c:v>
                </c:pt>
                <c:pt idx="44">
                  <c:v>1366.702</c:v>
                </c:pt>
                <c:pt idx="45">
                  <c:v>1428.866</c:v>
                </c:pt>
                <c:pt idx="46">
                  <c:v>1579.741</c:v>
                </c:pt>
                <c:pt idx="47">
                  <c:v>1590.761</c:v>
                </c:pt>
                <c:pt idx="48">
                  <c:v>1633.3050000000001</c:v>
                </c:pt>
                <c:pt idx="49">
                  <c:v>1651.75</c:v>
                </c:pt>
                <c:pt idx="50">
                  <c:v>1649.4280000000001</c:v>
                </c:pt>
                <c:pt idx="51">
                  <c:v>1644.674</c:v>
                </c:pt>
                <c:pt idx="52">
                  <c:v>1669.635</c:v>
                </c:pt>
                <c:pt idx="53">
                  <c:v>1689.393</c:v>
                </c:pt>
                <c:pt idx="54">
                  <c:v>1749.41</c:v>
                </c:pt>
                <c:pt idx="55">
                  <c:v>1781.586</c:v>
                </c:pt>
                <c:pt idx="56">
                  <c:v>1911.3530000000001</c:v>
                </c:pt>
                <c:pt idx="57">
                  <c:v>2075.2650000000003</c:v>
                </c:pt>
                <c:pt idx="58">
                  <c:v>2283.6640000000002</c:v>
                </c:pt>
                <c:pt idx="59">
                  <c:v>2476.973</c:v>
                </c:pt>
                <c:pt idx="60">
                  <c:v>2720.5810000000001</c:v>
                </c:pt>
                <c:pt idx="61">
                  <c:v>2565.61</c:v>
                </c:pt>
                <c:pt idx="62">
                  <c:v>2742.884</c:v>
                </c:pt>
                <c:pt idx="63">
                  <c:v>2883.2100000000005</c:v>
                </c:pt>
                <c:pt idx="64">
                  <c:v>3098.3010000000004</c:v>
                </c:pt>
                <c:pt idx="65">
                  <c:v>3275.922</c:v>
                </c:pt>
                <c:pt idx="66">
                  <c:v>3429.0459999999998</c:v>
                </c:pt>
                <c:pt idx="67">
                  <c:v>3468.6970000000001</c:v>
                </c:pt>
                <c:pt idx="68">
                  <c:v>3430.3070000000002</c:v>
                </c:pt>
                <c:pt idx="69">
                  <c:v>3471.9700000000003</c:v>
                </c:pt>
                <c:pt idx="70">
                  <c:v>3472.855</c:v>
                </c:pt>
                <c:pt idx="71">
                  <c:v>3473.2960000000003</c:v>
                </c:pt>
                <c:pt idx="72">
                  <c:v>3470.7630000000004</c:v>
                </c:pt>
                <c:pt idx="73">
                  <c:v>3472.5570000000002</c:v>
                </c:pt>
                <c:pt idx="74">
                  <c:v>3472.4390000000003</c:v>
                </c:pt>
                <c:pt idx="75">
                  <c:v>3472.6560000000004</c:v>
                </c:pt>
                <c:pt idx="76">
                  <c:v>3472.5930000000003</c:v>
                </c:pt>
                <c:pt idx="77">
                  <c:v>3472.2870000000003</c:v>
                </c:pt>
                <c:pt idx="78">
                  <c:v>3472.56</c:v>
                </c:pt>
                <c:pt idx="79">
                  <c:v>3470.7240000000002</c:v>
                </c:pt>
                <c:pt idx="80">
                  <c:v>3473.895</c:v>
                </c:pt>
                <c:pt idx="81">
                  <c:v>3471.748</c:v>
                </c:pt>
                <c:pt idx="82">
                  <c:v>3427.3700000000003</c:v>
                </c:pt>
                <c:pt idx="83">
                  <c:v>3314.2930000000001</c:v>
                </c:pt>
                <c:pt idx="84">
                  <c:v>3190.7280000000001</c:v>
                </c:pt>
                <c:pt idx="85">
                  <c:v>3091.5330000000004</c:v>
                </c:pt>
                <c:pt idx="86">
                  <c:v>2998.1569999999997</c:v>
                </c:pt>
                <c:pt idx="87">
                  <c:v>2992.8130000000001</c:v>
                </c:pt>
                <c:pt idx="88">
                  <c:v>2920.09</c:v>
                </c:pt>
                <c:pt idx="89">
                  <c:v>2921.1849999999999</c:v>
                </c:pt>
                <c:pt idx="90">
                  <c:v>2918.1659999999997</c:v>
                </c:pt>
                <c:pt idx="91">
                  <c:v>2890.5940000000001</c:v>
                </c:pt>
                <c:pt idx="92">
                  <c:v>2371.0430000000001</c:v>
                </c:pt>
                <c:pt idx="93">
                  <c:v>2300.634</c:v>
                </c:pt>
                <c:pt idx="94">
                  <c:v>2185.42</c:v>
                </c:pt>
                <c:pt idx="95">
                  <c:v>2080.857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33-4735-9F09-111BBEF2FA5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600</c:v>
                </c:pt>
                <c:pt idx="1">
                  <c:v>600</c:v>
                </c:pt>
                <c:pt idx="2">
                  <c:v>600</c:v>
                </c:pt>
                <c:pt idx="3">
                  <c:v>600</c:v>
                </c:pt>
                <c:pt idx="4">
                  <c:v>600</c:v>
                </c:pt>
                <c:pt idx="5">
                  <c:v>600</c:v>
                </c:pt>
                <c:pt idx="6">
                  <c:v>600</c:v>
                </c:pt>
                <c:pt idx="7">
                  <c:v>600</c:v>
                </c:pt>
                <c:pt idx="8">
                  <c:v>600</c:v>
                </c:pt>
                <c:pt idx="9">
                  <c:v>600</c:v>
                </c:pt>
                <c:pt idx="10">
                  <c:v>600</c:v>
                </c:pt>
                <c:pt idx="11">
                  <c:v>600</c:v>
                </c:pt>
                <c:pt idx="12">
                  <c:v>600</c:v>
                </c:pt>
                <c:pt idx="13">
                  <c:v>600</c:v>
                </c:pt>
                <c:pt idx="14">
                  <c:v>600</c:v>
                </c:pt>
                <c:pt idx="15">
                  <c:v>600</c:v>
                </c:pt>
                <c:pt idx="16">
                  <c:v>600</c:v>
                </c:pt>
                <c:pt idx="17">
                  <c:v>600</c:v>
                </c:pt>
                <c:pt idx="18">
                  <c:v>600</c:v>
                </c:pt>
                <c:pt idx="19">
                  <c:v>600</c:v>
                </c:pt>
                <c:pt idx="20">
                  <c:v>600</c:v>
                </c:pt>
                <c:pt idx="21">
                  <c:v>600</c:v>
                </c:pt>
                <c:pt idx="22">
                  <c:v>600</c:v>
                </c:pt>
                <c:pt idx="23">
                  <c:v>600</c:v>
                </c:pt>
                <c:pt idx="24">
                  <c:v>600</c:v>
                </c:pt>
                <c:pt idx="25">
                  <c:v>600</c:v>
                </c:pt>
                <c:pt idx="26">
                  <c:v>600</c:v>
                </c:pt>
                <c:pt idx="27">
                  <c:v>600</c:v>
                </c:pt>
                <c:pt idx="28">
                  <c:v>325</c:v>
                </c:pt>
                <c:pt idx="29">
                  <c:v>325</c:v>
                </c:pt>
                <c:pt idx="30">
                  <c:v>325</c:v>
                </c:pt>
                <c:pt idx="31">
                  <c:v>325</c:v>
                </c:pt>
                <c:pt idx="32">
                  <c:v>318</c:v>
                </c:pt>
                <c:pt idx="33">
                  <c:v>318</c:v>
                </c:pt>
                <c:pt idx="34">
                  <c:v>318</c:v>
                </c:pt>
                <c:pt idx="35">
                  <c:v>318</c:v>
                </c:pt>
                <c:pt idx="36">
                  <c:v>294</c:v>
                </c:pt>
                <c:pt idx="37">
                  <c:v>294</c:v>
                </c:pt>
                <c:pt idx="38">
                  <c:v>294</c:v>
                </c:pt>
                <c:pt idx="39">
                  <c:v>294</c:v>
                </c:pt>
                <c:pt idx="40">
                  <c:v>259</c:v>
                </c:pt>
                <c:pt idx="41">
                  <c:v>259</c:v>
                </c:pt>
                <c:pt idx="42">
                  <c:v>259</c:v>
                </c:pt>
                <c:pt idx="43">
                  <c:v>259</c:v>
                </c:pt>
                <c:pt idx="44">
                  <c:v>258</c:v>
                </c:pt>
                <c:pt idx="45">
                  <c:v>258</c:v>
                </c:pt>
                <c:pt idx="46">
                  <c:v>258</c:v>
                </c:pt>
                <c:pt idx="47">
                  <c:v>258</c:v>
                </c:pt>
                <c:pt idx="48">
                  <c:v>264</c:v>
                </c:pt>
                <c:pt idx="49">
                  <c:v>264</c:v>
                </c:pt>
                <c:pt idx="50">
                  <c:v>264</c:v>
                </c:pt>
                <c:pt idx="51">
                  <c:v>264</c:v>
                </c:pt>
                <c:pt idx="52">
                  <c:v>260</c:v>
                </c:pt>
                <c:pt idx="53">
                  <c:v>260</c:v>
                </c:pt>
                <c:pt idx="54">
                  <c:v>260</c:v>
                </c:pt>
                <c:pt idx="55">
                  <c:v>260</c:v>
                </c:pt>
                <c:pt idx="56">
                  <c:v>305</c:v>
                </c:pt>
                <c:pt idx="57">
                  <c:v>305</c:v>
                </c:pt>
                <c:pt idx="58">
                  <c:v>305</c:v>
                </c:pt>
                <c:pt idx="59">
                  <c:v>305</c:v>
                </c:pt>
                <c:pt idx="60">
                  <c:v>313</c:v>
                </c:pt>
                <c:pt idx="61">
                  <c:v>313</c:v>
                </c:pt>
                <c:pt idx="62">
                  <c:v>313</c:v>
                </c:pt>
                <c:pt idx="63">
                  <c:v>313</c:v>
                </c:pt>
                <c:pt idx="64">
                  <c:v>261</c:v>
                </c:pt>
                <c:pt idx="65">
                  <c:v>261</c:v>
                </c:pt>
                <c:pt idx="66">
                  <c:v>261</c:v>
                </c:pt>
                <c:pt idx="67">
                  <c:v>261</c:v>
                </c:pt>
                <c:pt idx="68">
                  <c:v>261</c:v>
                </c:pt>
                <c:pt idx="69">
                  <c:v>261</c:v>
                </c:pt>
                <c:pt idx="70">
                  <c:v>261</c:v>
                </c:pt>
                <c:pt idx="71">
                  <c:v>261</c:v>
                </c:pt>
                <c:pt idx="72">
                  <c:v>261</c:v>
                </c:pt>
                <c:pt idx="73">
                  <c:v>261</c:v>
                </c:pt>
                <c:pt idx="74">
                  <c:v>261</c:v>
                </c:pt>
                <c:pt idx="75">
                  <c:v>261</c:v>
                </c:pt>
                <c:pt idx="76">
                  <c:v>261</c:v>
                </c:pt>
                <c:pt idx="77">
                  <c:v>261</c:v>
                </c:pt>
                <c:pt idx="78">
                  <c:v>261</c:v>
                </c:pt>
                <c:pt idx="79">
                  <c:v>261</c:v>
                </c:pt>
                <c:pt idx="80">
                  <c:v>261</c:v>
                </c:pt>
                <c:pt idx="81">
                  <c:v>261</c:v>
                </c:pt>
                <c:pt idx="82">
                  <c:v>261</c:v>
                </c:pt>
                <c:pt idx="83">
                  <c:v>261</c:v>
                </c:pt>
                <c:pt idx="84">
                  <c:v>259</c:v>
                </c:pt>
                <c:pt idx="85">
                  <c:v>259</c:v>
                </c:pt>
                <c:pt idx="86">
                  <c:v>259</c:v>
                </c:pt>
                <c:pt idx="87">
                  <c:v>259</c:v>
                </c:pt>
                <c:pt idx="88">
                  <c:v>308</c:v>
                </c:pt>
                <c:pt idx="89">
                  <c:v>308</c:v>
                </c:pt>
                <c:pt idx="90">
                  <c:v>308</c:v>
                </c:pt>
                <c:pt idx="91">
                  <c:v>308</c:v>
                </c:pt>
                <c:pt idx="92">
                  <c:v>576</c:v>
                </c:pt>
                <c:pt idx="93">
                  <c:v>576</c:v>
                </c:pt>
                <c:pt idx="94">
                  <c:v>576</c:v>
                </c:pt>
                <c:pt idx="95">
                  <c:v>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33-4735-9F09-111BBEF2FA5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3671.864</c:v>
                </c:pt>
                <c:pt idx="1">
                  <c:v>3673.8820000000001</c:v>
                </c:pt>
                <c:pt idx="2">
                  <c:v>3667.5770000000002</c:v>
                </c:pt>
                <c:pt idx="3">
                  <c:v>3669.625</c:v>
                </c:pt>
                <c:pt idx="4">
                  <c:v>3665.8959999999997</c:v>
                </c:pt>
                <c:pt idx="5">
                  <c:v>3664.0929999999998</c:v>
                </c:pt>
                <c:pt idx="6">
                  <c:v>3654.982</c:v>
                </c:pt>
                <c:pt idx="7">
                  <c:v>3649.7340000000004</c:v>
                </c:pt>
                <c:pt idx="8">
                  <c:v>3647.4349999999999</c:v>
                </c:pt>
                <c:pt idx="9">
                  <c:v>3644.614</c:v>
                </c:pt>
                <c:pt idx="10">
                  <c:v>3645.712</c:v>
                </c:pt>
                <c:pt idx="11">
                  <c:v>3640.2910000000002</c:v>
                </c:pt>
                <c:pt idx="12">
                  <c:v>3643.8409999999999</c:v>
                </c:pt>
                <c:pt idx="13">
                  <c:v>3643.6060000000002</c:v>
                </c:pt>
                <c:pt idx="14">
                  <c:v>3640.9719999999998</c:v>
                </c:pt>
                <c:pt idx="15">
                  <c:v>3641.6909999999998</c:v>
                </c:pt>
                <c:pt idx="16">
                  <c:v>3631.7649999999999</c:v>
                </c:pt>
                <c:pt idx="17">
                  <c:v>3632.4830000000002</c:v>
                </c:pt>
                <c:pt idx="18">
                  <c:v>3626.9690000000001</c:v>
                </c:pt>
                <c:pt idx="19">
                  <c:v>3620.7220000000002</c:v>
                </c:pt>
                <c:pt idx="20">
                  <c:v>3611.5360000000001</c:v>
                </c:pt>
                <c:pt idx="21">
                  <c:v>3612.5129999999999</c:v>
                </c:pt>
                <c:pt idx="22">
                  <c:v>3607.2429999999999</c:v>
                </c:pt>
                <c:pt idx="23">
                  <c:v>3603.8009999999999</c:v>
                </c:pt>
                <c:pt idx="24">
                  <c:v>3607.337</c:v>
                </c:pt>
                <c:pt idx="25">
                  <c:v>3602.7750000000001</c:v>
                </c:pt>
                <c:pt idx="26">
                  <c:v>3611.4769999999999</c:v>
                </c:pt>
                <c:pt idx="27">
                  <c:v>3631.739</c:v>
                </c:pt>
                <c:pt idx="28">
                  <c:v>3704.4989999999998</c:v>
                </c:pt>
                <c:pt idx="29">
                  <c:v>3837.444</c:v>
                </c:pt>
                <c:pt idx="30">
                  <c:v>4021.0409999999997</c:v>
                </c:pt>
                <c:pt idx="31">
                  <c:v>4236.9159999999993</c:v>
                </c:pt>
                <c:pt idx="32">
                  <c:v>4545.2790000000005</c:v>
                </c:pt>
                <c:pt idx="33">
                  <c:v>4799.1440000000002</c:v>
                </c:pt>
                <c:pt idx="34">
                  <c:v>5046.7920000000004</c:v>
                </c:pt>
                <c:pt idx="35">
                  <c:v>5276.1480000000001</c:v>
                </c:pt>
                <c:pt idx="36">
                  <c:v>5438.0330000000004</c:v>
                </c:pt>
                <c:pt idx="37">
                  <c:v>5630.1289999999999</c:v>
                </c:pt>
                <c:pt idx="38">
                  <c:v>5797.8159999999998</c:v>
                </c:pt>
                <c:pt idx="39">
                  <c:v>5940.8420000000006</c:v>
                </c:pt>
                <c:pt idx="40">
                  <c:v>6075.8830000000007</c:v>
                </c:pt>
                <c:pt idx="41">
                  <c:v>6179.2190000000001</c:v>
                </c:pt>
                <c:pt idx="42">
                  <c:v>6245.3910000000005</c:v>
                </c:pt>
                <c:pt idx="43">
                  <c:v>6299.009</c:v>
                </c:pt>
                <c:pt idx="44">
                  <c:v>6320.1079999999993</c:v>
                </c:pt>
                <c:pt idx="45">
                  <c:v>6334.2439999999997</c:v>
                </c:pt>
                <c:pt idx="46">
                  <c:v>6334.8529999999992</c:v>
                </c:pt>
                <c:pt idx="47">
                  <c:v>6316.9590000000007</c:v>
                </c:pt>
                <c:pt idx="48">
                  <c:v>6320.3760000000002</c:v>
                </c:pt>
                <c:pt idx="49">
                  <c:v>6279.9809999999998</c:v>
                </c:pt>
                <c:pt idx="50">
                  <c:v>6231.3740000000007</c:v>
                </c:pt>
                <c:pt idx="51">
                  <c:v>6157.5709999999999</c:v>
                </c:pt>
                <c:pt idx="52">
                  <c:v>6039.0199999999995</c:v>
                </c:pt>
                <c:pt idx="53">
                  <c:v>5927.884</c:v>
                </c:pt>
                <c:pt idx="54">
                  <c:v>5787.0470000000005</c:v>
                </c:pt>
                <c:pt idx="55">
                  <c:v>5644.2400000000007</c:v>
                </c:pt>
                <c:pt idx="56">
                  <c:v>5451.3789999999999</c:v>
                </c:pt>
                <c:pt idx="57">
                  <c:v>5272.3890000000001</c:v>
                </c:pt>
                <c:pt idx="58">
                  <c:v>5061.9380000000001</c:v>
                </c:pt>
                <c:pt idx="59">
                  <c:v>4832.3069999999998</c:v>
                </c:pt>
                <c:pt idx="60">
                  <c:v>4593.1220000000003</c:v>
                </c:pt>
                <c:pt idx="61">
                  <c:v>4350.1909999999998</c:v>
                </c:pt>
                <c:pt idx="62">
                  <c:v>4131.380000000001</c:v>
                </c:pt>
                <c:pt idx="63">
                  <c:v>3951.3999999999996</c:v>
                </c:pt>
                <c:pt idx="64">
                  <c:v>3790.25</c:v>
                </c:pt>
                <c:pt idx="65">
                  <c:v>3684.9700000000003</c:v>
                </c:pt>
                <c:pt idx="66">
                  <c:v>3644.4390000000003</c:v>
                </c:pt>
                <c:pt idx="67">
                  <c:v>3614.3470000000002</c:v>
                </c:pt>
                <c:pt idx="68">
                  <c:v>3605.973</c:v>
                </c:pt>
                <c:pt idx="69">
                  <c:v>3610.0630000000001</c:v>
                </c:pt>
                <c:pt idx="70">
                  <c:v>3602.5370000000003</c:v>
                </c:pt>
                <c:pt idx="71">
                  <c:v>3592.471</c:v>
                </c:pt>
                <c:pt idx="72">
                  <c:v>3593.9470000000001</c:v>
                </c:pt>
                <c:pt idx="73">
                  <c:v>3586.5239999999999</c:v>
                </c:pt>
                <c:pt idx="74">
                  <c:v>3583.837</c:v>
                </c:pt>
                <c:pt idx="75">
                  <c:v>3569.509</c:v>
                </c:pt>
                <c:pt idx="76">
                  <c:v>3544.8049999999998</c:v>
                </c:pt>
                <c:pt idx="77">
                  <c:v>3528.8109999999997</c:v>
                </c:pt>
                <c:pt idx="78">
                  <c:v>3520.453</c:v>
                </c:pt>
                <c:pt idx="79">
                  <c:v>3510.431</c:v>
                </c:pt>
                <c:pt idx="80">
                  <c:v>3487.2799999999997</c:v>
                </c:pt>
                <c:pt idx="81">
                  <c:v>3479.1000000000004</c:v>
                </c:pt>
                <c:pt idx="82">
                  <c:v>3454.8500000000004</c:v>
                </c:pt>
                <c:pt idx="83">
                  <c:v>3449.136</c:v>
                </c:pt>
                <c:pt idx="84">
                  <c:v>3435.902</c:v>
                </c:pt>
                <c:pt idx="85">
                  <c:v>3418.4470000000001</c:v>
                </c:pt>
                <c:pt idx="86">
                  <c:v>3402.6660000000002</c:v>
                </c:pt>
                <c:pt idx="87">
                  <c:v>3396.3999999999996</c:v>
                </c:pt>
                <c:pt idx="88">
                  <c:v>3380.52</c:v>
                </c:pt>
                <c:pt idx="89">
                  <c:v>3384.0149999999999</c:v>
                </c:pt>
                <c:pt idx="90">
                  <c:v>3387.1730000000002</c:v>
                </c:pt>
                <c:pt idx="91">
                  <c:v>3396.5360000000001</c:v>
                </c:pt>
                <c:pt idx="92">
                  <c:v>3398.9470000000001</c:v>
                </c:pt>
                <c:pt idx="93">
                  <c:v>3402.395</c:v>
                </c:pt>
                <c:pt idx="94">
                  <c:v>3407.5050000000001</c:v>
                </c:pt>
                <c:pt idx="95">
                  <c:v>3414.3510000000001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33-4735-9F09-111BBEF2FA5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142</c:v>
                </c:pt>
                <c:pt idx="1">
                  <c:v>142</c:v>
                </c:pt>
                <c:pt idx="2">
                  <c:v>142</c:v>
                </c:pt>
                <c:pt idx="3">
                  <c:v>142</c:v>
                </c:pt>
                <c:pt idx="4">
                  <c:v>143</c:v>
                </c:pt>
                <c:pt idx="5">
                  <c:v>143</c:v>
                </c:pt>
                <c:pt idx="6">
                  <c:v>143</c:v>
                </c:pt>
                <c:pt idx="7">
                  <c:v>143</c:v>
                </c:pt>
                <c:pt idx="8">
                  <c:v>146</c:v>
                </c:pt>
                <c:pt idx="9">
                  <c:v>146</c:v>
                </c:pt>
                <c:pt idx="10">
                  <c:v>146</c:v>
                </c:pt>
                <c:pt idx="11">
                  <c:v>146</c:v>
                </c:pt>
                <c:pt idx="12">
                  <c:v>148</c:v>
                </c:pt>
                <c:pt idx="13">
                  <c:v>148</c:v>
                </c:pt>
                <c:pt idx="14">
                  <c:v>148</c:v>
                </c:pt>
                <c:pt idx="15">
                  <c:v>148</c:v>
                </c:pt>
                <c:pt idx="16">
                  <c:v>149</c:v>
                </c:pt>
                <c:pt idx="17">
                  <c:v>149</c:v>
                </c:pt>
                <c:pt idx="18">
                  <c:v>149</c:v>
                </c:pt>
                <c:pt idx="19">
                  <c:v>149</c:v>
                </c:pt>
                <c:pt idx="20">
                  <c:v>149</c:v>
                </c:pt>
                <c:pt idx="21">
                  <c:v>149</c:v>
                </c:pt>
                <c:pt idx="22">
                  <c:v>149</c:v>
                </c:pt>
                <c:pt idx="23">
                  <c:v>149</c:v>
                </c:pt>
                <c:pt idx="24">
                  <c:v>149</c:v>
                </c:pt>
                <c:pt idx="25">
                  <c:v>149</c:v>
                </c:pt>
                <c:pt idx="26">
                  <c:v>149</c:v>
                </c:pt>
                <c:pt idx="27">
                  <c:v>149</c:v>
                </c:pt>
                <c:pt idx="28">
                  <c:v>155</c:v>
                </c:pt>
                <c:pt idx="29">
                  <c:v>155</c:v>
                </c:pt>
                <c:pt idx="30">
                  <c:v>155</c:v>
                </c:pt>
                <c:pt idx="31">
                  <c:v>155</c:v>
                </c:pt>
                <c:pt idx="32">
                  <c:v>166</c:v>
                </c:pt>
                <c:pt idx="33">
                  <c:v>166</c:v>
                </c:pt>
                <c:pt idx="34">
                  <c:v>166</c:v>
                </c:pt>
                <c:pt idx="35">
                  <c:v>166</c:v>
                </c:pt>
                <c:pt idx="36">
                  <c:v>178</c:v>
                </c:pt>
                <c:pt idx="37">
                  <c:v>178</c:v>
                </c:pt>
                <c:pt idx="38">
                  <c:v>178</c:v>
                </c:pt>
                <c:pt idx="39">
                  <c:v>178</c:v>
                </c:pt>
                <c:pt idx="40">
                  <c:v>184</c:v>
                </c:pt>
                <c:pt idx="41">
                  <c:v>184</c:v>
                </c:pt>
                <c:pt idx="42">
                  <c:v>184</c:v>
                </c:pt>
                <c:pt idx="43">
                  <c:v>184</c:v>
                </c:pt>
                <c:pt idx="44">
                  <c:v>186</c:v>
                </c:pt>
                <c:pt idx="45">
                  <c:v>186</c:v>
                </c:pt>
                <c:pt idx="46">
                  <c:v>186</c:v>
                </c:pt>
                <c:pt idx="47">
                  <c:v>186</c:v>
                </c:pt>
                <c:pt idx="48">
                  <c:v>185</c:v>
                </c:pt>
                <c:pt idx="49">
                  <c:v>185</c:v>
                </c:pt>
                <c:pt idx="50">
                  <c:v>185</c:v>
                </c:pt>
                <c:pt idx="51">
                  <c:v>185</c:v>
                </c:pt>
                <c:pt idx="52">
                  <c:v>181</c:v>
                </c:pt>
                <c:pt idx="53">
                  <c:v>181</c:v>
                </c:pt>
                <c:pt idx="54">
                  <c:v>181</c:v>
                </c:pt>
                <c:pt idx="55">
                  <c:v>181</c:v>
                </c:pt>
                <c:pt idx="56">
                  <c:v>173</c:v>
                </c:pt>
                <c:pt idx="57">
                  <c:v>173</c:v>
                </c:pt>
                <c:pt idx="58">
                  <c:v>173</c:v>
                </c:pt>
                <c:pt idx="59">
                  <c:v>173</c:v>
                </c:pt>
                <c:pt idx="60">
                  <c:v>159</c:v>
                </c:pt>
                <c:pt idx="61">
                  <c:v>159</c:v>
                </c:pt>
                <c:pt idx="62">
                  <c:v>159</c:v>
                </c:pt>
                <c:pt idx="63">
                  <c:v>159</c:v>
                </c:pt>
                <c:pt idx="64">
                  <c:v>151</c:v>
                </c:pt>
                <c:pt idx="65">
                  <c:v>151</c:v>
                </c:pt>
                <c:pt idx="66">
                  <c:v>151</c:v>
                </c:pt>
                <c:pt idx="67">
                  <c:v>151</c:v>
                </c:pt>
                <c:pt idx="68">
                  <c:v>150</c:v>
                </c:pt>
                <c:pt idx="69">
                  <c:v>150</c:v>
                </c:pt>
                <c:pt idx="70">
                  <c:v>150</c:v>
                </c:pt>
                <c:pt idx="71">
                  <c:v>150</c:v>
                </c:pt>
                <c:pt idx="72">
                  <c:v>148</c:v>
                </c:pt>
                <c:pt idx="73">
                  <c:v>148</c:v>
                </c:pt>
                <c:pt idx="74">
                  <c:v>148</c:v>
                </c:pt>
                <c:pt idx="75">
                  <c:v>148</c:v>
                </c:pt>
                <c:pt idx="76">
                  <c:v>145</c:v>
                </c:pt>
                <c:pt idx="77">
                  <c:v>145</c:v>
                </c:pt>
                <c:pt idx="78">
                  <c:v>145</c:v>
                </c:pt>
                <c:pt idx="79">
                  <c:v>145</c:v>
                </c:pt>
                <c:pt idx="80">
                  <c:v>142</c:v>
                </c:pt>
                <c:pt idx="81">
                  <c:v>142</c:v>
                </c:pt>
                <c:pt idx="82">
                  <c:v>142</c:v>
                </c:pt>
                <c:pt idx="83">
                  <c:v>142</c:v>
                </c:pt>
                <c:pt idx="84">
                  <c:v>138</c:v>
                </c:pt>
                <c:pt idx="85">
                  <c:v>138</c:v>
                </c:pt>
                <c:pt idx="86">
                  <c:v>138</c:v>
                </c:pt>
                <c:pt idx="87">
                  <c:v>138</c:v>
                </c:pt>
                <c:pt idx="88">
                  <c:v>133</c:v>
                </c:pt>
                <c:pt idx="89">
                  <c:v>133</c:v>
                </c:pt>
                <c:pt idx="90">
                  <c:v>133</c:v>
                </c:pt>
                <c:pt idx="91">
                  <c:v>133</c:v>
                </c:pt>
                <c:pt idx="92">
                  <c:v>129</c:v>
                </c:pt>
                <c:pt idx="93">
                  <c:v>129</c:v>
                </c:pt>
                <c:pt idx="94">
                  <c:v>129</c:v>
                </c:pt>
                <c:pt idx="95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633-4735-9F09-111BBEF2FA5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872</c:v>
                </c:pt>
                <c:pt idx="1">
                  <c:v>872</c:v>
                </c:pt>
                <c:pt idx="2">
                  <c:v>872</c:v>
                </c:pt>
                <c:pt idx="3">
                  <c:v>827</c:v>
                </c:pt>
                <c:pt idx="4">
                  <c:v>424</c:v>
                </c:pt>
                <c:pt idx="5">
                  <c:v>364</c:v>
                </c:pt>
                <c:pt idx="6">
                  <c:v>364</c:v>
                </c:pt>
                <c:pt idx="7">
                  <c:v>357</c:v>
                </c:pt>
                <c:pt idx="8">
                  <c:v>310</c:v>
                </c:pt>
                <c:pt idx="9">
                  <c:v>310</c:v>
                </c:pt>
                <c:pt idx="10">
                  <c:v>310</c:v>
                </c:pt>
                <c:pt idx="11">
                  <c:v>310</c:v>
                </c:pt>
                <c:pt idx="12">
                  <c:v>310</c:v>
                </c:pt>
                <c:pt idx="13">
                  <c:v>310</c:v>
                </c:pt>
                <c:pt idx="14">
                  <c:v>310</c:v>
                </c:pt>
                <c:pt idx="15">
                  <c:v>310</c:v>
                </c:pt>
                <c:pt idx="16">
                  <c:v>310</c:v>
                </c:pt>
                <c:pt idx="17">
                  <c:v>310</c:v>
                </c:pt>
                <c:pt idx="18">
                  <c:v>310</c:v>
                </c:pt>
                <c:pt idx="19">
                  <c:v>310</c:v>
                </c:pt>
                <c:pt idx="20">
                  <c:v>310</c:v>
                </c:pt>
                <c:pt idx="21">
                  <c:v>310</c:v>
                </c:pt>
                <c:pt idx="22">
                  <c:v>317</c:v>
                </c:pt>
                <c:pt idx="23">
                  <c:v>343</c:v>
                </c:pt>
                <c:pt idx="24">
                  <c:v>487</c:v>
                </c:pt>
                <c:pt idx="25">
                  <c:v>767</c:v>
                </c:pt>
                <c:pt idx="26">
                  <c:v>1014</c:v>
                </c:pt>
                <c:pt idx="27">
                  <c:v>1119</c:v>
                </c:pt>
                <c:pt idx="28">
                  <c:v>1240</c:v>
                </c:pt>
                <c:pt idx="29">
                  <c:v>1251</c:v>
                </c:pt>
                <c:pt idx="30">
                  <c:v>1251</c:v>
                </c:pt>
                <c:pt idx="31">
                  <c:v>1331</c:v>
                </c:pt>
                <c:pt idx="32">
                  <c:v>1380</c:v>
                </c:pt>
                <c:pt idx="33">
                  <c:v>1380</c:v>
                </c:pt>
                <c:pt idx="34">
                  <c:v>1379</c:v>
                </c:pt>
                <c:pt idx="35">
                  <c:v>1377</c:v>
                </c:pt>
                <c:pt idx="36">
                  <c:v>1117</c:v>
                </c:pt>
                <c:pt idx="37">
                  <c:v>1117</c:v>
                </c:pt>
                <c:pt idx="38">
                  <c:v>1117</c:v>
                </c:pt>
                <c:pt idx="39">
                  <c:v>1063</c:v>
                </c:pt>
                <c:pt idx="40">
                  <c:v>1003</c:v>
                </c:pt>
                <c:pt idx="41">
                  <c:v>1000</c:v>
                </c:pt>
                <c:pt idx="42">
                  <c:v>995</c:v>
                </c:pt>
                <c:pt idx="43">
                  <c:v>880</c:v>
                </c:pt>
                <c:pt idx="44">
                  <c:v>880</c:v>
                </c:pt>
                <c:pt idx="45">
                  <c:v>853</c:v>
                </c:pt>
                <c:pt idx="46">
                  <c:v>721</c:v>
                </c:pt>
                <c:pt idx="47">
                  <c:v>721</c:v>
                </c:pt>
                <c:pt idx="48">
                  <c:v>624</c:v>
                </c:pt>
                <c:pt idx="49">
                  <c:v>614</c:v>
                </c:pt>
                <c:pt idx="50">
                  <c:v>614</c:v>
                </c:pt>
                <c:pt idx="51">
                  <c:v>614</c:v>
                </c:pt>
                <c:pt idx="52">
                  <c:v>580</c:v>
                </c:pt>
                <c:pt idx="53">
                  <c:v>580</c:v>
                </c:pt>
                <c:pt idx="54">
                  <c:v>605</c:v>
                </c:pt>
                <c:pt idx="55">
                  <c:v>675</c:v>
                </c:pt>
                <c:pt idx="56">
                  <c:v>675</c:v>
                </c:pt>
                <c:pt idx="57">
                  <c:v>680</c:v>
                </c:pt>
                <c:pt idx="58">
                  <c:v>680</c:v>
                </c:pt>
                <c:pt idx="59">
                  <c:v>725</c:v>
                </c:pt>
                <c:pt idx="60">
                  <c:v>835</c:v>
                </c:pt>
                <c:pt idx="61">
                  <c:v>1267</c:v>
                </c:pt>
                <c:pt idx="62">
                  <c:v>1347</c:v>
                </c:pt>
                <c:pt idx="63">
                  <c:v>1442</c:v>
                </c:pt>
                <c:pt idx="64">
                  <c:v>1732</c:v>
                </c:pt>
                <c:pt idx="65">
                  <c:v>1757</c:v>
                </c:pt>
                <c:pt idx="66">
                  <c:v>1752</c:v>
                </c:pt>
                <c:pt idx="67">
                  <c:v>1874</c:v>
                </c:pt>
                <c:pt idx="68">
                  <c:v>1869</c:v>
                </c:pt>
                <c:pt idx="69">
                  <c:v>1869</c:v>
                </c:pt>
                <c:pt idx="70">
                  <c:v>1912.579</c:v>
                </c:pt>
                <c:pt idx="71">
                  <c:v>1951.605</c:v>
                </c:pt>
                <c:pt idx="72">
                  <c:v>1885</c:v>
                </c:pt>
                <c:pt idx="73">
                  <c:v>1885</c:v>
                </c:pt>
                <c:pt idx="74">
                  <c:v>1885</c:v>
                </c:pt>
                <c:pt idx="75">
                  <c:v>1885</c:v>
                </c:pt>
                <c:pt idx="76">
                  <c:v>1885</c:v>
                </c:pt>
                <c:pt idx="77">
                  <c:v>1885</c:v>
                </c:pt>
                <c:pt idx="78">
                  <c:v>1947.7660000000001</c:v>
                </c:pt>
                <c:pt idx="79">
                  <c:v>1885</c:v>
                </c:pt>
                <c:pt idx="80">
                  <c:v>1885</c:v>
                </c:pt>
                <c:pt idx="81">
                  <c:v>1885</c:v>
                </c:pt>
                <c:pt idx="82">
                  <c:v>1889</c:v>
                </c:pt>
                <c:pt idx="83">
                  <c:v>1889</c:v>
                </c:pt>
                <c:pt idx="84">
                  <c:v>1889</c:v>
                </c:pt>
                <c:pt idx="85">
                  <c:v>1889</c:v>
                </c:pt>
                <c:pt idx="86">
                  <c:v>1900</c:v>
                </c:pt>
                <c:pt idx="87">
                  <c:v>1797</c:v>
                </c:pt>
                <c:pt idx="88">
                  <c:v>1550</c:v>
                </c:pt>
                <c:pt idx="89">
                  <c:v>1425</c:v>
                </c:pt>
                <c:pt idx="90">
                  <c:v>1324</c:v>
                </c:pt>
                <c:pt idx="91">
                  <c:v>1199</c:v>
                </c:pt>
                <c:pt idx="92">
                  <c:v>1104</c:v>
                </c:pt>
                <c:pt idx="93">
                  <c:v>1016</c:v>
                </c:pt>
                <c:pt idx="94">
                  <c:v>1016</c:v>
                </c:pt>
                <c:pt idx="95">
                  <c:v>1016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633-4735-9F09-111BBEF2F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78.150000000000006</c:v>
                </c:pt>
                <c:pt idx="1">
                  <c:v>76.92</c:v>
                </c:pt>
                <c:pt idx="2">
                  <c:v>76.45</c:v>
                </c:pt>
                <c:pt idx="3">
                  <c:v>76.48</c:v>
                </c:pt>
                <c:pt idx="4">
                  <c:v>87.82</c:v>
                </c:pt>
                <c:pt idx="5">
                  <c:v>91.4</c:v>
                </c:pt>
                <c:pt idx="6">
                  <c:v>89.02</c:v>
                </c:pt>
                <c:pt idx="7">
                  <c:v>85.61</c:v>
                </c:pt>
                <c:pt idx="8">
                  <c:v>85.3</c:v>
                </c:pt>
                <c:pt idx="9">
                  <c:v>84.59</c:v>
                </c:pt>
                <c:pt idx="10">
                  <c:v>84.05</c:v>
                </c:pt>
                <c:pt idx="11">
                  <c:v>83.71</c:v>
                </c:pt>
                <c:pt idx="12">
                  <c:v>87.61</c:v>
                </c:pt>
                <c:pt idx="13">
                  <c:v>86.74</c:v>
                </c:pt>
                <c:pt idx="14">
                  <c:v>85.98</c:v>
                </c:pt>
                <c:pt idx="15">
                  <c:v>85</c:v>
                </c:pt>
                <c:pt idx="16">
                  <c:v>85.27</c:v>
                </c:pt>
                <c:pt idx="17">
                  <c:v>85.07</c:v>
                </c:pt>
                <c:pt idx="18">
                  <c:v>86.58</c:v>
                </c:pt>
                <c:pt idx="19">
                  <c:v>88.24</c:v>
                </c:pt>
                <c:pt idx="20">
                  <c:v>89.81</c:v>
                </c:pt>
                <c:pt idx="21">
                  <c:v>98.5</c:v>
                </c:pt>
                <c:pt idx="22">
                  <c:v>99.6</c:v>
                </c:pt>
                <c:pt idx="23">
                  <c:v>102.99</c:v>
                </c:pt>
                <c:pt idx="24">
                  <c:v>100.2</c:v>
                </c:pt>
                <c:pt idx="25">
                  <c:v>98.46</c:v>
                </c:pt>
                <c:pt idx="26">
                  <c:v>99.46</c:v>
                </c:pt>
                <c:pt idx="27">
                  <c:v>99.94</c:v>
                </c:pt>
                <c:pt idx="28">
                  <c:v>108.79</c:v>
                </c:pt>
                <c:pt idx="29">
                  <c:v>113.05</c:v>
                </c:pt>
                <c:pt idx="30">
                  <c:v>120.92</c:v>
                </c:pt>
                <c:pt idx="31">
                  <c:v>120.92</c:v>
                </c:pt>
                <c:pt idx="32">
                  <c:v>98.36</c:v>
                </c:pt>
                <c:pt idx="33">
                  <c:v>88.21</c:v>
                </c:pt>
                <c:pt idx="34">
                  <c:v>84.97</c:v>
                </c:pt>
                <c:pt idx="35">
                  <c:v>84.1</c:v>
                </c:pt>
                <c:pt idx="36">
                  <c:v>84.35</c:v>
                </c:pt>
                <c:pt idx="37">
                  <c:v>79.02</c:v>
                </c:pt>
                <c:pt idx="38">
                  <c:v>77.319999999999993</c:v>
                </c:pt>
                <c:pt idx="39">
                  <c:v>77.09</c:v>
                </c:pt>
                <c:pt idx="40">
                  <c:v>76.89</c:v>
                </c:pt>
                <c:pt idx="41">
                  <c:v>76.5</c:v>
                </c:pt>
                <c:pt idx="42">
                  <c:v>76.540000000000006</c:v>
                </c:pt>
                <c:pt idx="43">
                  <c:v>79.03</c:v>
                </c:pt>
                <c:pt idx="44">
                  <c:v>82</c:v>
                </c:pt>
                <c:pt idx="45">
                  <c:v>84.99</c:v>
                </c:pt>
                <c:pt idx="46">
                  <c:v>88.92</c:v>
                </c:pt>
                <c:pt idx="47">
                  <c:v>89.15</c:v>
                </c:pt>
                <c:pt idx="48">
                  <c:v>88.59</c:v>
                </c:pt>
                <c:pt idx="49">
                  <c:v>87.76</c:v>
                </c:pt>
                <c:pt idx="50">
                  <c:v>86</c:v>
                </c:pt>
                <c:pt idx="51">
                  <c:v>82.03</c:v>
                </c:pt>
                <c:pt idx="52">
                  <c:v>79.069999999999993</c:v>
                </c:pt>
                <c:pt idx="53">
                  <c:v>79.61</c:v>
                </c:pt>
                <c:pt idx="54">
                  <c:v>80.53</c:v>
                </c:pt>
                <c:pt idx="55">
                  <c:v>76.3</c:v>
                </c:pt>
                <c:pt idx="56">
                  <c:v>82.03</c:v>
                </c:pt>
                <c:pt idx="57">
                  <c:v>84</c:v>
                </c:pt>
                <c:pt idx="58">
                  <c:v>84.51</c:v>
                </c:pt>
                <c:pt idx="59">
                  <c:v>85.56</c:v>
                </c:pt>
                <c:pt idx="60">
                  <c:v>87.85</c:v>
                </c:pt>
                <c:pt idx="61">
                  <c:v>86.11</c:v>
                </c:pt>
                <c:pt idx="62">
                  <c:v>88.12</c:v>
                </c:pt>
                <c:pt idx="63">
                  <c:v>90.34</c:v>
                </c:pt>
                <c:pt idx="64">
                  <c:v>97.24</c:v>
                </c:pt>
                <c:pt idx="65">
                  <c:v>98.47</c:v>
                </c:pt>
                <c:pt idx="66">
                  <c:v>101.07</c:v>
                </c:pt>
                <c:pt idx="67">
                  <c:v>104.82</c:v>
                </c:pt>
                <c:pt idx="68">
                  <c:v>111.19</c:v>
                </c:pt>
                <c:pt idx="69">
                  <c:v>144.31</c:v>
                </c:pt>
                <c:pt idx="70">
                  <c:v>155.65</c:v>
                </c:pt>
                <c:pt idx="71">
                  <c:v>161.30000000000001</c:v>
                </c:pt>
                <c:pt idx="72">
                  <c:v>130.71</c:v>
                </c:pt>
                <c:pt idx="73">
                  <c:v>154.12</c:v>
                </c:pt>
                <c:pt idx="74">
                  <c:v>152.59</c:v>
                </c:pt>
                <c:pt idx="75">
                  <c:v>155.41</c:v>
                </c:pt>
                <c:pt idx="76">
                  <c:v>152.66999999999999</c:v>
                </c:pt>
                <c:pt idx="77">
                  <c:v>148.74</c:v>
                </c:pt>
                <c:pt idx="78">
                  <c:v>152.25</c:v>
                </c:pt>
                <c:pt idx="79">
                  <c:v>128.62</c:v>
                </c:pt>
                <c:pt idx="80">
                  <c:v>147.58000000000001</c:v>
                </c:pt>
                <c:pt idx="81">
                  <c:v>122.73</c:v>
                </c:pt>
                <c:pt idx="82">
                  <c:v>101.85</c:v>
                </c:pt>
                <c:pt idx="83">
                  <c:v>99.09</c:v>
                </c:pt>
                <c:pt idx="84">
                  <c:v>93.35</c:v>
                </c:pt>
                <c:pt idx="85">
                  <c:v>91.52</c:v>
                </c:pt>
                <c:pt idx="86">
                  <c:v>90.41</c:v>
                </c:pt>
                <c:pt idx="87">
                  <c:v>90.35</c:v>
                </c:pt>
                <c:pt idx="88">
                  <c:v>90.51</c:v>
                </c:pt>
                <c:pt idx="89">
                  <c:v>90.51</c:v>
                </c:pt>
                <c:pt idx="90">
                  <c:v>91.88</c:v>
                </c:pt>
                <c:pt idx="91">
                  <c:v>93.65</c:v>
                </c:pt>
                <c:pt idx="92">
                  <c:v>81.7</c:v>
                </c:pt>
                <c:pt idx="93">
                  <c:v>81.150000000000006</c:v>
                </c:pt>
                <c:pt idx="94">
                  <c:v>80.34</c:v>
                </c:pt>
                <c:pt idx="95">
                  <c:v>78.900000000000006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33-4735-9F09-111BBEF2F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116</c:v>
                </c:pt>
                <c:pt idx="1">
                  <c:v>113</c:v>
                </c:pt>
                <c:pt idx="2">
                  <c:v>111</c:v>
                </c:pt>
                <c:pt idx="3">
                  <c:v>110</c:v>
                </c:pt>
                <c:pt idx="4">
                  <c:v>110</c:v>
                </c:pt>
                <c:pt idx="5">
                  <c:v>109</c:v>
                </c:pt>
                <c:pt idx="6">
                  <c:v>108</c:v>
                </c:pt>
                <c:pt idx="7">
                  <c:v>107</c:v>
                </c:pt>
                <c:pt idx="8">
                  <c:v>106</c:v>
                </c:pt>
                <c:pt idx="9">
                  <c:v>104</c:v>
                </c:pt>
                <c:pt idx="10">
                  <c:v>103</c:v>
                </c:pt>
                <c:pt idx="11">
                  <c:v>103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101</c:v>
                </c:pt>
                <c:pt idx="16">
                  <c:v>101</c:v>
                </c:pt>
                <c:pt idx="17">
                  <c:v>101</c:v>
                </c:pt>
                <c:pt idx="18">
                  <c:v>101</c:v>
                </c:pt>
                <c:pt idx="19">
                  <c:v>102</c:v>
                </c:pt>
                <c:pt idx="20">
                  <c:v>103</c:v>
                </c:pt>
                <c:pt idx="21">
                  <c:v>105</c:v>
                </c:pt>
                <c:pt idx="22">
                  <c:v>107</c:v>
                </c:pt>
                <c:pt idx="23">
                  <c:v>109</c:v>
                </c:pt>
                <c:pt idx="24">
                  <c:v>112</c:v>
                </c:pt>
                <c:pt idx="25">
                  <c:v>115</c:v>
                </c:pt>
                <c:pt idx="26">
                  <c:v>117</c:v>
                </c:pt>
                <c:pt idx="27">
                  <c:v>118</c:v>
                </c:pt>
                <c:pt idx="28">
                  <c:v>119</c:v>
                </c:pt>
                <c:pt idx="29">
                  <c:v>120</c:v>
                </c:pt>
                <c:pt idx="30">
                  <c:v>120</c:v>
                </c:pt>
                <c:pt idx="31">
                  <c:v>120</c:v>
                </c:pt>
                <c:pt idx="32">
                  <c:v>121</c:v>
                </c:pt>
                <c:pt idx="33">
                  <c:v>121</c:v>
                </c:pt>
                <c:pt idx="34">
                  <c:v>120</c:v>
                </c:pt>
                <c:pt idx="35">
                  <c:v>119</c:v>
                </c:pt>
                <c:pt idx="36">
                  <c:v>118</c:v>
                </c:pt>
                <c:pt idx="37">
                  <c:v>117</c:v>
                </c:pt>
                <c:pt idx="38">
                  <c:v>116</c:v>
                </c:pt>
                <c:pt idx="39">
                  <c:v>116</c:v>
                </c:pt>
                <c:pt idx="40">
                  <c:v>117</c:v>
                </c:pt>
                <c:pt idx="41">
                  <c:v>117</c:v>
                </c:pt>
                <c:pt idx="42">
                  <c:v>118</c:v>
                </c:pt>
                <c:pt idx="43">
                  <c:v>118</c:v>
                </c:pt>
                <c:pt idx="44">
                  <c:v>119</c:v>
                </c:pt>
                <c:pt idx="45">
                  <c:v>119</c:v>
                </c:pt>
                <c:pt idx="46">
                  <c:v>119</c:v>
                </c:pt>
                <c:pt idx="47">
                  <c:v>119</c:v>
                </c:pt>
                <c:pt idx="48">
                  <c:v>119</c:v>
                </c:pt>
                <c:pt idx="49">
                  <c:v>118</c:v>
                </c:pt>
                <c:pt idx="50">
                  <c:v>117</c:v>
                </c:pt>
                <c:pt idx="51">
                  <c:v>116</c:v>
                </c:pt>
                <c:pt idx="52">
                  <c:v>114</c:v>
                </c:pt>
                <c:pt idx="53">
                  <c:v>114</c:v>
                </c:pt>
                <c:pt idx="54">
                  <c:v>114</c:v>
                </c:pt>
                <c:pt idx="55">
                  <c:v>115</c:v>
                </c:pt>
                <c:pt idx="56">
                  <c:v>118</c:v>
                </c:pt>
                <c:pt idx="57">
                  <c:v>121</c:v>
                </c:pt>
                <c:pt idx="58">
                  <c:v>124</c:v>
                </c:pt>
                <c:pt idx="59">
                  <c:v>128</c:v>
                </c:pt>
                <c:pt idx="60">
                  <c:v>132</c:v>
                </c:pt>
                <c:pt idx="61">
                  <c:v>136</c:v>
                </c:pt>
                <c:pt idx="62">
                  <c:v>140</c:v>
                </c:pt>
                <c:pt idx="63">
                  <c:v>144</c:v>
                </c:pt>
                <c:pt idx="64">
                  <c:v>148</c:v>
                </c:pt>
                <c:pt idx="65">
                  <c:v>152</c:v>
                </c:pt>
                <c:pt idx="66">
                  <c:v>157</c:v>
                </c:pt>
                <c:pt idx="67">
                  <c:v>161</c:v>
                </c:pt>
                <c:pt idx="68">
                  <c:v>165</c:v>
                </c:pt>
                <c:pt idx="69">
                  <c:v>169</c:v>
                </c:pt>
                <c:pt idx="70">
                  <c:v>171</c:v>
                </c:pt>
                <c:pt idx="71">
                  <c:v>171</c:v>
                </c:pt>
                <c:pt idx="72">
                  <c:v>171</c:v>
                </c:pt>
                <c:pt idx="73">
                  <c:v>171</c:v>
                </c:pt>
                <c:pt idx="74">
                  <c:v>171</c:v>
                </c:pt>
                <c:pt idx="75">
                  <c:v>170</c:v>
                </c:pt>
                <c:pt idx="76">
                  <c:v>169</c:v>
                </c:pt>
                <c:pt idx="77">
                  <c:v>168</c:v>
                </c:pt>
                <c:pt idx="78">
                  <c:v>167</c:v>
                </c:pt>
                <c:pt idx="79">
                  <c:v>165</c:v>
                </c:pt>
                <c:pt idx="80">
                  <c:v>163</c:v>
                </c:pt>
                <c:pt idx="81">
                  <c:v>160</c:v>
                </c:pt>
                <c:pt idx="82">
                  <c:v>158</c:v>
                </c:pt>
                <c:pt idx="83">
                  <c:v>155</c:v>
                </c:pt>
                <c:pt idx="84">
                  <c:v>151</c:v>
                </c:pt>
                <c:pt idx="85">
                  <c:v>148</c:v>
                </c:pt>
                <c:pt idx="86">
                  <c:v>145</c:v>
                </c:pt>
                <c:pt idx="87">
                  <c:v>143</c:v>
                </c:pt>
                <c:pt idx="88">
                  <c:v>140</c:v>
                </c:pt>
                <c:pt idx="89">
                  <c:v>137</c:v>
                </c:pt>
                <c:pt idx="90">
                  <c:v>134</c:v>
                </c:pt>
                <c:pt idx="91">
                  <c:v>130</c:v>
                </c:pt>
                <c:pt idx="92">
                  <c:v>126</c:v>
                </c:pt>
                <c:pt idx="93">
                  <c:v>122</c:v>
                </c:pt>
                <c:pt idx="94">
                  <c:v>118</c:v>
                </c:pt>
                <c:pt idx="9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92-428B-9A28-AF17FEE0F7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883.928</c:v>
                </c:pt>
                <c:pt idx="1">
                  <c:v>884.11</c:v>
                </c:pt>
                <c:pt idx="2">
                  <c:v>884.25499999999988</c:v>
                </c:pt>
                <c:pt idx="3">
                  <c:v>883.81500000000005</c:v>
                </c:pt>
                <c:pt idx="4">
                  <c:v>886.9380000000001</c:v>
                </c:pt>
                <c:pt idx="5">
                  <c:v>886.98799999999994</c:v>
                </c:pt>
                <c:pt idx="6">
                  <c:v>886.35500000000013</c:v>
                </c:pt>
                <c:pt idx="7">
                  <c:v>885.82299999999998</c:v>
                </c:pt>
                <c:pt idx="8">
                  <c:v>848.54499999999996</c:v>
                </c:pt>
                <c:pt idx="9">
                  <c:v>849.21299999999997</c:v>
                </c:pt>
                <c:pt idx="10">
                  <c:v>849.50900000000001</c:v>
                </c:pt>
                <c:pt idx="11">
                  <c:v>849.34500000000003</c:v>
                </c:pt>
                <c:pt idx="12">
                  <c:v>840.60599999999999</c:v>
                </c:pt>
                <c:pt idx="13">
                  <c:v>840.69099999999992</c:v>
                </c:pt>
                <c:pt idx="14">
                  <c:v>841.07399999999996</c:v>
                </c:pt>
                <c:pt idx="15">
                  <c:v>841.26599999999996</c:v>
                </c:pt>
                <c:pt idx="16">
                  <c:v>835.17200000000003</c:v>
                </c:pt>
                <c:pt idx="17">
                  <c:v>835.13699999999994</c:v>
                </c:pt>
                <c:pt idx="18">
                  <c:v>834.27299999999991</c:v>
                </c:pt>
                <c:pt idx="19">
                  <c:v>835.4079999999999</c:v>
                </c:pt>
                <c:pt idx="20">
                  <c:v>833.93899999999996</c:v>
                </c:pt>
                <c:pt idx="21">
                  <c:v>832.81</c:v>
                </c:pt>
                <c:pt idx="22">
                  <c:v>831.53100000000006</c:v>
                </c:pt>
                <c:pt idx="23">
                  <c:v>830.84400000000005</c:v>
                </c:pt>
                <c:pt idx="24">
                  <c:v>830.66200000000003</c:v>
                </c:pt>
                <c:pt idx="25">
                  <c:v>830.34299999999996</c:v>
                </c:pt>
                <c:pt idx="26">
                  <c:v>829.49400000000003</c:v>
                </c:pt>
                <c:pt idx="27">
                  <c:v>828.649</c:v>
                </c:pt>
                <c:pt idx="28">
                  <c:v>826.53800000000012</c:v>
                </c:pt>
                <c:pt idx="29">
                  <c:v>826.49400000000003</c:v>
                </c:pt>
                <c:pt idx="30">
                  <c:v>825.64599999999996</c:v>
                </c:pt>
                <c:pt idx="31">
                  <c:v>825.62500000000011</c:v>
                </c:pt>
                <c:pt idx="32">
                  <c:v>825.75400000000002</c:v>
                </c:pt>
                <c:pt idx="33">
                  <c:v>826.02700000000004</c:v>
                </c:pt>
                <c:pt idx="34">
                  <c:v>825.29100000000005</c:v>
                </c:pt>
                <c:pt idx="35">
                  <c:v>825.22900000000004</c:v>
                </c:pt>
                <c:pt idx="36">
                  <c:v>817.16300000000001</c:v>
                </c:pt>
                <c:pt idx="37">
                  <c:v>817.46500000000003</c:v>
                </c:pt>
                <c:pt idx="38">
                  <c:v>816.34700000000009</c:v>
                </c:pt>
                <c:pt idx="39">
                  <c:v>816.23699999999997</c:v>
                </c:pt>
                <c:pt idx="40">
                  <c:v>820.84900000000005</c:v>
                </c:pt>
                <c:pt idx="41">
                  <c:v>820.80300000000011</c:v>
                </c:pt>
                <c:pt idx="42">
                  <c:v>820.38699999999994</c:v>
                </c:pt>
                <c:pt idx="43">
                  <c:v>820.28000000000009</c:v>
                </c:pt>
                <c:pt idx="44">
                  <c:v>825.43100000000004</c:v>
                </c:pt>
                <c:pt idx="45">
                  <c:v>825.78600000000006</c:v>
                </c:pt>
                <c:pt idx="46">
                  <c:v>825.39</c:v>
                </c:pt>
                <c:pt idx="47">
                  <c:v>825.524</c:v>
                </c:pt>
                <c:pt idx="48">
                  <c:v>813.99799999999993</c:v>
                </c:pt>
                <c:pt idx="49">
                  <c:v>814.09</c:v>
                </c:pt>
                <c:pt idx="50">
                  <c:v>814.13800000000003</c:v>
                </c:pt>
                <c:pt idx="51">
                  <c:v>814.01199999999994</c:v>
                </c:pt>
                <c:pt idx="52">
                  <c:v>815.89599999999996</c:v>
                </c:pt>
                <c:pt idx="53">
                  <c:v>815.74</c:v>
                </c:pt>
                <c:pt idx="54">
                  <c:v>816.00800000000004</c:v>
                </c:pt>
                <c:pt idx="55">
                  <c:v>815.21599999999989</c:v>
                </c:pt>
                <c:pt idx="56">
                  <c:v>789.09900000000005</c:v>
                </c:pt>
                <c:pt idx="57">
                  <c:v>790.22300000000007</c:v>
                </c:pt>
                <c:pt idx="58">
                  <c:v>790.60299999999995</c:v>
                </c:pt>
                <c:pt idx="59">
                  <c:v>790.29099999999994</c:v>
                </c:pt>
                <c:pt idx="60">
                  <c:v>790.03899999999999</c:v>
                </c:pt>
                <c:pt idx="61">
                  <c:v>790.81</c:v>
                </c:pt>
                <c:pt idx="62">
                  <c:v>790.38299999999992</c:v>
                </c:pt>
                <c:pt idx="63">
                  <c:v>791.03599999999994</c:v>
                </c:pt>
                <c:pt idx="64">
                  <c:v>767.90400000000011</c:v>
                </c:pt>
                <c:pt idx="65">
                  <c:v>768.66599999999994</c:v>
                </c:pt>
                <c:pt idx="66">
                  <c:v>769.33499999999992</c:v>
                </c:pt>
                <c:pt idx="67">
                  <c:v>768.37400000000002</c:v>
                </c:pt>
                <c:pt idx="68">
                  <c:v>688.96299999999997</c:v>
                </c:pt>
                <c:pt idx="69">
                  <c:v>681.94600000000003</c:v>
                </c:pt>
                <c:pt idx="70">
                  <c:v>681.96100000000013</c:v>
                </c:pt>
                <c:pt idx="71">
                  <c:v>682.44800000000009</c:v>
                </c:pt>
                <c:pt idx="72">
                  <c:v>758.81100000000004</c:v>
                </c:pt>
                <c:pt idx="73">
                  <c:v>758.56699999999989</c:v>
                </c:pt>
                <c:pt idx="74">
                  <c:v>758.64</c:v>
                </c:pt>
                <c:pt idx="75">
                  <c:v>758.87699999999995</c:v>
                </c:pt>
                <c:pt idx="76">
                  <c:v>735.02</c:v>
                </c:pt>
                <c:pt idx="77">
                  <c:v>734.60699999999997</c:v>
                </c:pt>
                <c:pt idx="78">
                  <c:v>734.11599999999999</c:v>
                </c:pt>
                <c:pt idx="79">
                  <c:v>733.99099999999999</c:v>
                </c:pt>
                <c:pt idx="80">
                  <c:v>768.14300000000003</c:v>
                </c:pt>
                <c:pt idx="81">
                  <c:v>769.0390000000001</c:v>
                </c:pt>
                <c:pt idx="82">
                  <c:v>768.2109999999999</c:v>
                </c:pt>
                <c:pt idx="83">
                  <c:v>767.88099999999997</c:v>
                </c:pt>
                <c:pt idx="84">
                  <c:v>771.84999999999991</c:v>
                </c:pt>
                <c:pt idx="85">
                  <c:v>771.09100000000001</c:v>
                </c:pt>
                <c:pt idx="86">
                  <c:v>772.39199999999994</c:v>
                </c:pt>
                <c:pt idx="87">
                  <c:v>770.95799999999997</c:v>
                </c:pt>
                <c:pt idx="88">
                  <c:v>776.41100000000006</c:v>
                </c:pt>
                <c:pt idx="89">
                  <c:v>776.25699999999995</c:v>
                </c:pt>
                <c:pt idx="90">
                  <c:v>775.995</c:v>
                </c:pt>
                <c:pt idx="91">
                  <c:v>777.18500000000017</c:v>
                </c:pt>
                <c:pt idx="92">
                  <c:v>819.06399999999996</c:v>
                </c:pt>
                <c:pt idx="93">
                  <c:v>819.67800000000011</c:v>
                </c:pt>
                <c:pt idx="94">
                  <c:v>820.13600000000008</c:v>
                </c:pt>
                <c:pt idx="95">
                  <c:v>820.56699999999989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92-428B-9A28-AF17FEE0F7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884.05200000000002</c:v>
                </c:pt>
                <c:pt idx="1">
                  <c:v>882.86800000000005</c:v>
                </c:pt>
                <c:pt idx="2">
                  <c:v>880.54300000000012</c:v>
                </c:pt>
                <c:pt idx="3">
                  <c:v>875.98399999999992</c:v>
                </c:pt>
                <c:pt idx="4">
                  <c:v>859.02</c:v>
                </c:pt>
                <c:pt idx="5">
                  <c:v>858.53599999999994</c:v>
                </c:pt>
                <c:pt idx="6">
                  <c:v>857.702</c:v>
                </c:pt>
                <c:pt idx="7">
                  <c:v>854.32200000000012</c:v>
                </c:pt>
                <c:pt idx="8">
                  <c:v>845.16599999999994</c:v>
                </c:pt>
                <c:pt idx="9">
                  <c:v>842.12300000000005</c:v>
                </c:pt>
                <c:pt idx="10">
                  <c:v>843.40699999999993</c:v>
                </c:pt>
                <c:pt idx="11">
                  <c:v>841.01900000000001</c:v>
                </c:pt>
                <c:pt idx="12">
                  <c:v>845.15</c:v>
                </c:pt>
                <c:pt idx="13">
                  <c:v>844.6690000000001</c:v>
                </c:pt>
                <c:pt idx="14">
                  <c:v>843.71999999999991</c:v>
                </c:pt>
                <c:pt idx="15">
                  <c:v>839.16699999999992</c:v>
                </c:pt>
                <c:pt idx="16">
                  <c:v>851.37599999999998</c:v>
                </c:pt>
                <c:pt idx="17">
                  <c:v>851.45699999999999</c:v>
                </c:pt>
                <c:pt idx="18">
                  <c:v>850.81500000000005</c:v>
                </c:pt>
                <c:pt idx="19">
                  <c:v>850.54100000000017</c:v>
                </c:pt>
                <c:pt idx="20">
                  <c:v>867.52299999999991</c:v>
                </c:pt>
                <c:pt idx="21">
                  <c:v>866.19499999999994</c:v>
                </c:pt>
                <c:pt idx="22">
                  <c:v>869.27499999999986</c:v>
                </c:pt>
                <c:pt idx="23">
                  <c:v>869.52</c:v>
                </c:pt>
                <c:pt idx="24">
                  <c:v>893.53300000000013</c:v>
                </c:pt>
                <c:pt idx="25">
                  <c:v>896.26499999999999</c:v>
                </c:pt>
                <c:pt idx="26">
                  <c:v>892.08600000000001</c:v>
                </c:pt>
                <c:pt idx="27">
                  <c:v>886.40499999999997</c:v>
                </c:pt>
                <c:pt idx="28">
                  <c:v>895.01200000000006</c:v>
                </c:pt>
                <c:pt idx="29">
                  <c:v>890.02399999999989</c:v>
                </c:pt>
                <c:pt idx="30">
                  <c:v>884.80400000000009</c:v>
                </c:pt>
                <c:pt idx="31">
                  <c:v>877.26199999999994</c:v>
                </c:pt>
                <c:pt idx="32">
                  <c:v>893.49099999999999</c:v>
                </c:pt>
                <c:pt idx="33">
                  <c:v>886.15299999999991</c:v>
                </c:pt>
                <c:pt idx="34">
                  <c:v>879.34699999999975</c:v>
                </c:pt>
                <c:pt idx="35">
                  <c:v>867.55899999999986</c:v>
                </c:pt>
                <c:pt idx="36">
                  <c:v>869.30799999999999</c:v>
                </c:pt>
                <c:pt idx="37">
                  <c:v>864.77899999999988</c:v>
                </c:pt>
                <c:pt idx="38">
                  <c:v>856.60200000000009</c:v>
                </c:pt>
                <c:pt idx="39">
                  <c:v>849.77499999999986</c:v>
                </c:pt>
                <c:pt idx="40">
                  <c:v>840.67699999999991</c:v>
                </c:pt>
                <c:pt idx="41">
                  <c:v>840.51899999999989</c:v>
                </c:pt>
                <c:pt idx="42">
                  <c:v>835.64499999999998</c:v>
                </c:pt>
                <c:pt idx="43">
                  <c:v>829.93999999999994</c:v>
                </c:pt>
                <c:pt idx="44">
                  <c:v>834.61699999999985</c:v>
                </c:pt>
                <c:pt idx="45">
                  <c:v>836.15199999999993</c:v>
                </c:pt>
                <c:pt idx="46">
                  <c:v>835.60699999999997</c:v>
                </c:pt>
                <c:pt idx="47">
                  <c:v>834.56399999999985</c:v>
                </c:pt>
                <c:pt idx="48">
                  <c:v>839.12600000000009</c:v>
                </c:pt>
                <c:pt idx="49">
                  <c:v>845.64599999999984</c:v>
                </c:pt>
                <c:pt idx="50">
                  <c:v>852.45300000000009</c:v>
                </c:pt>
                <c:pt idx="51">
                  <c:v>852.92200000000003</c:v>
                </c:pt>
                <c:pt idx="52">
                  <c:v>842.98199999999997</c:v>
                </c:pt>
                <c:pt idx="53">
                  <c:v>848.2650000000001</c:v>
                </c:pt>
                <c:pt idx="54">
                  <c:v>854.0569999999999</c:v>
                </c:pt>
                <c:pt idx="55">
                  <c:v>863.00000000000011</c:v>
                </c:pt>
                <c:pt idx="56">
                  <c:v>855.48299999999995</c:v>
                </c:pt>
                <c:pt idx="57">
                  <c:v>863.48099999999988</c:v>
                </c:pt>
                <c:pt idx="58">
                  <c:v>868.02499999999986</c:v>
                </c:pt>
                <c:pt idx="59">
                  <c:v>876.04499999999985</c:v>
                </c:pt>
                <c:pt idx="60">
                  <c:v>883.56799999999998</c:v>
                </c:pt>
                <c:pt idx="61">
                  <c:v>891.33999999999992</c:v>
                </c:pt>
                <c:pt idx="62">
                  <c:v>897.6629999999999</c:v>
                </c:pt>
                <c:pt idx="63">
                  <c:v>904.01600000000008</c:v>
                </c:pt>
                <c:pt idx="64">
                  <c:v>917.62900000000013</c:v>
                </c:pt>
                <c:pt idx="65">
                  <c:v>924.29100000000017</c:v>
                </c:pt>
                <c:pt idx="66">
                  <c:v>932.78300000000002</c:v>
                </c:pt>
                <c:pt idx="67">
                  <c:v>935.11699999999996</c:v>
                </c:pt>
                <c:pt idx="68">
                  <c:v>938.41200000000026</c:v>
                </c:pt>
                <c:pt idx="69">
                  <c:v>937.35000000000014</c:v>
                </c:pt>
                <c:pt idx="70">
                  <c:v>929.327</c:v>
                </c:pt>
                <c:pt idx="71">
                  <c:v>928.16900000000021</c:v>
                </c:pt>
                <c:pt idx="72">
                  <c:v>933.93399999999997</c:v>
                </c:pt>
                <c:pt idx="73">
                  <c:v>932.84500000000025</c:v>
                </c:pt>
                <c:pt idx="74">
                  <c:v>933.64400000000012</c:v>
                </c:pt>
                <c:pt idx="75">
                  <c:v>932.173</c:v>
                </c:pt>
                <c:pt idx="76">
                  <c:v>922.58600000000013</c:v>
                </c:pt>
                <c:pt idx="77">
                  <c:v>919.16700000000003</c:v>
                </c:pt>
                <c:pt idx="78">
                  <c:v>918.79300000000012</c:v>
                </c:pt>
                <c:pt idx="79">
                  <c:v>917.13299999999992</c:v>
                </c:pt>
                <c:pt idx="80">
                  <c:v>902.99500000000012</c:v>
                </c:pt>
                <c:pt idx="81">
                  <c:v>902.99600000000009</c:v>
                </c:pt>
                <c:pt idx="82">
                  <c:v>900.97600000000011</c:v>
                </c:pt>
                <c:pt idx="83">
                  <c:v>899.17600000000016</c:v>
                </c:pt>
                <c:pt idx="84">
                  <c:v>895.61200000000008</c:v>
                </c:pt>
                <c:pt idx="85">
                  <c:v>897.04100000000005</c:v>
                </c:pt>
                <c:pt idx="86">
                  <c:v>896.70299999999997</c:v>
                </c:pt>
                <c:pt idx="87">
                  <c:v>893.65499999999997</c:v>
                </c:pt>
                <c:pt idx="88">
                  <c:v>885.66699999999992</c:v>
                </c:pt>
                <c:pt idx="89">
                  <c:v>885.6099999999999</c:v>
                </c:pt>
                <c:pt idx="90">
                  <c:v>889.52</c:v>
                </c:pt>
                <c:pt idx="91">
                  <c:v>888.02599999999995</c:v>
                </c:pt>
                <c:pt idx="92">
                  <c:v>878.33400000000006</c:v>
                </c:pt>
                <c:pt idx="93">
                  <c:v>875.70800000000008</c:v>
                </c:pt>
                <c:pt idx="94">
                  <c:v>877.66500000000008</c:v>
                </c:pt>
                <c:pt idx="95">
                  <c:v>878.34699999999987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92-428B-9A28-AF17FEE0F7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3221.0199999999995</c:v>
                </c:pt>
                <c:pt idx="1">
                  <c:v>3164.9129999999996</c:v>
                </c:pt>
                <c:pt idx="2">
                  <c:v>3118.6609999999996</c:v>
                </c:pt>
                <c:pt idx="3">
                  <c:v>3084.6279999999997</c:v>
                </c:pt>
                <c:pt idx="4">
                  <c:v>3070.3089999999997</c:v>
                </c:pt>
                <c:pt idx="5">
                  <c:v>3046.3789999999999</c:v>
                </c:pt>
                <c:pt idx="6">
                  <c:v>3016.5160000000001</c:v>
                </c:pt>
                <c:pt idx="7">
                  <c:v>2970.7789999999995</c:v>
                </c:pt>
                <c:pt idx="8">
                  <c:v>2969.5229999999992</c:v>
                </c:pt>
                <c:pt idx="9">
                  <c:v>2918.518</c:v>
                </c:pt>
                <c:pt idx="10">
                  <c:v>2886.6790000000001</c:v>
                </c:pt>
                <c:pt idx="11">
                  <c:v>2863.4569999999999</c:v>
                </c:pt>
                <c:pt idx="12">
                  <c:v>2841.0789999999997</c:v>
                </c:pt>
                <c:pt idx="13">
                  <c:v>2828.8919999999994</c:v>
                </c:pt>
                <c:pt idx="14">
                  <c:v>2817.4780000000001</c:v>
                </c:pt>
                <c:pt idx="15">
                  <c:v>2804.152</c:v>
                </c:pt>
                <c:pt idx="16">
                  <c:v>2777.6950000000002</c:v>
                </c:pt>
                <c:pt idx="17">
                  <c:v>2774.2640000000001</c:v>
                </c:pt>
                <c:pt idx="18">
                  <c:v>2789.6809999999996</c:v>
                </c:pt>
                <c:pt idx="19">
                  <c:v>2826.0340000000001</c:v>
                </c:pt>
                <c:pt idx="20">
                  <c:v>2851.0289999999995</c:v>
                </c:pt>
                <c:pt idx="21">
                  <c:v>2902.8819999999996</c:v>
                </c:pt>
                <c:pt idx="22">
                  <c:v>2972.4380000000001</c:v>
                </c:pt>
                <c:pt idx="23">
                  <c:v>3057.3289999999997</c:v>
                </c:pt>
                <c:pt idx="24">
                  <c:v>3134.6730000000002</c:v>
                </c:pt>
                <c:pt idx="25">
                  <c:v>3221.6779999999999</c:v>
                </c:pt>
                <c:pt idx="26">
                  <c:v>3283.3809999999999</c:v>
                </c:pt>
                <c:pt idx="27">
                  <c:v>3374.9769999999999</c:v>
                </c:pt>
                <c:pt idx="28">
                  <c:v>3489.2139999999999</c:v>
                </c:pt>
                <c:pt idx="29">
                  <c:v>3595.5509999999999</c:v>
                </c:pt>
                <c:pt idx="30">
                  <c:v>3694.2429999999999</c:v>
                </c:pt>
                <c:pt idx="31">
                  <c:v>3832.5509999999999</c:v>
                </c:pt>
                <c:pt idx="32">
                  <c:v>4030.9650000000001</c:v>
                </c:pt>
                <c:pt idx="33">
                  <c:v>4175.1650000000009</c:v>
                </c:pt>
                <c:pt idx="34">
                  <c:v>4300.7400000000007</c:v>
                </c:pt>
                <c:pt idx="35">
                  <c:v>4421.6850000000013</c:v>
                </c:pt>
                <c:pt idx="36">
                  <c:v>4528.1390000000001</c:v>
                </c:pt>
                <c:pt idx="37">
                  <c:v>4662.2910000000002</c:v>
                </c:pt>
                <c:pt idx="38">
                  <c:v>4748.4010000000017</c:v>
                </c:pt>
                <c:pt idx="39">
                  <c:v>4838.0200000000004</c:v>
                </c:pt>
                <c:pt idx="40">
                  <c:v>4944.6280000000006</c:v>
                </c:pt>
                <c:pt idx="41">
                  <c:v>5031.808</c:v>
                </c:pt>
                <c:pt idx="42">
                  <c:v>5101.1140000000005</c:v>
                </c:pt>
                <c:pt idx="43">
                  <c:v>5148.4650000000001</c:v>
                </c:pt>
                <c:pt idx="44">
                  <c:v>5222.4859999999999</c:v>
                </c:pt>
                <c:pt idx="45">
                  <c:v>5270.1720000000005</c:v>
                </c:pt>
                <c:pt idx="46">
                  <c:v>5290.5970000000007</c:v>
                </c:pt>
                <c:pt idx="47">
                  <c:v>5284.3360000000002</c:v>
                </c:pt>
                <c:pt idx="48">
                  <c:v>5232.0769999999993</c:v>
                </c:pt>
                <c:pt idx="49">
                  <c:v>5193.107</c:v>
                </c:pt>
                <c:pt idx="50">
                  <c:v>5134.8270000000002</c:v>
                </c:pt>
                <c:pt idx="51">
                  <c:v>5055.2829999999994</c:v>
                </c:pt>
                <c:pt idx="52">
                  <c:v>4922.8090000000002</c:v>
                </c:pt>
                <c:pt idx="53">
                  <c:v>4823.924</c:v>
                </c:pt>
                <c:pt idx="54">
                  <c:v>4758.8960000000006</c:v>
                </c:pt>
                <c:pt idx="55">
                  <c:v>4704.982</c:v>
                </c:pt>
                <c:pt idx="56">
                  <c:v>4639.7900000000009</c:v>
                </c:pt>
                <c:pt idx="57">
                  <c:v>4613.1740000000009</c:v>
                </c:pt>
                <c:pt idx="58">
                  <c:v>4598.7860000000001</c:v>
                </c:pt>
                <c:pt idx="59">
                  <c:v>4590.62</c:v>
                </c:pt>
                <c:pt idx="60">
                  <c:v>4576.192</c:v>
                </c:pt>
                <c:pt idx="61">
                  <c:v>4593.3110000000006</c:v>
                </c:pt>
                <c:pt idx="62">
                  <c:v>4618.79</c:v>
                </c:pt>
                <c:pt idx="63">
                  <c:v>4660.7739999999994</c:v>
                </c:pt>
                <c:pt idx="64">
                  <c:v>4745.3619999999992</c:v>
                </c:pt>
                <c:pt idx="65">
                  <c:v>4830.2749999999996</c:v>
                </c:pt>
                <c:pt idx="66">
                  <c:v>4923.3670000000002</c:v>
                </c:pt>
                <c:pt idx="67">
                  <c:v>5049.5530000000008</c:v>
                </c:pt>
                <c:pt idx="68">
                  <c:v>5190.6630000000005</c:v>
                </c:pt>
                <c:pt idx="69">
                  <c:v>5240.4949999999999</c:v>
                </c:pt>
                <c:pt idx="70">
                  <c:v>5283.4410000000007</c:v>
                </c:pt>
                <c:pt idx="71">
                  <c:v>5313.5130000000008</c:v>
                </c:pt>
                <c:pt idx="72">
                  <c:v>5343.7880000000005</c:v>
                </c:pt>
                <c:pt idx="73">
                  <c:v>5339.4920000000002</c:v>
                </c:pt>
                <c:pt idx="74">
                  <c:v>5344.39</c:v>
                </c:pt>
                <c:pt idx="75">
                  <c:v>5323.9380000000001</c:v>
                </c:pt>
                <c:pt idx="76">
                  <c:v>5299.31</c:v>
                </c:pt>
                <c:pt idx="77">
                  <c:v>5269.1160000000009</c:v>
                </c:pt>
                <c:pt idx="78">
                  <c:v>5221.4120000000003</c:v>
                </c:pt>
                <c:pt idx="79">
                  <c:v>5150.5730000000003</c:v>
                </c:pt>
                <c:pt idx="80">
                  <c:v>5028.0370000000003</c:v>
                </c:pt>
                <c:pt idx="81">
                  <c:v>5019.8130000000001</c:v>
                </c:pt>
                <c:pt idx="82">
                  <c:v>4960.0329999999994</c:v>
                </c:pt>
                <c:pt idx="83">
                  <c:v>4846.3719999999994</c:v>
                </c:pt>
                <c:pt idx="84">
                  <c:v>4723.1680000000006</c:v>
                </c:pt>
                <c:pt idx="85">
                  <c:v>4608.848</c:v>
                </c:pt>
                <c:pt idx="86">
                  <c:v>4512.7280000000001</c:v>
                </c:pt>
                <c:pt idx="87">
                  <c:v>4404.6000000000004</c:v>
                </c:pt>
                <c:pt idx="88">
                  <c:v>4269.5320000000011</c:v>
                </c:pt>
                <c:pt idx="89">
                  <c:v>4152.3330000000005</c:v>
                </c:pt>
                <c:pt idx="90">
                  <c:v>4050.8240000000001</c:v>
                </c:pt>
                <c:pt idx="91">
                  <c:v>3911.9189999999994</c:v>
                </c:pt>
                <c:pt idx="92">
                  <c:v>3717.5920000000001</c:v>
                </c:pt>
                <c:pt idx="93">
                  <c:v>3568.643</c:v>
                </c:pt>
                <c:pt idx="94">
                  <c:v>3460.1239999999998</c:v>
                </c:pt>
                <c:pt idx="95">
                  <c:v>3364.2939999999999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92-428B-9A28-AF17FEE0F7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222.00000000000003</c:v>
                </c:pt>
                <c:pt idx="1">
                  <c:v>222.00000000000003</c:v>
                </c:pt>
                <c:pt idx="2">
                  <c:v>222.00000000000003</c:v>
                </c:pt>
                <c:pt idx="3">
                  <c:v>222.00000000000003</c:v>
                </c:pt>
                <c:pt idx="4">
                  <c:v>211.00000000000003</c:v>
                </c:pt>
                <c:pt idx="5">
                  <c:v>211.00000000000003</c:v>
                </c:pt>
                <c:pt idx="6">
                  <c:v>211.00000000000003</c:v>
                </c:pt>
                <c:pt idx="7">
                  <c:v>211.00000000000003</c:v>
                </c:pt>
                <c:pt idx="8">
                  <c:v>201</c:v>
                </c:pt>
                <c:pt idx="9">
                  <c:v>201</c:v>
                </c:pt>
                <c:pt idx="10">
                  <c:v>201</c:v>
                </c:pt>
                <c:pt idx="11">
                  <c:v>201</c:v>
                </c:pt>
                <c:pt idx="12">
                  <c:v>197</c:v>
                </c:pt>
                <c:pt idx="13">
                  <c:v>197</c:v>
                </c:pt>
                <c:pt idx="14">
                  <c:v>197</c:v>
                </c:pt>
                <c:pt idx="15">
                  <c:v>197</c:v>
                </c:pt>
                <c:pt idx="16">
                  <c:v>201</c:v>
                </c:pt>
                <c:pt idx="17">
                  <c:v>201</c:v>
                </c:pt>
                <c:pt idx="18">
                  <c:v>201</c:v>
                </c:pt>
                <c:pt idx="19">
                  <c:v>201</c:v>
                </c:pt>
                <c:pt idx="20">
                  <c:v>220</c:v>
                </c:pt>
                <c:pt idx="21">
                  <c:v>220</c:v>
                </c:pt>
                <c:pt idx="22">
                  <c:v>220</c:v>
                </c:pt>
                <c:pt idx="23">
                  <c:v>220</c:v>
                </c:pt>
                <c:pt idx="24">
                  <c:v>244</c:v>
                </c:pt>
                <c:pt idx="25">
                  <c:v>244</c:v>
                </c:pt>
                <c:pt idx="26">
                  <c:v>244</c:v>
                </c:pt>
                <c:pt idx="27">
                  <c:v>244</c:v>
                </c:pt>
                <c:pt idx="28">
                  <c:v>269.99999999999994</c:v>
                </c:pt>
                <c:pt idx="29">
                  <c:v>269.99999999999994</c:v>
                </c:pt>
                <c:pt idx="30">
                  <c:v>269.99999999999994</c:v>
                </c:pt>
                <c:pt idx="31">
                  <c:v>269.99999999999994</c:v>
                </c:pt>
                <c:pt idx="32">
                  <c:v>283</c:v>
                </c:pt>
                <c:pt idx="33">
                  <c:v>283</c:v>
                </c:pt>
                <c:pt idx="34">
                  <c:v>283</c:v>
                </c:pt>
                <c:pt idx="35">
                  <c:v>283</c:v>
                </c:pt>
                <c:pt idx="36">
                  <c:v>279</c:v>
                </c:pt>
                <c:pt idx="37">
                  <c:v>279</c:v>
                </c:pt>
                <c:pt idx="38">
                  <c:v>279</c:v>
                </c:pt>
                <c:pt idx="39">
                  <c:v>279</c:v>
                </c:pt>
                <c:pt idx="40">
                  <c:v>283</c:v>
                </c:pt>
                <c:pt idx="41">
                  <c:v>283</c:v>
                </c:pt>
                <c:pt idx="42">
                  <c:v>283</c:v>
                </c:pt>
                <c:pt idx="43">
                  <c:v>283</c:v>
                </c:pt>
                <c:pt idx="44">
                  <c:v>281</c:v>
                </c:pt>
                <c:pt idx="45">
                  <c:v>281</c:v>
                </c:pt>
                <c:pt idx="46">
                  <c:v>281</c:v>
                </c:pt>
                <c:pt idx="47">
                  <c:v>281</c:v>
                </c:pt>
                <c:pt idx="48">
                  <c:v>285</c:v>
                </c:pt>
                <c:pt idx="49">
                  <c:v>285</c:v>
                </c:pt>
                <c:pt idx="50">
                  <c:v>285</c:v>
                </c:pt>
                <c:pt idx="51">
                  <c:v>285</c:v>
                </c:pt>
                <c:pt idx="52">
                  <c:v>284</c:v>
                </c:pt>
                <c:pt idx="53">
                  <c:v>284</c:v>
                </c:pt>
                <c:pt idx="54">
                  <c:v>284</c:v>
                </c:pt>
                <c:pt idx="55">
                  <c:v>284</c:v>
                </c:pt>
                <c:pt idx="56">
                  <c:v>290.00000000000006</c:v>
                </c:pt>
                <c:pt idx="57">
                  <c:v>290.00000000000006</c:v>
                </c:pt>
                <c:pt idx="58">
                  <c:v>290.00000000000006</c:v>
                </c:pt>
                <c:pt idx="59">
                  <c:v>290.00000000000006</c:v>
                </c:pt>
                <c:pt idx="60">
                  <c:v>297</c:v>
                </c:pt>
                <c:pt idx="61">
                  <c:v>297</c:v>
                </c:pt>
                <c:pt idx="62">
                  <c:v>297</c:v>
                </c:pt>
                <c:pt idx="63">
                  <c:v>297</c:v>
                </c:pt>
                <c:pt idx="64">
                  <c:v>351</c:v>
                </c:pt>
                <c:pt idx="65">
                  <c:v>351</c:v>
                </c:pt>
                <c:pt idx="66">
                  <c:v>351</c:v>
                </c:pt>
                <c:pt idx="67">
                  <c:v>351</c:v>
                </c:pt>
                <c:pt idx="68">
                  <c:v>376</c:v>
                </c:pt>
                <c:pt idx="69">
                  <c:v>376</c:v>
                </c:pt>
                <c:pt idx="70">
                  <c:v>376</c:v>
                </c:pt>
                <c:pt idx="71">
                  <c:v>376</c:v>
                </c:pt>
                <c:pt idx="72">
                  <c:v>372.00000000000006</c:v>
                </c:pt>
                <c:pt idx="73">
                  <c:v>372.00000000000006</c:v>
                </c:pt>
                <c:pt idx="74">
                  <c:v>372.00000000000006</c:v>
                </c:pt>
                <c:pt idx="75">
                  <c:v>372.00000000000006</c:v>
                </c:pt>
                <c:pt idx="76">
                  <c:v>361</c:v>
                </c:pt>
                <c:pt idx="77">
                  <c:v>361</c:v>
                </c:pt>
                <c:pt idx="78">
                  <c:v>361</c:v>
                </c:pt>
                <c:pt idx="79">
                  <c:v>361</c:v>
                </c:pt>
                <c:pt idx="80">
                  <c:v>337</c:v>
                </c:pt>
                <c:pt idx="81">
                  <c:v>337</c:v>
                </c:pt>
                <c:pt idx="82">
                  <c:v>337</c:v>
                </c:pt>
                <c:pt idx="83">
                  <c:v>337</c:v>
                </c:pt>
                <c:pt idx="84">
                  <c:v>308</c:v>
                </c:pt>
                <c:pt idx="85">
                  <c:v>308</c:v>
                </c:pt>
                <c:pt idx="86">
                  <c:v>308</c:v>
                </c:pt>
                <c:pt idx="87">
                  <c:v>308</c:v>
                </c:pt>
                <c:pt idx="88">
                  <c:v>277</c:v>
                </c:pt>
                <c:pt idx="89">
                  <c:v>277</c:v>
                </c:pt>
                <c:pt idx="90">
                  <c:v>277</c:v>
                </c:pt>
                <c:pt idx="91">
                  <c:v>277</c:v>
                </c:pt>
                <c:pt idx="92">
                  <c:v>245.00000000000003</c:v>
                </c:pt>
                <c:pt idx="93">
                  <c:v>245.00000000000003</c:v>
                </c:pt>
                <c:pt idx="94">
                  <c:v>245.00000000000003</c:v>
                </c:pt>
                <c:pt idx="95">
                  <c:v>245.00000000000003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92-428B-9A28-AF17FEE0F7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92-428B-9A28-AF17FEE0F7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492-428B-9A28-AF17FEE0F7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92-428B-9A28-AF17FEE0F7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92-428B-9A28-AF17FEE0F7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492-428B-9A28-AF17FEE0F7B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2077</c:v>
                </c:pt>
                <c:pt idx="1">
                  <c:v>2077</c:v>
                </c:pt>
                <c:pt idx="2">
                  <c:v>2077</c:v>
                </c:pt>
                <c:pt idx="3">
                  <c:v>2077</c:v>
                </c:pt>
                <c:pt idx="4">
                  <c:v>2112</c:v>
                </c:pt>
                <c:pt idx="5">
                  <c:v>2112</c:v>
                </c:pt>
                <c:pt idx="6">
                  <c:v>2112</c:v>
                </c:pt>
                <c:pt idx="7">
                  <c:v>2112</c:v>
                </c:pt>
                <c:pt idx="8">
                  <c:v>2121</c:v>
                </c:pt>
                <c:pt idx="9">
                  <c:v>2121</c:v>
                </c:pt>
                <c:pt idx="10">
                  <c:v>2121</c:v>
                </c:pt>
                <c:pt idx="11">
                  <c:v>2121</c:v>
                </c:pt>
                <c:pt idx="12">
                  <c:v>2160</c:v>
                </c:pt>
                <c:pt idx="13">
                  <c:v>2160</c:v>
                </c:pt>
                <c:pt idx="14">
                  <c:v>2160</c:v>
                </c:pt>
                <c:pt idx="15">
                  <c:v>2160</c:v>
                </c:pt>
                <c:pt idx="16">
                  <c:v>2176</c:v>
                </c:pt>
                <c:pt idx="17">
                  <c:v>2176</c:v>
                </c:pt>
                <c:pt idx="18">
                  <c:v>2176</c:v>
                </c:pt>
                <c:pt idx="19">
                  <c:v>2176</c:v>
                </c:pt>
                <c:pt idx="20">
                  <c:v>2183</c:v>
                </c:pt>
                <c:pt idx="21">
                  <c:v>2183</c:v>
                </c:pt>
                <c:pt idx="22">
                  <c:v>2183</c:v>
                </c:pt>
                <c:pt idx="23">
                  <c:v>2161.6999999999998</c:v>
                </c:pt>
                <c:pt idx="24">
                  <c:v>2131.5</c:v>
                </c:pt>
                <c:pt idx="25">
                  <c:v>2202</c:v>
                </c:pt>
                <c:pt idx="26">
                  <c:v>2202</c:v>
                </c:pt>
                <c:pt idx="27">
                  <c:v>2202</c:v>
                </c:pt>
                <c:pt idx="28">
                  <c:v>1923.4</c:v>
                </c:pt>
                <c:pt idx="29">
                  <c:v>1968.5</c:v>
                </c:pt>
                <c:pt idx="30">
                  <c:v>2079</c:v>
                </c:pt>
                <c:pt idx="31">
                  <c:v>2248</c:v>
                </c:pt>
                <c:pt idx="32">
                  <c:v>2253</c:v>
                </c:pt>
                <c:pt idx="33">
                  <c:v>2253</c:v>
                </c:pt>
                <c:pt idx="34">
                  <c:v>2253</c:v>
                </c:pt>
                <c:pt idx="35">
                  <c:v>2253</c:v>
                </c:pt>
                <c:pt idx="36">
                  <c:v>2193</c:v>
                </c:pt>
                <c:pt idx="37">
                  <c:v>2193</c:v>
                </c:pt>
                <c:pt idx="38">
                  <c:v>2193</c:v>
                </c:pt>
                <c:pt idx="39">
                  <c:v>2193</c:v>
                </c:pt>
                <c:pt idx="40">
                  <c:v>2135</c:v>
                </c:pt>
                <c:pt idx="41">
                  <c:v>2135</c:v>
                </c:pt>
                <c:pt idx="42">
                  <c:v>2135</c:v>
                </c:pt>
                <c:pt idx="43">
                  <c:v>2135</c:v>
                </c:pt>
                <c:pt idx="44">
                  <c:v>2133</c:v>
                </c:pt>
                <c:pt idx="45">
                  <c:v>2133</c:v>
                </c:pt>
                <c:pt idx="46">
                  <c:v>2133</c:v>
                </c:pt>
                <c:pt idx="47">
                  <c:v>2133</c:v>
                </c:pt>
                <c:pt idx="48">
                  <c:v>2120</c:v>
                </c:pt>
                <c:pt idx="49">
                  <c:v>2120</c:v>
                </c:pt>
                <c:pt idx="50">
                  <c:v>2120</c:v>
                </c:pt>
                <c:pt idx="51">
                  <c:v>2120</c:v>
                </c:pt>
                <c:pt idx="52">
                  <c:v>2126</c:v>
                </c:pt>
                <c:pt idx="53">
                  <c:v>2126</c:v>
                </c:pt>
                <c:pt idx="54">
                  <c:v>2126</c:v>
                </c:pt>
                <c:pt idx="55">
                  <c:v>2126</c:v>
                </c:pt>
                <c:pt idx="56">
                  <c:v>2187</c:v>
                </c:pt>
                <c:pt idx="57">
                  <c:v>2187</c:v>
                </c:pt>
                <c:pt idx="58">
                  <c:v>2187</c:v>
                </c:pt>
                <c:pt idx="59">
                  <c:v>2187</c:v>
                </c:pt>
                <c:pt idx="60">
                  <c:v>2302</c:v>
                </c:pt>
                <c:pt idx="61">
                  <c:v>2302</c:v>
                </c:pt>
                <c:pt idx="62">
                  <c:v>2302</c:v>
                </c:pt>
                <c:pt idx="63">
                  <c:v>2302</c:v>
                </c:pt>
                <c:pt idx="64">
                  <c:v>2450</c:v>
                </c:pt>
                <c:pt idx="65">
                  <c:v>2450</c:v>
                </c:pt>
                <c:pt idx="66">
                  <c:v>2450</c:v>
                </c:pt>
                <c:pt idx="67">
                  <c:v>2450</c:v>
                </c:pt>
                <c:pt idx="68">
                  <c:v>2306.1999999999998</c:v>
                </c:pt>
                <c:pt idx="69">
                  <c:v>2306.1999999999998</c:v>
                </c:pt>
                <c:pt idx="70">
                  <c:v>2306.1999999999998</c:v>
                </c:pt>
                <c:pt idx="71">
                  <c:v>2306.1999999999998</c:v>
                </c:pt>
                <c:pt idx="72">
                  <c:v>2115.1999999999998</c:v>
                </c:pt>
                <c:pt idx="73">
                  <c:v>2115.1999999999998</c:v>
                </c:pt>
                <c:pt idx="74">
                  <c:v>2106.6</c:v>
                </c:pt>
                <c:pt idx="75">
                  <c:v>2115.1999999999998</c:v>
                </c:pt>
                <c:pt idx="76">
                  <c:v>2159.5</c:v>
                </c:pt>
                <c:pt idx="77">
                  <c:v>2178.3000000000002</c:v>
                </c:pt>
                <c:pt idx="78">
                  <c:v>2282.5</c:v>
                </c:pt>
                <c:pt idx="79">
                  <c:v>2282.5</c:v>
                </c:pt>
                <c:pt idx="80">
                  <c:v>2372</c:v>
                </c:pt>
                <c:pt idx="81">
                  <c:v>2372</c:v>
                </c:pt>
                <c:pt idx="82">
                  <c:v>2372</c:v>
                </c:pt>
                <c:pt idx="83">
                  <c:v>2372</c:v>
                </c:pt>
                <c:pt idx="84">
                  <c:v>2372</c:v>
                </c:pt>
                <c:pt idx="85">
                  <c:v>2372</c:v>
                </c:pt>
                <c:pt idx="86">
                  <c:v>2372</c:v>
                </c:pt>
                <c:pt idx="87">
                  <c:v>2372</c:v>
                </c:pt>
                <c:pt idx="88">
                  <c:v>2252</c:v>
                </c:pt>
                <c:pt idx="89">
                  <c:v>2252</c:v>
                </c:pt>
                <c:pt idx="90">
                  <c:v>2252</c:v>
                </c:pt>
                <c:pt idx="91">
                  <c:v>2252</c:v>
                </c:pt>
                <c:pt idx="92">
                  <c:v>2097</c:v>
                </c:pt>
                <c:pt idx="93">
                  <c:v>2097</c:v>
                </c:pt>
                <c:pt idx="94">
                  <c:v>2097</c:v>
                </c:pt>
                <c:pt idx="95">
                  <c:v>2097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92-428B-9A28-AF17FEE0F7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53.771999999999998</c:v>
                </c:pt>
                <c:pt idx="28">
                  <c:v>51.692</c:v>
                </c:pt>
                <c:pt idx="29">
                  <c:v>48.652000000000001</c:v>
                </c:pt>
                <c:pt idx="30">
                  <c:v>45.02</c:v>
                </c:pt>
                <c:pt idx="31">
                  <c:v>41.072000000000003</c:v>
                </c:pt>
                <c:pt idx="32">
                  <c:v>36.963999999999999</c:v>
                </c:pt>
                <c:pt idx="33">
                  <c:v>32.96</c:v>
                </c:pt>
                <c:pt idx="34">
                  <c:v>29.004000000000001</c:v>
                </c:pt>
                <c:pt idx="35">
                  <c:v>24.86</c:v>
                </c:pt>
                <c:pt idx="36">
                  <c:v>20.611999999999998</c:v>
                </c:pt>
                <c:pt idx="37">
                  <c:v>16.8</c:v>
                </c:pt>
                <c:pt idx="38">
                  <c:v>13.448</c:v>
                </c:pt>
                <c:pt idx="39">
                  <c:v>10.244</c:v>
                </c:pt>
                <c:pt idx="40">
                  <c:v>7.1280000000000001</c:v>
                </c:pt>
                <c:pt idx="41">
                  <c:v>4.556</c:v>
                </c:pt>
                <c:pt idx="42">
                  <c:v>2.66</c:v>
                </c:pt>
                <c:pt idx="43">
                  <c:v>1.28</c:v>
                </c:pt>
                <c:pt idx="44">
                  <c:v>0.27600000000000002</c:v>
                </c:pt>
                <c:pt idx="47">
                  <c:v>0.29599999999999999</c:v>
                </c:pt>
                <c:pt idx="48">
                  <c:v>1.48</c:v>
                </c:pt>
                <c:pt idx="49">
                  <c:v>2.8879999999999999</c:v>
                </c:pt>
                <c:pt idx="50">
                  <c:v>4.3840000000000003</c:v>
                </c:pt>
                <c:pt idx="51">
                  <c:v>6.0279999999999996</c:v>
                </c:pt>
                <c:pt idx="52">
                  <c:v>7.968</c:v>
                </c:pt>
                <c:pt idx="53">
                  <c:v>10.348000000000001</c:v>
                </c:pt>
                <c:pt idx="54">
                  <c:v>13.496</c:v>
                </c:pt>
                <c:pt idx="55">
                  <c:v>17.628</c:v>
                </c:pt>
                <c:pt idx="56">
                  <c:v>22.36</c:v>
                </c:pt>
                <c:pt idx="57">
                  <c:v>26.776</c:v>
                </c:pt>
                <c:pt idx="58">
                  <c:v>31.187999999999999</c:v>
                </c:pt>
                <c:pt idx="59">
                  <c:v>36.323999999999998</c:v>
                </c:pt>
                <c:pt idx="60">
                  <c:v>41.904000000000003</c:v>
                </c:pt>
                <c:pt idx="61">
                  <c:v>46.34</c:v>
                </c:pt>
                <c:pt idx="62">
                  <c:v>49.427999999999997</c:v>
                </c:pt>
                <c:pt idx="63">
                  <c:v>51.783999999999999</c:v>
                </c:pt>
                <c:pt idx="64">
                  <c:v>53.655999999999999</c:v>
                </c:pt>
                <c:pt idx="65">
                  <c:v>54.66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92-428B-9A28-AF17FEE0F7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492-428B-9A28-AF17FEE0F7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492-428B-9A28-AF17FEE0F7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78.150000000000006</c:v>
                </c:pt>
                <c:pt idx="1">
                  <c:v>76.92</c:v>
                </c:pt>
                <c:pt idx="2">
                  <c:v>76.45</c:v>
                </c:pt>
                <c:pt idx="3">
                  <c:v>76.48</c:v>
                </c:pt>
                <c:pt idx="4">
                  <c:v>87.82</c:v>
                </c:pt>
                <c:pt idx="5">
                  <c:v>91.4</c:v>
                </c:pt>
                <c:pt idx="6">
                  <c:v>89.02</c:v>
                </c:pt>
                <c:pt idx="7">
                  <c:v>85.61</c:v>
                </c:pt>
                <c:pt idx="8">
                  <c:v>85.3</c:v>
                </c:pt>
                <c:pt idx="9">
                  <c:v>84.59</c:v>
                </c:pt>
                <c:pt idx="10">
                  <c:v>84.05</c:v>
                </c:pt>
                <c:pt idx="11">
                  <c:v>83.71</c:v>
                </c:pt>
                <c:pt idx="12">
                  <c:v>87.61</c:v>
                </c:pt>
                <c:pt idx="13">
                  <c:v>86.74</c:v>
                </c:pt>
                <c:pt idx="14">
                  <c:v>85.98</c:v>
                </c:pt>
                <c:pt idx="15">
                  <c:v>85</c:v>
                </c:pt>
                <c:pt idx="16">
                  <c:v>85.27</c:v>
                </c:pt>
                <c:pt idx="17">
                  <c:v>85.07</c:v>
                </c:pt>
                <c:pt idx="18">
                  <c:v>86.58</c:v>
                </c:pt>
                <c:pt idx="19">
                  <c:v>88.24</c:v>
                </c:pt>
                <c:pt idx="20">
                  <c:v>89.81</c:v>
                </c:pt>
                <c:pt idx="21">
                  <c:v>98.5</c:v>
                </c:pt>
                <c:pt idx="22">
                  <c:v>99.6</c:v>
                </c:pt>
                <c:pt idx="23">
                  <c:v>102.99</c:v>
                </c:pt>
                <c:pt idx="24">
                  <c:v>100.2</c:v>
                </c:pt>
                <c:pt idx="25">
                  <c:v>98.46</c:v>
                </c:pt>
                <c:pt idx="26">
                  <c:v>99.46</c:v>
                </c:pt>
                <c:pt idx="27">
                  <c:v>99.94</c:v>
                </c:pt>
                <c:pt idx="28">
                  <c:v>108.79</c:v>
                </c:pt>
                <c:pt idx="29">
                  <c:v>113.05</c:v>
                </c:pt>
                <c:pt idx="30">
                  <c:v>120.92</c:v>
                </c:pt>
                <c:pt idx="31">
                  <c:v>120.92</c:v>
                </c:pt>
                <c:pt idx="32">
                  <c:v>98.36</c:v>
                </c:pt>
                <c:pt idx="33">
                  <c:v>88.21</c:v>
                </c:pt>
                <c:pt idx="34">
                  <c:v>84.97</c:v>
                </c:pt>
                <c:pt idx="35">
                  <c:v>84.1</c:v>
                </c:pt>
                <c:pt idx="36">
                  <c:v>84.35</c:v>
                </c:pt>
                <c:pt idx="37">
                  <c:v>79.02</c:v>
                </c:pt>
                <c:pt idx="38">
                  <c:v>77.319999999999993</c:v>
                </c:pt>
                <c:pt idx="39">
                  <c:v>77.09</c:v>
                </c:pt>
                <c:pt idx="40">
                  <c:v>76.89</c:v>
                </c:pt>
                <c:pt idx="41">
                  <c:v>76.5</c:v>
                </c:pt>
                <c:pt idx="42">
                  <c:v>76.540000000000006</c:v>
                </c:pt>
                <c:pt idx="43">
                  <c:v>79.03</c:v>
                </c:pt>
                <c:pt idx="44">
                  <c:v>82</c:v>
                </c:pt>
                <c:pt idx="45">
                  <c:v>84.99</c:v>
                </c:pt>
                <c:pt idx="46">
                  <c:v>88.92</c:v>
                </c:pt>
                <c:pt idx="47">
                  <c:v>89.15</c:v>
                </c:pt>
                <c:pt idx="48">
                  <c:v>88.59</c:v>
                </c:pt>
                <c:pt idx="49">
                  <c:v>87.76</c:v>
                </c:pt>
                <c:pt idx="50">
                  <c:v>86</c:v>
                </c:pt>
                <c:pt idx="51">
                  <c:v>82.03</c:v>
                </c:pt>
                <c:pt idx="52">
                  <c:v>79.069999999999993</c:v>
                </c:pt>
                <c:pt idx="53">
                  <c:v>79.61</c:v>
                </c:pt>
                <c:pt idx="54">
                  <c:v>80.53</c:v>
                </c:pt>
                <c:pt idx="55">
                  <c:v>76.3</c:v>
                </c:pt>
                <c:pt idx="56">
                  <c:v>82.03</c:v>
                </c:pt>
                <c:pt idx="57">
                  <c:v>84</c:v>
                </c:pt>
                <c:pt idx="58">
                  <c:v>84.51</c:v>
                </c:pt>
                <c:pt idx="59">
                  <c:v>85.56</c:v>
                </c:pt>
                <c:pt idx="60">
                  <c:v>87.85</c:v>
                </c:pt>
                <c:pt idx="61">
                  <c:v>86.11</c:v>
                </c:pt>
                <c:pt idx="62">
                  <c:v>88.12</c:v>
                </c:pt>
                <c:pt idx="63">
                  <c:v>90.34</c:v>
                </c:pt>
                <c:pt idx="64">
                  <c:v>97.24</c:v>
                </c:pt>
                <c:pt idx="65">
                  <c:v>98.47</c:v>
                </c:pt>
                <c:pt idx="66">
                  <c:v>101.07</c:v>
                </c:pt>
                <c:pt idx="67">
                  <c:v>104.82</c:v>
                </c:pt>
                <c:pt idx="68">
                  <c:v>111.19</c:v>
                </c:pt>
                <c:pt idx="69">
                  <c:v>144.31</c:v>
                </c:pt>
                <c:pt idx="70">
                  <c:v>155.65</c:v>
                </c:pt>
                <c:pt idx="71">
                  <c:v>161.30000000000001</c:v>
                </c:pt>
                <c:pt idx="72">
                  <c:v>130.71</c:v>
                </c:pt>
                <c:pt idx="73">
                  <c:v>154.12</c:v>
                </c:pt>
                <c:pt idx="74">
                  <c:v>152.59</c:v>
                </c:pt>
                <c:pt idx="75">
                  <c:v>155.41</c:v>
                </c:pt>
                <c:pt idx="76">
                  <c:v>152.66999999999999</c:v>
                </c:pt>
                <c:pt idx="77">
                  <c:v>148.74</c:v>
                </c:pt>
                <c:pt idx="78">
                  <c:v>152.25</c:v>
                </c:pt>
                <c:pt idx="79">
                  <c:v>128.62</c:v>
                </c:pt>
                <c:pt idx="80">
                  <c:v>147.58000000000001</c:v>
                </c:pt>
                <c:pt idx="81">
                  <c:v>122.73</c:v>
                </c:pt>
                <c:pt idx="82">
                  <c:v>101.85</c:v>
                </c:pt>
                <c:pt idx="83">
                  <c:v>99.09</c:v>
                </c:pt>
                <c:pt idx="84">
                  <c:v>93.35</c:v>
                </c:pt>
                <c:pt idx="85">
                  <c:v>91.52</c:v>
                </c:pt>
                <c:pt idx="86">
                  <c:v>90.41</c:v>
                </c:pt>
                <c:pt idx="87">
                  <c:v>90.35</c:v>
                </c:pt>
                <c:pt idx="88">
                  <c:v>90.51</c:v>
                </c:pt>
                <c:pt idx="89">
                  <c:v>90.51</c:v>
                </c:pt>
                <c:pt idx="90">
                  <c:v>91.88</c:v>
                </c:pt>
                <c:pt idx="91">
                  <c:v>93.65</c:v>
                </c:pt>
                <c:pt idx="92">
                  <c:v>81.7</c:v>
                </c:pt>
                <c:pt idx="93">
                  <c:v>81.150000000000006</c:v>
                </c:pt>
                <c:pt idx="94">
                  <c:v>80.34</c:v>
                </c:pt>
                <c:pt idx="95">
                  <c:v>78.900000000000006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92-428B-9A28-AF17FEE0F7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7459</v>
      </c>
      <c r="C5" s="25">
        <v>7398.8909999999996</v>
      </c>
      <c r="D5" s="25">
        <v>7348.4589999999998</v>
      </c>
      <c r="E5" s="25">
        <v>7308.4269999999997</v>
      </c>
      <c r="F5" s="25">
        <v>7304.2669999999998</v>
      </c>
      <c r="G5" s="25">
        <v>7278.9030000000002</v>
      </c>
      <c r="H5" s="25">
        <v>7246.5730000000003</v>
      </c>
      <c r="I5" s="25">
        <v>7195.924</v>
      </c>
      <c r="J5" s="25">
        <v>7146.2340000000004</v>
      </c>
      <c r="K5" s="25">
        <v>7090.8540000000003</v>
      </c>
      <c r="L5" s="25">
        <v>7059.5950000000003</v>
      </c>
      <c r="M5" s="25">
        <v>7033.8209999999999</v>
      </c>
      <c r="N5" s="25">
        <v>7040.835</v>
      </c>
      <c r="O5" s="25">
        <v>7028.2520000000004</v>
      </c>
      <c r="P5" s="25">
        <v>7016.2719999999999</v>
      </c>
      <c r="Q5" s="25">
        <v>6997.585</v>
      </c>
      <c r="R5" s="25">
        <v>6997.2430000000004</v>
      </c>
      <c r="S5" s="25">
        <v>6993.8580000000002</v>
      </c>
      <c r="T5" s="25">
        <v>7007.7690000000002</v>
      </c>
      <c r="U5" s="25">
        <v>7045.9830000000002</v>
      </c>
      <c r="V5" s="25">
        <v>7113.491</v>
      </c>
      <c r="W5" s="25">
        <v>7164.8869999999997</v>
      </c>
      <c r="X5" s="25">
        <v>7238.2439999999997</v>
      </c>
      <c r="Y5" s="25">
        <v>7303.4110000000001</v>
      </c>
      <c r="Z5" s="25">
        <v>7401.39</v>
      </c>
      <c r="AA5" s="25">
        <v>7564.2860000000001</v>
      </c>
      <c r="AB5" s="25">
        <v>7622.9610000000002</v>
      </c>
      <c r="AC5" s="25">
        <v>7707.8029999999999</v>
      </c>
      <c r="AD5" s="25">
        <v>7574.8519999999999</v>
      </c>
      <c r="AE5" s="25">
        <v>7719.2550000000001</v>
      </c>
      <c r="AF5" s="25">
        <v>7918.6660000000002</v>
      </c>
      <c r="AG5" s="25">
        <v>8214.5400000000009</v>
      </c>
      <c r="AH5" s="25">
        <v>8444.1739999999991</v>
      </c>
      <c r="AI5" s="25">
        <v>8577.3050000000003</v>
      </c>
      <c r="AJ5" s="25">
        <v>8690.3819999999996</v>
      </c>
      <c r="AK5" s="25">
        <v>8794.3330000000005</v>
      </c>
      <c r="AL5" s="25">
        <v>8825.2219999999998</v>
      </c>
      <c r="AM5" s="25">
        <v>8950.3349999999991</v>
      </c>
      <c r="AN5" s="25">
        <v>9022.7980000000007</v>
      </c>
      <c r="AO5" s="25">
        <v>9102.2759999999998</v>
      </c>
      <c r="AP5" s="25">
        <v>9148.2819999999992</v>
      </c>
      <c r="AQ5" s="25">
        <v>9232.6859999999997</v>
      </c>
      <c r="AR5" s="25">
        <v>9295.8060000000005</v>
      </c>
      <c r="AS5" s="25">
        <v>9335.9650000000001</v>
      </c>
      <c r="AT5" s="25">
        <v>9415.81</v>
      </c>
      <c r="AU5" s="25">
        <v>9465.11</v>
      </c>
      <c r="AV5" s="25">
        <v>9484.5939999999991</v>
      </c>
      <c r="AW5" s="25">
        <v>9477.7199999999993</v>
      </c>
      <c r="AX5" s="25">
        <v>9410.6810000000005</v>
      </c>
      <c r="AY5" s="25">
        <v>9378.7309999999998</v>
      </c>
      <c r="AZ5" s="25">
        <v>9327.8019999999997</v>
      </c>
      <c r="BA5" s="25">
        <v>9249.2450000000008</v>
      </c>
      <c r="BB5" s="25">
        <v>9113.6550000000007</v>
      </c>
      <c r="BC5" s="25">
        <v>9022.277</v>
      </c>
      <c r="BD5" s="25">
        <v>8966.4570000000003</v>
      </c>
      <c r="BE5" s="25">
        <v>8925.8259999999991</v>
      </c>
      <c r="BF5" s="25">
        <v>8901.732</v>
      </c>
      <c r="BG5" s="25">
        <v>8891.6540000000005</v>
      </c>
      <c r="BH5" s="25">
        <v>8889.6020000000008</v>
      </c>
      <c r="BI5" s="25">
        <v>8898.2800000000007</v>
      </c>
      <c r="BJ5" s="25">
        <v>9022.7029999999995</v>
      </c>
      <c r="BK5" s="25">
        <v>9056.8009999999995</v>
      </c>
      <c r="BL5" s="25">
        <v>9095.2639999999992</v>
      </c>
      <c r="BM5" s="25">
        <v>9150.61</v>
      </c>
      <c r="BN5" s="25">
        <v>9433.5509999999995</v>
      </c>
      <c r="BO5" s="25">
        <v>9530.8919999999998</v>
      </c>
      <c r="BP5" s="25">
        <v>9638.4850000000006</v>
      </c>
      <c r="BQ5" s="25">
        <v>9770.0439999999999</v>
      </c>
      <c r="BR5" s="25">
        <v>9720.2800000000007</v>
      </c>
      <c r="BS5" s="25">
        <v>9766.0329999999994</v>
      </c>
      <c r="BT5" s="25">
        <v>9802.9709999999995</v>
      </c>
      <c r="BU5" s="25">
        <v>9832.3719999999994</v>
      </c>
      <c r="BV5" s="25">
        <v>9749.7099999999991</v>
      </c>
      <c r="BW5" s="25">
        <v>9744.0810000000001</v>
      </c>
      <c r="BX5" s="25">
        <v>9741.2759999999998</v>
      </c>
      <c r="BY5" s="25">
        <v>9727.1650000000009</v>
      </c>
      <c r="BZ5" s="25">
        <v>9701.3979999999992</v>
      </c>
      <c r="CA5" s="25">
        <v>9685.098</v>
      </c>
      <c r="CB5" s="25">
        <v>9739.7790000000005</v>
      </c>
      <c r="CC5" s="25">
        <v>9665.1550000000007</v>
      </c>
      <c r="CD5" s="25">
        <v>9626.1749999999993</v>
      </c>
      <c r="CE5" s="25">
        <v>9615.848</v>
      </c>
      <c r="CF5" s="25">
        <v>9551.2199999999993</v>
      </c>
      <c r="CG5" s="25">
        <v>9432.4290000000001</v>
      </c>
      <c r="CH5" s="25">
        <v>9276.6299999999992</v>
      </c>
      <c r="CI5" s="25">
        <v>9159.98</v>
      </c>
      <c r="CJ5" s="25">
        <v>9061.8230000000003</v>
      </c>
      <c r="CK5" s="25">
        <v>8947.2129999999997</v>
      </c>
      <c r="CL5" s="25">
        <v>8655.61</v>
      </c>
      <c r="CM5" s="25">
        <v>8535.2000000000007</v>
      </c>
      <c r="CN5" s="25">
        <v>8434.3389999999999</v>
      </c>
      <c r="CO5" s="25">
        <v>8291.130000000001</v>
      </c>
      <c r="CP5" s="25">
        <v>7937.99</v>
      </c>
      <c r="CQ5" s="25">
        <v>7783.0290000000005</v>
      </c>
      <c r="CR5" s="25">
        <v>7672.9250000000002</v>
      </c>
      <c r="CS5" s="25">
        <v>7575.2079999999996</v>
      </c>
      <c r="CT5" s="26"/>
      <c r="CU5" s="26"/>
      <c r="CV5" s="26"/>
      <c r="CW5" s="27"/>
      <c r="CX5" s="28">
        <f t="array" ref="CX5">SUMPRODUCT(B5:CW5*0.25)</f>
        <v>204727.92200000002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78.150000000000006</v>
      </c>
      <c r="C8" s="37">
        <v>76.92</v>
      </c>
      <c r="D8" s="37">
        <v>76.45</v>
      </c>
      <c r="E8" s="37">
        <v>76.48</v>
      </c>
      <c r="F8" s="37">
        <v>87.82</v>
      </c>
      <c r="G8" s="37">
        <v>91.4</v>
      </c>
      <c r="H8" s="37">
        <v>89.02</v>
      </c>
      <c r="I8" s="37">
        <v>85.61</v>
      </c>
      <c r="J8" s="37">
        <v>85.3</v>
      </c>
      <c r="K8" s="37">
        <v>84.59</v>
      </c>
      <c r="L8" s="37">
        <v>84.05</v>
      </c>
      <c r="M8" s="37">
        <v>83.71</v>
      </c>
      <c r="N8" s="37">
        <v>87.61</v>
      </c>
      <c r="O8" s="37">
        <v>86.74</v>
      </c>
      <c r="P8" s="37">
        <v>85.98</v>
      </c>
      <c r="Q8" s="37">
        <v>85</v>
      </c>
      <c r="R8" s="37">
        <v>85.27</v>
      </c>
      <c r="S8" s="37">
        <v>85.07</v>
      </c>
      <c r="T8" s="37">
        <v>86.58</v>
      </c>
      <c r="U8" s="37">
        <v>88.24</v>
      </c>
      <c r="V8" s="37">
        <v>89.81</v>
      </c>
      <c r="W8" s="37">
        <v>98.5</v>
      </c>
      <c r="X8" s="37">
        <v>99.6</v>
      </c>
      <c r="Y8" s="37">
        <v>102.99</v>
      </c>
      <c r="Z8" s="37">
        <v>100.2</v>
      </c>
      <c r="AA8" s="37">
        <v>98.46</v>
      </c>
      <c r="AB8" s="37">
        <v>99.46</v>
      </c>
      <c r="AC8" s="37">
        <v>99.94</v>
      </c>
      <c r="AD8" s="37">
        <v>108.79</v>
      </c>
      <c r="AE8" s="37">
        <v>113.05</v>
      </c>
      <c r="AF8" s="37">
        <v>120.92</v>
      </c>
      <c r="AG8" s="37">
        <v>120.92</v>
      </c>
      <c r="AH8" s="37">
        <v>98.36</v>
      </c>
      <c r="AI8" s="37">
        <v>88.21</v>
      </c>
      <c r="AJ8" s="37">
        <v>84.97</v>
      </c>
      <c r="AK8" s="37">
        <v>84.1</v>
      </c>
      <c r="AL8" s="37">
        <v>84.35</v>
      </c>
      <c r="AM8" s="37">
        <v>79.02</v>
      </c>
      <c r="AN8" s="37">
        <v>77.319999999999993</v>
      </c>
      <c r="AO8" s="37">
        <v>77.09</v>
      </c>
      <c r="AP8" s="37">
        <v>76.89</v>
      </c>
      <c r="AQ8" s="37">
        <v>76.5</v>
      </c>
      <c r="AR8" s="37">
        <v>76.540000000000006</v>
      </c>
      <c r="AS8" s="37">
        <v>79.03</v>
      </c>
      <c r="AT8" s="37">
        <v>82</v>
      </c>
      <c r="AU8" s="37">
        <v>84.99</v>
      </c>
      <c r="AV8" s="37">
        <v>88.92</v>
      </c>
      <c r="AW8" s="37">
        <v>89.15</v>
      </c>
      <c r="AX8" s="37">
        <v>88.59</v>
      </c>
      <c r="AY8" s="37">
        <v>87.76</v>
      </c>
      <c r="AZ8" s="37">
        <v>86</v>
      </c>
      <c r="BA8" s="37">
        <v>82.03</v>
      </c>
      <c r="BB8" s="37">
        <v>79.069999999999993</v>
      </c>
      <c r="BC8" s="37">
        <v>79.61</v>
      </c>
      <c r="BD8" s="37">
        <v>80.53</v>
      </c>
      <c r="BE8" s="37">
        <v>76.3</v>
      </c>
      <c r="BF8" s="37">
        <v>82.03</v>
      </c>
      <c r="BG8" s="37">
        <v>84</v>
      </c>
      <c r="BH8" s="37">
        <v>84.51</v>
      </c>
      <c r="BI8" s="37">
        <v>85.56</v>
      </c>
      <c r="BJ8" s="37">
        <v>87.85</v>
      </c>
      <c r="BK8" s="37">
        <v>86.11</v>
      </c>
      <c r="BL8" s="37">
        <v>88.12</v>
      </c>
      <c r="BM8" s="37">
        <v>90.34</v>
      </c>
      <c r="BN8" s="37">
        <v>97.24</v>
      </c>
      <c r="BO8" s="37">
        <v>98.47</v>
      </c>
      <c r="BP8" s="37">
        <v>101.07</v>
      </c>
      <c r="BQ8" s="37">
        <v>104.82</v>
      </c>
      <c r="BR8" s="37">
        <v>111.19</v>
      </c>
      <c r="BS8" s="37">
        <v>144.31</v>
      </c>
      <c r="BT8" s="37">
        <v>155.65</v>
      </c>
      <c r="BU8" s="37">
        <v>161.30000000000001</v>
      </c>
      <c r="BV8" s="37">
        <v>130.71</v>
      </c>
      <c r="BW8" s="37">
        <v>154.12</v>
      </c>
      <c r="BX8" s="37">
        <v>152.59</v>
      </c>
      <c r="BY8" s="37">
        <v>155.41</v>
      </c>
      <c r="BZ8" s="37">
        <v>152.66999999999999</v>
      </c>
      <c r="CA8" s="37">
        <v>148.74</v>
      </c>
      <c r="CB8" s="37">
        <v>152.25</v>
      </c>
      <c r="CC8" s="37">
        <v>128.62</v>
      </c>
      <c r="CD8" s="37">
        <v>147.58000000000001</v>
      </c>
      <c r="CE8" s="37">
        <v>122.73</v>
      </c>
      <c r="CF8" s="37">
        <v>101.85</v>
      </c>
      <c r="CG8" s="37">
        <v>99.09</v>
      </c>
      <c r="CH8" s="37">
        <v>93.35</v>
      </c>
      <c r="CI8" s="37">
        <v>91.52</v>
      </c>
      <c r="CJ8" s="37">
        <v>90.41</v>
      </c>
      <c r="CK8" s="37">
        <v>90.35</v>
      </c>
      <c r="CL8" s="37">
        <v>90.51</v>
      </c>
      <c r="CM8" s="37">
        <v>90.51</v>
      </c>
      <c r="CN8" s="37">
        <v>91.88</v>
      </c>
      <c r="CO8" s="37">
        <v>93.65</v>
      </c>
      <c r="CP8" s="37">
        <v>81.7</v>
      </c>
      <c r="CQ8" s="37">
        <v>81.150000000000006</v>
      </c>
      <c r="CR8" s="37">
        <v>80.34</v>
      </c>
      <c r="CS8" s="37">
        <v>78.900000000000006</v>
      </c>
      <c r="CT8" s="38"/>
      <c r="CU8" s="38"/>
      <c r="CV8" s="38"/>
      <c r="CW8" s="39"/>
      <c r="CX8" s="40">
        <f>IF(SUM(B8:CW8)&lt;&gt;0,AVERAGEIF(B8:CW8,"&lt;&gt;"""),"")</f>
        <v>96.80374999999998</v>
      </c>
    </row>
    <row r="9" spans="1:102" ht="24.95" customHeight="1" thickBot="1" x14ac:dyDescent="0.25">
      <c r="A9" s="41" t="s">
        <v>6</v>
      </c>
      <c r="B9" s="42">
        <v>77</v>
      </c>
      <c r="C9" s="43">
        <v>77</v>
      </c>
      <c r="D9" s="43">
        <v>77</v>
      </c>
      <c r="E9" s="43">
        <v>77</v>
      </c>
      <c r="F9" s="43">
        <v>88.462500000000006</v>
      </c>
      <c r="G9" s="43">
        <v>88.462500000000006</v>
      </c>
      <c r="H9" s="43">
        <v>88.462500000000006</v>
      </c>
      <c r="I9" s="43">
        <v>88.462500000000006</v>
      </c>
      <c r="J9" s="43">
        <v>84.412499999999994</v>
      </c>
      <c r="K9" s="43">
        <v>84.412499999999994</v>
      </c>
      <c r="L9" s="43">
        <v>84.412499999999994</v>
      </c>
      <c r="M9" s="43">
        <v>84.412499999999994</v>
      </c>
      <c r="N9" s="43">
        <v>86.332499999999996</v>
      </c>
      <c r="O9" s="43">
        <v>86.332499999999996</v>
      </c>
      <c r="P9" s="43">
        <v>86.332499999999996</v>
      </c>
      <c r="Q9" s="43">
        <v>86.332499999999996</v>
      </c>
      <c r="R9" s="43">
        <v>86.29</v>
      </c>
      <c r="S9" s="43">
        <v>86.29</v>
      </c>
      <c r="T9" s="43">
        <v>86.29</v>
      </c>
      <c r="U9" s="43">
        <v>86.29</v>
      </c>
      <c r="V9" s="43">
        <v>97.724999999999994</v>
      </c>
      <c r="W9" s="43">
        <v>97.724999999999994</v>
      </c>
      <c r="X9" s="43">
        <v>97.724999999999994</v>
      </c>
      <c r="Y9" s="43">
        <v>97.724999999999994</v>
      </c>
      <c r="Z9" s="43">
        <v>99.515000000000001</v>
      </c>
      <c r="AA9" s="43">
        <v>99.515000000000001</v>
      </c>
      <c r="AB9" s="43">
        <v>99.515000000000001</v>
      </c>
      <c r="AC9" s="43">
        <v>99.515000000000001</v>
      </c>
      <c r="AD9" s="43">
        <v>115.92</v>
      </c>
      <c r="AE9" s="43">
        <v>115.92</v>
      </c>
      <c r="AF9" s="43">
        <v>115.92</v>
      </c>
      <c r="AG9" s="43">
        <v>115.92</v>
      </c>
      <c r="AH9" s="43">
        <v>88.91</v>
      </c>
      <c r="AI9" s="43">
        <v>88.91</v>
      </c>
      <c r="AJ9" s="43">
        <v>88.91</v>
      </c>
      <c r="AK9" s="43">
        <v>88.91</v>
      </c>
      <c r="AL9" s="43">
        <v>79.444999999999993</v>
      </c>
      <c r="AM9" s="43">
        <v>79.444999999999993</v>
      </c>
      <c r="AN9" s="43">
        <v>79.444999999999993</v>
      </c>
      <c r="AO9" s="43">
        <v>79.444999999999993</v>
      </c>
      <c r="AP9" s="43">
        <v>77.239999999999995</v>
      </c>
      <c r="AQ9" s="43">
        <v>77.239999999999995</v>
      </c>
      <c r="AR9" s="43">
        <v>77.239999999999995</v>
      </c>
      <c r="AS9" s="43">
        <v>77.239999999999995</v>
      </c>
      <c r="AT9" s="43">
        <v>86.265000000000001</v>
      </c>
      <c r="AU9" s="43">
        <v>86.265000000000001</v>
      </c>
      <c r="AV9" s="43">
        <v>86.265000000000001</v>
      </c>
      <c r="AW9" s="43">
        <v>86.265000000000001</v>
      </c>
      <c r="AX9" s="43">
        <v>86.094999999999999</v>
      </c>
      <c r="AY9" s="43">
        <v>86.094999999999999</v>
      </c>
      <c r="AZ9" s="43">
        <v>86.094999999999999</v>
      </c>
      <c r="BA9" s="43">
        <v>86.094999999999999</v>
      </c>
      <c r="BB9" s="43">
        <v>78.877499999999998</v>
      </c>
      <c r="BC9" s="43">
        <v>78.877499999999998</v>
      </c>
      <c r="BD9" s="43">
        <v>78.877499999999998</v>
      </c>
      <c r="BE9" s="43">
        <v>78.877499999999998</v>
      </c>
      <c r="BF9" s="43">
        <v>84.025000000000006</v>
      </c>
      <c r="BG9" s="43">
        <v>84.025000000000006</v>
      </c>
      <c r="BH9" s="43">
        <v>84.025000000000006</v>
      </c>
      <c r="BI9" s="43">
        <v>84.025000000000006</v>
      </c>
      <c r="BJ9" s="43">
        <v>88.105000000000004</v>
      </c>
      <c r="BK9" s="43">
        <v>88.105000000000004</v>
      </c>
      <c r="BL9" s="43">
        <v>88.105000000000004</v>
      </c>
      <c r="BM9" s="43">
        <v>88.105000000000004</v>
      </c>
      <c r="BN9" s="43">
        <v>100.4</v>
      </c>
      <c r="BO9" s="43">
        <v>100.4</v>
      </c>
      <c r="BP9" s="43">
        <v>100.4</v>
      </c>
      <c r="BQ9" s="43">
        <v>100.4</v>
      </c>
      <c r="BR9" s="43">
        <v>143.11250000000001</v>
      </c>
      <c r="BS9" s="43">
        <v>143.11250000000001</v>
      </c>
      <c r="BT9" s="43">
        <v>143.11250000000001</v>
      </c>
      <c r="BU9" s="43">
        <v>143.11250000000001</v>
      </c>
      <c r="BV9" s="43">
        <v>148.20750000000001</v>
      </c>
      <c r="BW9" s="43">
        <v>148.20750000000001</v>
      </c>
      <c r="BX9" s="43">
        <v>148.20750000000001</v>
      </c>
      <c r="BY9" s="43">
        <v>148.20750000000001</v>
      </c>
      <c r="BZ9" s="43">
        <v>145.57</v>
      </c>
      <c r="CA9" s="43">
        <v>145.57</v>
      </c>
      <c r="CB9" s="43">
        <v>145.57</v>
      </c>
      <c r="CC9" s="43">
        <v>145.57</v>
      </c>
      <c r="CD9" s="43">
        <v>117.8125</v>
      </c>
      <c r="CE9" s="43">
        <v>117.8125</v>
      </c>
      <c r="CF9" s="43">
        <v>117.8125</v>
      </c>
      <c r="CG9" s="43">
        <v>117.8125</v>
      </c>
      <c r="CH9" s="43">
        <v>91.407499999999999</v>
      </c>
      <c r="CI9" s="43">
        <v>91.407499999999999</v>
      </c>
      <c r="CJ9" s="43">
        <v>91.407499999999999</v>
      </c>
      <c r="CK9" s="43">
        <v>91.407499999999999</v>
      </c>
      <c r="CL9" s="43">
        <v>91.637500000000003</v>
      </c>
      <c r="CM9" s="43">
        <v>91.637500000000003</v>
      </c>
      <c r="CN9" s="43">
        <v>91.637500000000003</v>
      </c>
      <c r="CO9" s="43">
        <v>91.637500000000003</v>
      </c>
      <c r="CP9" s="43">
        <v>80.522499999999994</v>
      </c>
      <c r="CQ9" s="43">
        <v>80.522499999999994</v>
      </c>
      <c r="CR9" s="43">
        <v>80.522499999999994</v>
      </c>
      <c r="CS9" s="43">
        <v>80.522499999999994</v>
      </c>
      <c r="CT9" s="44"/>
      <c r="CU9" s="44"/>
      <c r="CV9" s="44"/>
      <c r="CW9" s="45"/>
      <c r="CX9" s="46">
        <f>IF(SUM(B9:CW9)&lt;&gt;0,AVERAGEIF(B9:CW9,"&lt;&gt;"""),"")</f>
        <v>96.803749999999923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352</v>
      </c>
      <c r="C11" s="53">
        <v>352</v>
      </c>
      <c r="D11" s="53">
        <v>352</v>
      </c>
      <c r="E11" s="53">
        <v>352</v>
      </c>
      <c r="F11" s="53">
        <v>351</v>
      </c>
      <c r="G11" s="53">
        <v>351</v>
      </c>
      <c r="H11" s="53">
        <v>351</v>
      </c>
      <c r="I11" s="53">
        <v>351</v>
      </c>
      <c r="J11" s="53">
        <v>351</v>
      </c>
      <c r="K11" s="53">
        <v>351</v>
      </c>
      <c r="L11" s="53">
        <v>351</v>
      </c>
      <c r="M11" s="53">
        <v>351</v>
      </c>
      <c r="N11" s="53">
        <v>354</v>
      </c>
      <c r="O11" s="53">
        <v>354</v>
      </c>
      <c r="P11" s="53">
        <v>354</v>
      </c>
      <c r="Q11" s="53">
        <v>354</v>
      </c>
      <c r="R11" s="53">
        <v>351</v>
      </c>
      <c r="S11" s="53">
        <v>351</v>
      </c>
      <c r="T11" s="53">
        <v>351</v>
      </c>
      <c r="U11" s="53">
        <v>351</v>
      </c>
      <c r="V11" s="53">
        <v>352</v>
      </c>
      <c r="W11" s="53">
        <v>352</v>
      </c>
      <c r="X11" s="53">
        <v>352</v>
      </c>
      <c r="Y11" s="53">
        <v>352</v>
      </c>
      <c r="Z11" s="53">
        <v>356</v>
      </c>
      <c r="AA11" s="53">
        <v>356</v>
      </c>
      <c r="AB11" s="53">
        <v>356</v>
      </c>
      <c r="AC11" s="53">
        <v>356</v>
      </c>
      <c r="AD11" s="53">
        <v>363</v>
      </c>
      <c r="AE11" s="53">
        <v>363</v>
      </c>
      <c r="AF11" s="53">
        <v>363</v>
      </c>
      <c r="AG11" s="53">
        <v>363</v>
      </c>
      <c r="AH11" s="53">
        <v>369</v>
      </c>
      <c r="AI11" s="53">
        <v>369</v>
      </c>
      <c r="AJ11" s="53">
        <v>369</v>
      </c>
      <c r="AK11" s="53">
        <v>369</v>
      </c>
      <c r="AL11" s="53">
        <v>398</v>
      </c>
      <c r="AM11" s="53">
        <v>398</v>
      </c>
      <c r="AN11" s="53">
        <v>398</v>
      </c>
      <c r="AO11" s="53">
        <v>398</v>
      </c>
      <c r="AP11" s="53">
        <v>406</v>
      </c>
      <c r="AQ11" s="53">
        <v>406</v>
      </c>
      <c r="AR11" s="53">
        <v>406</v>
      </c>
      <c r="AS11" s="53">
        <v>406</v>
      </c>
      <c r="AT11" s="53">
        <v>405</v>
      </c>
      <c r="AU11" s="53">
        <v>405</v>
      </c>
      <c r="AV11" s="53">
        <v>405</v>
      </c>
      <c r="AW11" s="53">
        <v>405</v>
      </c>
      <c r="AX11" s="53">
        <v>384</v>
      </c>
      <c r="AY11" s="53">
        <v>384</v>
      </c>
      <c r="AZ11" s="53">
        <v>384</v>
      </c>
      <c r="BA11" s="53">
        <v>384</v>
      </c>
      <c r="BB11" s="53">
        <v>384</v>
      </c>
      <c r="BC11" s="53">
        <v>384</v>
      </c>
      <c r="BD11" s="53">
        <v>384</v>
      </c>
      <c r="BE11" s="53">
        <v>384</v>
      </c>
      <c r="BF11" s="53">
        <v>386</v>
      </c>
      <c r="BG11" s="53">
        <v>386</v>
      </c>
      <c r="BH11" s="53">
        <v>386</v>
      </c>
      <c r="BI11" s="53">
        <v>386</v>
      </c>
      <c r="BJ11" s="53">
        <v>402</v>
      </c>
      <c r="BK11" s="53">
        <v>402</v>
      </c>
      <c r="BL11" s="53">
        <v>402</v>
      </c>
      <c r="BM11" s="53">
        <v>402</v>
      </c>
      <c r="BN11" s="53">
        <v>401</v>
      </c>
      <c r="BO11" s="53">
        <v>401</v>
      </c>
      <c r="BP11" s="53">
        <v>401</v>
      </c>
      <c r="BQ11" s="53">
        <v>401</v>
      </c>
      <c r="BR11" s="53">
        <v>404</v>
      </c>
      <c r="BS11" s="53">
        <v>404</v>
      </c>
      <c r="BT11" s="53">
        <v>404</v>
      </c>
      <c r="BU11" s="53">
        <v>404</v>
      </c>
      <c r="BV11" s="53">
        <v>391</v>
      </c>
      <c r="BW11" s="53">
        <v>391</v>
      </c>
      <c r="BX11" s="53">
        <v>391</v>
      </c>
      <c r="BY11" s="53">
        <v>391</v>
      </c>
      <c r="BZ11" s="53">
        <v>393</v>
      </c>
      <c r="CA11" s="53">
        <v>393</v>
      </c>
      <c r="CB11" s="53">
        <v>393</v>
      </c>
      <c r="CC11" s="53">
        <v>393</v>
      </c>
      <c r="CD11" s="53">
        <v>377</v>
      </c>
      <c r="CE11" s="53">
        <v>377</v>
      </c>
      <c r="CF11" s="53">
        <v>377</v>
      </c>
      <c r="CG11" s="53">
        <v>377</v>
      </c>
      <c r="CH11" s="53">
        <v>364</v>
      </c>
      <c r="CI11" s="53">
        <v>364</v>
      </c>
      <c r="CJ11" s="53">
        <v>364</v>
      </c>
      <c r="CK11" s="53">
        <v>364</v>
      </c>
      <c r="CL11" s="53">
        <v>364</v>
      </c>
      <c r="CM11" s="53">
        <v>364</v>
      </c>
      <c r="CN11" s="53">
        <v>364</v>
      </c>
      <c r="CO11" s="53">
        <v>364</v>
      </c>
      <c r="CP11" s="53">
        <v>359</v>
      </c>
      <c r="CQ11" s="53">
        <v>359</v>
      </c>
      <c r="CR11" s="53">
        <v>359</v>
      </c>
      <c r="CS11" s="53">
        <v>359</v>
      </c>
      <c r="CT11" s="54"/>
      <c r="CU11" s="54"/>
      <c r="CV11" s="54"/>
      <c r="CW11" s="55"/>
      <c r="CX11" s="56">
        <f t="array" ref="CX11">SUMPRODUCT(B11:CW11*0.25)</f>
        <v>9017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1821.136</v>
      </c>
      <c r="C13" s="65">
        <v>1759.009</v>
      </c>
      <c r="D13" s="65">
        <v>1714.8820000000001</v>
      </c>
      <c r="E13" s="65">
        <v>1717.8019999999999</v>
      </c>
      <c r="F13" s="65">
        <v>2120.3710000000001</v>
      </c>
      <c r="G13" s="65">
        <v>2156.81</v>
      </c>
      <c r="H13" s="65">
        <v>2133.5909999999999</v>
      </c>
      <c r="I13" s="65">
        <v>2095.19</v>
      </c>
      <c r="J13" s="65">
        <v>2091.799</v>
      </c>
      <c r="K13" s="65">
        <v>2039.24</v>
      </c>
      <c r="L13" s="65">
        <v>2006.8830000000003</v>
      </c>
      <c r="M13" s="65">
        <v>1986.53</v>
      </c>
      <c r="N13" s="65">
        <v>1984.9939999999999</v>
      </c>
      <c r="O13" s="65">
        <v>1972.646</v>
      </c>
      <c r="P13" s="65">
        <v>1963.3</v>
      </c>
      <c r="Q13" s="65">
        <v>1943.8940000000002</v>
      </c>
      <c r="R13" s="65">
        <v>1955.4780000000001</v>
      </c>
      <c r="S13" s="65">
        <v>1951.3750000000002</v>
      </c>
      <c r="T13" s="65">
        <v>1970.8000000000002</v>
      </c>
      <c r="U13" s="65">
        <v>2015.261</v>
      </c>
      <c r="V13" s="65">
        <v>2090.9549999999999</v>
      </c>
      <c r="W13" s="65">
        <v>2141.3740000000003</v>
      </c>
      <c r="X13" s="65">
        <v>2213.0009999999997</v>
      </c>
      <c r="Y13" s="65">
        <v>2255.61</v>
      </c>
      <c r="Z13" s="65">
        <v>2202.0529999999999</v>
      </c>
      <c r="AA13" s="65">
        <v>2089.511</v>
      </c>
      <c r="AB13" s="65">
        <v>1892.4839999999999</v>
      </c>
      <c r="AC13" s="65">
        <v>1852.0640000000001</v>
      </c>
      <c r="AD13" s="65">
        <v>1787.3530000000001</v>
      </c>
      <c r="AE13" s="65">
        <v>1787.8110000000001</v>
      </c>
      <c r="AF13" s="65">
        <v>1803.625</v>
      </c>
      <c r="AG13" s="65">
        <v>1803.6240000000003</v>
      </c>
      <c r="AH13" s="65">
        <v>1665.8950000000002</v>
      </c>
      <c r="AI13" s="65">
        <v>1545.1610000000001</v>
      </c>
      <c r="AJ13" s="65">
        <v>1411.59</v>
      </c>
      <c r="AK13" s="65">
        <v>1288.1849999999999</v>
      </c>
      <c r="AL13" s="65">
        <v>1400.1889999999999</v>
      </c>
      <c r="AM13" s="65">
        <v>1333.2060000000001</v>
      </c>
      <c r="AN13" s="65">
        <v>1237.982</v>
      </c>
      <c r="AO13" s="65">
        <v>1228.434</v>
      </c>
      <c r="AP13" s="65">
        <v>1220.3989999999999</v>
      </c>
      <c r="AQ13" s="65">
        <v>1204.4670000000001</v>
      </c>
      <c r="AR13" s="65">
        <v>1206.415</v>
      </c>
      <c r="AS13" s="65">
        <v>1307.9559999999999</v>
      </c>
      <c r="AT13" s="65">
        <v>1366.702</v>
      </c>
      <c r="AU13" s="65">
        <v>1428.866</v>
      </c>
      <c r="AV13" s="65">
        <v>1579.741</v>
      </c>
      <c r="AW13" s="65">
        <v>1590.761</v>
      </c>
      <c r="AX13" s="65">
        <v>1633.3050000000001</v>
      </c>
      <c r="AY13" s="65">
        <v>1651.75</v>
      </c>
      <c r="AZ13" s="65">
        <v>1649.4280000000001</v>
      </c>
      <c r="BA13" s="65">
        <v>1644.674</v>
      </c>
      <c r="BB13" s="65">
        <v>1669.635</v>
      </c>
      <c r="BC13" s="65">
        <v>1689.393</v>
      </c>
      <c r="BD13" s="65">
        <v>1749.41</v>
      </c>
      <c r="BE13" s="65">
        <v>1781.586</v>
      </c>
      <c r="BF13" s="65">
        <v>1911.3530000000001</v>
      </c>
      <c r="BG13" s="65">
        <v>2075.2650000000003</v>
      </c>
      <c r="BH13" s="65">
        <v>2283.6640000000002</v>
      </c>
      <c r="BI13" s="65">
        <v>2476.973</v>
      </c>
      <c r="BJ13" s="65">
        <v>2720.5810000000001</v>
      </c>
      <c r="BK13" s="65">
        <v>2565.61</v>
      </c>
      <c r="BL13" s="65">
        <v>2742.884</v>
      </c>
      <c r="BM13" s="65">
        <v>2883.2100000000005</v>
      </c>
      <c r="BN13" s="65">
        <v>3098.3010000000004</v>
      </c>
      <c r="BO13" s="65">
        <v>3275.922</v>
      </c>
      <c r="BP13" s="65">
        <v>3429.0459999999998</v>
      </c>
      <c r="BQ13" s="65">
        <v>3468.6970000000001</v>
      </c>
      <c r="BR13" s="65">
        <v>3430.3070000000002</v>
      </c>
      <c r="BS13" s="65">
        <v>3471.9700000000003</v>
      </c>
      <c r="BT13" s="65">
        <v>3472.855</v>
      </c>
      <c r="BU13" s="65">
        <v>3473.2960000000003</v>
      </c>
      <c r="BV13" s="65">
        <v>3470.7630000000004</v>
      </c>
      <c r="BW13" s="65">
        <v>3472.5570000000002</v>
      </c>
      <c r="BX13" s="65">
        <v>3472.4390000000003</v>
      </c>
      <c r="BY13" s="65">
        <v>3472.6560000000004</v>
      </c>
      <c r="BZ13" s="65">
        <v>3472.5930000000003</v>
      </c>
      <c r="CA13" s="65">
        <v>3472.2870000000003</v>
      </c>
      <c r="CB13" s="65">
        <v>3472.56</v>
      </c>
      <c r="CC13" s="65">
        <v>3470.7240000000002</v>
      </c>
      <c r="CD13" s="65">
        <v>3473.895</v>
      </c>
      <c r="CE13" s="65">
        <v>3471.748</v>
      </c>
      <c r="CF13" s="65">
        <v>3427.3700000000003</v>
      </c>
      <c r="CG13" s="65">
        <v>3314.2930000000001</v>
      </c>
      <c r="CH13" s="65">
        <v>3190.7280000000001</v>
      </c>
      <c r="CI13" s="65">
        <v>3091.5330000000004</v>
      </c>
      <c r="CJ13" s="65">
        <v>2998.1569999999997</v>
      </c>
      <c r="CK13" s="65">
        <v>2992.8130000000001</v>
      </c>
      <c r="CL13" s="65">
        <v>2920.09</v>
      </c>
      <c r="CM13" s="65">
        <v>2921.1849999999999</v>
      </c>
      <c r="CN13" s="65">
        <v>2918.1659999999997</v>
      </c>
      <c r="CO13" s="65">
        <v>2890.5940000000001</v>
      </c>
      <c r="CP13" s="65">
        <v>2371.0430000000001</v>
      </c>
      <c r="CQ13" s="65">
        <v>2300.634</v>
      </c>
      <c r="CR13" s="65">
        <v>2185.42</v>
      </c>
      <c r="CS13" s="65">
        <v>2080.857</v>
      </c>
      <c r="CT13" s="66"/>
      <c r="CU13" s="66"/>
      <c r="CV13" s="66"/>
      <c r="CW13" s="67"/>
      <c r="CX13" s="68">
        <f t="array" ref="CX13">SUMPRODUCT(B13:CW13*0.25)</f>
        <v>54977.65625</v>
      </c>
    </row>
    <row r="14" spans="1:102" ht="24.95" customHeight="1" x14ac:dyDescent="0.2">
      <c r="A14" s="63" t="s">
        <v>11</v>
      </c>
      <c r="B14" s="64">
        <v>872</v>
      </c>
      <c r="C14" s="65">
        <v>872</v>
      </c>
      <c r="D14" s="65">
        <v>872</v>
      </c>
      <c r="E14" s="65">
        <v>827</v>
      </c>
      <c r="F14" s="65">
        <v>424</v>
      </c>
      <c r="G14" s="65">
        <v>364</v>
      </c>
      <c r="H14" s="65">
        <v>364</v>
      </c>
      <c r="I14" s="65">
        <v>357</v>
      </c>
      <c r="J14" s="65">
        <v>310</v>
      </c>
      <c r="K14" s="65">
        <v>310</v>
      </c>
      <c r="L14" s="65">
        <v>310</v>
      </c>
      <c r="M14" s="65">
        <v>310</v>
      </c>
      <c r="N14" s="65">
        <v>310</v>
      </c>
      <c r="O14" s="65">
        <v>310</v>
      </c>
      <c r="P14" s="65">
        <v>310</v>
      </c>
      <c r="Q14" s="65">
        <v>310</v>
      </c>
      <c r="R14" s="65">
        <v>310</v>
      </c>
      <c r="S14" s="65">
        <v>310</v>
      </c>
      <c r="T14" s="65">
        <v>310</v>
      </c>
      <c r="U14" s="65">
        <v>310</v>
      </c>
      <c r="V14" s="65">
        <v>310</v>
      </c>
      <c r="W14" s="65">
        <v>310</v>
      </c>
      <c r="X14" s="65">
        <v>317</v>
      </c>
      <c r="Y14" s="65">
        <v>343</v>
      </c>
      <c r="Z14" s="65">
        <v>487</v>
      </c>
      <c r="AA14" s="65">
        <v>767</v>
      </c>
      <c r="AB14" s="65">
        <v>1014</v>
      </c>
      <c r="AC14" s="65">
        <v>1119</v>
      </c>
      <c r="AD14" s="65">
        <v>1240</v>
      </c>
      <c r="AE14" s="65">
        <v>1251</v>
      </c>
      <c r="AF14" s="65">
        <v>1251</v>
      </c>
      <c r="AG14" s="65">
        <v>1331</v>
      </c>
      <c r="AH14" s="65">
        <v>1380</v>
      </c>
      <c r="AI14" s="65">
        <v>1380</v>
      </c>
      <c r="AJ14" s="65">
        <v>1379</v>
      </c>
      <c r="AK14" s="65">
        <v>1377</v>
      </c>
      <c r="AL14" s="65">
        <v>1117</v>
      </c>
      <c r="AM14" s="65">
        <v>1117</v>
      </c>
      <c r="AN14" s="65">
        <v>1117</v>
      </c>
      <c r="AO14" s="65">
        <v>1063</v>
      </c>
      <c r="AP14" s="65">
        <v>1003</v>
      </c>
      <c r="AQ14" s="65">
        <v>1000</v>
      </c>
      <c r="AR14" s="65">
        <v>995</v>
      </c>
      <c r="AS14" s="65">
        <v>880</v>
      </c>
      <c r="AT14" s="65">
        <v>880</v>
      </c>
      <c r="AU14" s="65">
        <v>853</v>
      </c>
      <c r="AV14" s="65">
        <v>721</v>
      </c>
      <c r="AW14" s="65">
        <v>721</v>
      </c>
      <c r="AX14" s="65">
        <v>624</v>
      </c>
      <c r="AY14" s="65">
        <v>614</v>
      </c>
      <c r="AZ14" s="65">
        <v>614</v>
      </c>
      <c r="BA14" s="65">
        <v>614</v>
      </c>
      <c r="BB14" s="65">
        <v>580</v>
      </c>
      <c r="BC14" s="65">
        <v>580</v>
      </c>
      <c r="BD14" s="65">
        <v>605</v>
      </c>
      <c r="BE14" s="65">
        <v>675</v>
      </c>
      <c r="BF14" s="65">
        <v>675</v>
      </c>
      <c r="BG14" s="65">
        <v>680</v>
      </c>
      <c r="BH14" s="65">
        <v>680</v>
      </c>
      <c r="BI14" s="65">
        <v>725</v>
      </c>
      <c r="BJ14" s="65">
        <v>835</v>
      </c>
      <c r="BK14" s="65">
        <v>1267</v>
      </c>
      <c r="BL14" s="65">
        <v>1347</v>
      </c>
      <c r="BM14" s="65">
        <v>1442</v>
      </c>
      <c r="BN14" s="65">
        <v>1732</v>
      </c>
      <c r="BO14" s="65">
        <v>1757</v>
      </c>
      <c r="BP14" s="65">
        <v>1752</v>
      </c>
      <c r="BQ14" s="65">
        <v>1874</v>
      </c>
      <c r="BR14" s="65">
        <v>1869</v>
      </c>
      <c r="BS14" s="65">
        <v>1869</v>
      </c>
      <c r="BT14" s="65">
        <v>1912.579</v>
      </c>
      <c r="BU14" s="65">
        <v>1951.605</v>
      </c>
      <c r="BV14" s="65">
        <v>1885</v>
      </c>
      <c r="BW14" s="65">
        <v>1885</v>
      </c>
      <c r="BX14" s="65">
        <v>1885</v>
      </c>
      <c r="BY14" s="65">
        <v>1885</v>
      </c>
      <c r="BZ14" s="65">
        <v>1885</v>
      </c>
      <c r="CA14" s="65">
        <v>1885</v>
      </c>
      <c r="CB14" s="65">
        <v>1947.7660000000001</v>
      </c>
      <c r="CC14" s="65">
        <v>1885</v>
      </c>
      <c r="CD14" s="65">
        <v>1885</v>
      </c>
      <c r="CE14" s="65">
        <v>1885</v>
      </c>
      <c r="CF14" s="65">
        <v>1889</v>
      </c>
      <c r="CG14" s="65">
        <v>1889</v>
      </c>
      <c r="CH14" s="65">
        <v>1889</v>
      </c>
      <c r="CI14" s="65">
        <v>1889</v>
      </c>
      <c r="CJ14" s="65">
        <v>1900</v>
      </c>
      <c r="CK14" s="65">
        <v>1797</v>
      </c>
      <c r="CL14" s="65">
        <v>1550</v>
      </c>
      <c r="CM14" s="65">
        <v>1425</v>
      </c>
      <c r="CN14" s="65">
        <v>1324</v>
      </c>
      <c r="CO14" s="65">
        <v>1199</v>
      </c>
      <c r="CP14" s="65">
        <v>1104</v>
      </c>
      <c r="CQ14" s="65">
        <v>1016</v>
      </c>
      <c r="CR14" s="65">
        <v>1016</v>
      </c>
      <c r="CS14" s="65">
        <v>1016</v>
      </c>
      <c r="CT14" s="66"/>
      <c r="CU14" s="66"/>
      <c r="CV14" s="66"/>
      <c r="CW14" s="67"/>
      <c r="CX14" s="68">
        <f t="array" ref="CX14">SUMPRODUCT(B14:CW14*0.25)</f>
        <v>25621.237500000003</v>
      </c>
    </row>
    <row r="15" spans="1:102" ht="24.95" customHeight="1" x14ac:dyDescent="0.2">
      <c r="A15" s="69" t="s">
        <v>12</v>
      </c>
      <c r="B15" s="70">
        <v>3671.864</v>
      </c>
      <c r="C15" s="71">
        <v>3673.8820000000001</v>
      </c>
      <c r="D15" s="71">
        <v>3667.5770000000002</v>
      </c>
      <c r="E15" s="71">
        <v>3669.625</v>
      </c>
      <c r="F15" s="71">
        <v>3665.8959999999997</v>
      </c>
      <c r="G15" s="71">
        <v>3664.0929999999998</v>
      </c>
      <c r="H15" s="71">
        <v>3654.982</v>
      </c>
      <c r="I15" s="71">
        <v>3649.7340000000004</v>
      </c>
      <c r="J15" s="71">
        <v>3647.4349999999999</v>
      </c>
      <c r="K15" s="71">
        <v>3644.614</v>
      </c>
      <c r="L15" s="71">
        <v>3645.712</v>
      </c>
      <c r="M15" s="71">
        <v>3640.2910000000002</v>
      </c>
      <c r="N15" s="71">
        <v>3643.8409999999999</v>
      </c>
      <c r="O15" s="71">
        <v>3643.6060000000002</v>
      </c>
      <c r="P15" s="71">
        <v>3640.9719999999998</v>
      </c>
      <c r="Q15" s="71">
        <v>3641.6909999999998</v>
      </c>
      <c r="R15" s="71">
        <v>3631.7649999999999</v>
      </c>
      <c r="S15" s="71">
        <v>3632.4830000000002</v>
      </c>
      <c r="T15" s="71">
        <v>3626.9690000000001</v>
      </c>
      <c r="U15" s="71">
        <v>3620.7220000000002</v>
      </c>
      <c r="V15" s="71">
        <v>3611.5360000000001</v>
      </c>
      <c r="W15" s="71">
        <v>3612.5129999999999</v>
      </c>
      <c r="X15" s="71">
        <v>3607.2429999999999</v>
      </c>
      <c r="Y15" s="71">
        <v>3603.8009999999999</v>
      </c>
      <c r="Z15" s="71">
        <v>3607.337</v>
      </c>
      <c r="AA15" s="71">
        <v>3602.7750000000001</v>
      </c>
      <c r="AB15" s="71">
        <v>3611.4769999999999</v>
      </c>
      <c r="AC15" s="71">
        <v>3631.739</v>
      </c>
      <c r="AD15" s="71">
        <v>3704.4989999999998</v>
      </c>
      <c r="AE15" s="71">
        <v>3837.444</v>
      </c>
      <c r="AF15" s="71">
        <v>4021.0409999999997</v>
      </c>
      <c r="AG15" s="71">
        <v>4236.9159999999993</v>
      </c>
      <c r="AH15" s="71">
        <v>4545.2790000000005</v>
      </c>
      <c r="AI15" s="71">
        <v>4799.1440000000002</v>
      </c>
      <c r="AJ15" s="71">
        <v>5046.7920000000004</v>
      </c>
      <c r="AK15" s="71">
        <v>5276.1480000000001</v>
      </c>
      <c r="AL15" s="71">
        <v>5438.0330000000004</v>
      </c>
      <c r="AM15" s="71">
        <v>5630.1289999999999</v>
      </c>
      <c r="AN15" s="71">
        <v>5797.8159999999998</v>
      </c>
      <c r="AO15" s="71">
        <v>5940.8420000000006</v>
      </c>
      <c r="AP15" s="71">
        <v>6075.8830000000007</v>
      </c>
      <c r="AQ15" s="71">
        <v>6179.2190000000001</v>
      </c>
      <c r="AR15" s="71">
        <v>6245.3910000000005</v>
      </c>
      <c r="AS15" s="71">
        <v>6299.009</v>
      </c>
      <c r="AT15" s="71">
        <v>6320.1079999999993</v>
      </c>
      <c r="AU15" s="71">
        <v>6334.2439999999997</v>
      </c>
      <c r="AV15" s="71">
        <v>6334.8529999999992</v>
      </c>
      <c r="AW15" s="71">
        <v>6316.9590000000007</v>
      </c>
      <c r="AX15" s="71">
        <v>6320.3760000000002</v>
      </c>
      <c r="AY15" s="71">
        <v>6279.9809999999998</v>
      </c>
      <c r="AZ15" s="71">
        <v>6231.3740000000007</v>
      </c>
      <c r="BA15" s="71">
        <v>6157.5709999999999</v>
      </c>
      <c r="BB15" s="71">
        <v>6039.0199999999995</v>
      </c>
      <c r="BC15" s="71">
        <v>5927.884</v>
      </c>
      <c r="BD15" s="71">
        <v>5787.0470000000005</v>
      </c>
      <c r="BE15" s="71">
        <v>5644.2400000000007</v>
      </c>
      <c r="BF15" s="71">
        <v>5451.3789999999999</v>
      </c>
      <c r="BG15" s="71">
        <v>5272.3890000000001</v>
      </c>
      <c r="BH15" s="71">
        <v>5061.9380000000001</v>
      </c>
      <c r="BI15" s="71">
        <v>4832.3069999999998</v>
      </c>
      <c r="BJ15" s="71">
        <v>4593.1220000000003</v>
      </c>
      <c r="BK15" s="71">
        <v>4350.1909999999998</v>
      </c>
      <c r="BL15" s="71">
        <v>4131.380000000001</v>
      </c>
      <c r="BM15" s="71">
        <v>3951.3999999999996</v>
      </c>
      <c r="BN15" s="71">
        <v>3790.25</v>
      </c>
      <c r="BO15" s="71">
        <v>3684.9700000000003</v>
      </c>
      <c r="BP15" s="71">
        <v>3644.4390000000003</v>
      </c>
      <c r="BQ15" s="71">
        <v>3614.3470000000002</v>
      </c>
      <c r="BR15" s="71">
        <v>3605.973</v>
      </c>
      <c r="BS15" s="71">
        <v>3610.0630000000001</v>
      </c>
      <c r="BT15" s="71">
        <v>3602.5370000000003</v>
      </c>
      <c r="BU15" s="71">
        <v>3592.471</v>
      </c>
      <c r="BV15" s="71">
        <v>3593.9470000000001</v>
      </c>
      <c r="BW15" s="71">
        <v>3586.5239999999999</v>
      </c>
      <c r="BX15" s="71">
        <v>3583.837</v>
      </c>
      <c r="BY15" s="71">
        <v>3569.509</v>
      </c>
      <c r="BZ15" s="71">
        <v>3544.8049999999998</v>
      </c>
      <c r="CA15" s="71">
        <v>3528.8109999999997</v>
      </c>
      <c r="CB15" s="71">
        <v>3520.453</v>
      </c>
      <c r="CC15" s="71">
        <v>3510.431</v>
      </c>
      <c r="CD15" s="71">
        <v>3487.2799999999997</v>
      </c>
      <c r="CE15" s="71">
        <v>3479.1000000000004</v>
      </c>
      <c r="CF15" s="71">
        <v>3454.8500000000004</v>
      </c>
      <c r="CG15" s="71">
        <v>3449.136</v>
      </c>
      <c r="CH15" s="71">
        <v>3435.902</v>
      </c>
      <c r="CI15" s="71">
        <v>3418.4470000000001</v>
      </c>
      <c r="CJ15" s="71">
        <v>3402.6660000000002</v>
      </c>
      <c r="CK15" s="71">
        <v>3396.3999999999996</v>
      </c>
      <c r="CL15" s="71">
        <v>3380.52</v>
      </c>
      <c r="CM15" s="71">
        <v>3384.0149999999999</v>
      </c>
      <c r="CN15" s="71">
        <v>3387.1730000000002</v>
      </c>
      <c r="CO15" s="71">
        <v>3396.5360000000001</v>
      </c>
      <c r="CP15" s="71">
        <v>3398.9470000000001</v>
      </c>
      <c r="CQ15" s="71">
        <v>3402.395</v>
      </c>
      <c r="CR15" s="71">
        <v>3407.5050000000001</v>
      </c>
      <c r="CS15" s="71">
        <v>3414.3510000000001</v>
      </c>
      <c r="CT15" s="72"/>
      <c r="CU15" s="72"/>
      <c r="CV15" s="72"/>
      <c r="CW15" s="73"/>
      <c r="CX15" s="74">
        <f t="array" ref="CX15">SUMPRODUCT(B15:CW15*0.25)</f>
        <v>102139.02825</v>
      </c>
    </row>
    <row r="16" spans="1:102" ht="24.95" customHeight="1" x14ac:dyDescent="0.2">
      <c r="A16" s="69" t="s">
        <v>13</v>
      </c>
      <c r="B16" s="70">
        <v>142</v>
      </c>
      <c r="C16" s="71">
        <v>142</v>
      </c>
      <c r="D16" s="71">
        <v>142</v>
      </c>
      <c r="E16" s="71">
        <v>142</v>
      </c>
      <c r="F16" s="71">
        <v>143</v>
      </c>
      <c r="G16" s="71">
        <v>143</v>
      </c>
      <c r="H16" s="71">
        <v>143</v>
      </c>
      <c r="I16" s="71">
        <v>143</v>
      </c>
      <c r="J16" s="71">
        <v>146</v>
      </c>
      <c r="K16" s="71">
        <v>146</v>
      </c>
      <c r="L16" s="71">
        <v>146</v>
      </c>
      <c r="M16" s="71">
        <v>146</v>
      </c>
      <c r="N16" s="71">
        <v>148</v>
      </c>
      <c r="O16" s="71">
        <v>148</v>
      </c>
      <c r="P16" s="71">
        <v>148</v>
      </c>
      <c r="Q16" s="71">
        <v>148</v>
      </c>
      <c r="R16" s="71">
        <v>149</v>
      </c>
      <c r="S16" s="71">
        <v>149</v>
      </c>
      <c r="T16" s="71">
        <v>149</v>
      </c>
      <c r="U16" s="71">
        <v>149</v>
      </c>
      <c r="V16" s="71">
        <v>149</v>
      </c>
      <c r="W16" s="71">
        <v>149</v>
      </c>
      <c r="X16" s="71">
        <v>149</v>
      </c>
      <c r="Y16" s="71">
        <v>149</v>
      </c>
      <c r="Z16" s="71">
        <v>149</v>
      </c>
      <c r="AA16" s="71">
        <v>149</v>
      </c>
      <c r="AB16" s="71">
        <v>149</v>
      </c>
      <c r="AC16" s="71">
        <v>149</v>
      </c>
      <c r="AD16" s="71">
        <v>155</v>
      </c>
      <c r="AE16" s="71">
        <v>155</v>
      </c>
      <c r="AF16" s="71">
        <v>155</v>
      </c>
      <c r="AG16" s="71">
        <v>155</v>
      </c>
      <c r="AH16" s="71">
        <v>166</v>
      </c>
      <c r="AI16" s="71">
        <v>166</v>
      </c>
      <c r="AJ16" s="71">
        <v>166</v>
      </c>
      <c r="AK16" s="71">
        <v>166</v>
      </c>
      <c r="AL16" s="71">
        <v>178</v>
      </c>
      <c r="AM16" s="71">
        <v>178</v>
      </c>
      <c r="AN16" s="71">
        <v>178</v>
      </c>
      <c r="AO16" s="71">
        <v>178</v>
      </c>
      <c r="AP16" s="71">
        <v>184</v>
      </c>
      <c r="AQ16" s="71">
        <v>184</v>
      </c>
      <c r="AR16" s="71">
        <v>184</v>
      </c>
      <c r="AS16" s="71">
        <v>184</v>
      </c>
      <c r="AT16" s="71">
        <v>186</v>
      </c>
      <c r="AU16" s="71">
        <v>186</v>
      </c>
      <c r="AV16" s="71">
        <v>186</v>
      </c>
      <c r="AW16" s="71">
        <v>186</v>
      </c>
      <c r="AX16" s="71">
        <v>185</v>
      </c>
      <c r="AY16" s="71">
        <v>185</v>
      </c>
      <c r="AZ16" s="71">
        <v>185</v>
      </c>
      <c r="BA16" s="71">
        <v>185</v>
      </c>
      <c r="BB16" s="71">
        <v>181</v>
      </c>
      <c r="BC16" s="71">
        <v>181</v>
      </c>
      <c r="BD16" s="71">
        <v>181</v>
      </c>
      <c r="BE16" s="71">
        <v>181</v>
      </c>
      <c r="BF16" s="71">
        <v>173</v>
      </c>
      <c r="BG16" s="71">
        <v>173</v>
      </c>
      <c r="BH16" s="71">
        <v>173</v>
      </c>
      <c r="BI16" s="71">
        <v>173</v>
      </c>
      <c r="BJ16" s="71">
        <v>159</v>
      </c>
      <c r="BK16" s="71">
        <v>159</v>
      </c>
      <c r="BL16" s="71">
        <v>159</v>
      </c>
      <c r="BM16" s="71">
        <v>159</v>
      </c>
      <c r="BN16" s="71">
        <v>151</v>
      </c>
      <c r="BO16" s="71">
        <v>151</v>
      </c>
      <c r="BP16" s="71">
        <v>151</v>
      </c>
      <c r="BQ16" s="71">
        <v>151</v>
      </c>
      <c r="BR16" s="71">
        <v>150</v>
      </c>
      <c r="BS16" s="71">
        <v>150</v>
      </c>
      <c r="BT16" s="71">
        <v>150</v>
      </c>
      <c r="BU16" s="71">
        <v>150</v>
      </c>
      <c r="BV16" s="71">
        <v>148</v>
      </c>
      <c r="BW16" s="71">
        <v>148</v>
      </c>
      <c r="BX16" s="71">
        <v>148</v>
      </c>
      <c r="BY16" s="71">
        <v>148</v>
      </c>
      <c r="BZ16" s="71">
        <v>145</v>
      </c>
      <c r="CA16" s="71">
        <v>145</v>
      </c>
      <c r="CB16" s="71">
        <v>145</v>
      </c>
      <c r="CC16" s="71">
        <v>145</v>
      </c>
      <c r="CD16" s="71">
        <v>142</v>
      </c>
      <c r="CE16" s="71">
        <v>142</v>
      </c>
      <c r="CF16" s="71">
        <v>142</v>
      </c>
      <c r="CG16" s="71">
        <v>142</v>
      </c>
      <c r="CH16" s="71">
        <v>138</v>
      </c>
      <c r="CI16" s="71">
        <v>138</v>
      </c>
      <c r="CJ16" s="71">
        <v>138</v>
      </c>
      <c r="CK16" s="71">
        <v>138</v>
      </c>
      <c r="CL16" s="71">
        <v>133</v>
      </c>
      <c r="CM16" s="71">
        <v>133</v>
      </c>
      <c r="CN16" s="71">
        <v>133</v>
      </c>
      <c r="CO16" s="71">
        <v>133</v>
      </c>
      <c r="CP16" s="71">
        <v>129</v>
      </c>
      <c r="CQ16" s="71">
        <v>129</v>
      </c>
      <c r="CR16" s="71">
        <v>129</v>
      </c>
      <c r="CS16" s="71">
        <v>129</v>
      </c>
      <c r="CT16" s="72"/>
      <c r="CU16" s="72"/>
      <c r="CV16" s="72"/>
      <c r="CW16" s="73"/>
      <c r="CX16" s="74">
        <f t="array" ref="CX16">SUMPRODUCT(B16:CW16*0.25)</f>
        <v>3729</v>
      </c>
    </row>
    <row r="17" spans="1:102" ht="30" customHeight="1" thickBot="1" x14ac:dyDescent="0.25">
      <c r="A17" s="75" t="s">
        <v>14</v>
      </c>
      <c r="B17" s="76">
        <f>SUM(B11:B16)</f>
        <v>6859</v>
      </c>
      <c r="C17" s="77">
        <f t="shared" ref="C17:BN17" si="0">SUM(C11:C16)</f>
        <v>6798.8909999999996</v>
      </c>
      <c r="D17" s="77">
        <f t="shared" si="0"/>
        <v>6748.4590000000007</v>
      </c>
      <c r="E17" s="77">
        <f t="shared" si="0"/>
        <v>6708.4269999999997</v>
      </c>
      <c r="F17" s="77">
        <f t="shared" si="0"/>
        <v>6704.2669999999998</v>
      </c>
      <c r="G17" s="77">
        <f t="shared" si="0"/>
        <v>6678.9030000000002</v>
      </c>
      <c r="H17" s="77">
        <f t="shared" si="0"/>
        <v>6646.5730000000003</v>
      </c>
      <c r="I17" s="77">
        <f t="shared" si="0"/>
        <v>6595.9240000000009</v>
      </c>
      <c r="J17" s="77">
        <f t="shared" si="0"/>
        <v>6546.2340000000004</v>
      </c>
      <c r="K17" s="77">
        <f t="shared" si="0"/>
        <v>6490.8539999999994</v>
      </c>
      <c r="L17" s="77">
        <f t="shared" si="0"/>
        <v>6459.5950000000003</v>
      </c>
      <c r="M17" s="77">
        <f t="shared" si="0"/>
        <v>6433.8209999999999</v>
      </c>
      <c r="N17" s="77">
        <f t="shared" si="0"/>
        <v>6440.8349999999991</v>
      </c>
      <c r="O17" s="77">
        <f t="shared" si="0"/>
        <v>6428.2520000000004</v>
      </c>
      <c r="P17" s="77">
        <f t="shared" si="0"/>
        <v>6416.2719999999999</v>
      </c>
      <c r="Q17" s="77">
        <f t="shared" si="0"/>
        <v>6397.585</v>
      </c>
      <c r="R17" s="77">
        <f t="shared" si="0"/>
        <v>6397.2430000000004</v>
      </c>
      <c r="S17" s="77">
        <f t="shared" si="0"/>
        <v>6393.8580000000002</v>
      </c>
      <c r="T17" s="77">
        <f t="shared" si="0"/>
        <v>6407.7690000000002</v>
      </c>
      <c r="U17" s="77">
        <f t="shared" si="0"/>
        <v>6445.9830000000002</v>
      </c>
      <c r="V17" s="77">
        <f t="shared" si="0"/>
        <v>6513.491</v>
      </c>
      <c r="W17" s="77">
        <f t="shared" si="0"/>
        <v>6564.8870000000006</v>
      </c>
      <c r="X17" s="77">
        <f t="shared" si="0"/>
        <v>6638.2439999999997</v>
      </c>
      <c r="Y17" s="77">
        <f t="shared" si="0"/>
        <v>6703.4110000000001</v>
      </c>
      <c r="Z17" s="77">
        <f t="shared" si="0"/>
        <v>6801.3899999999994</v>
      </c>
      <c r="AA17" s="77">
        <f t="shared" si="0"/>
        <v>6964.2860000000001</v>
      </c>
      <c r="AB17" s="77">
        <f t="shared" si="0"/>
        <v>7022.9609999999993</v>
      </c>
      <c r="AC17" s="77">
        <f t="shared" si="0"/>
        <v>7107.8029999999999</v>
      </c>
      <c r="AD17" s="77">
        <f t="shared" si="0"/>
        <v>7249.8519999999999</v>
      </c>
      <c r="AE17" s="77">
        <f t="shared" si="0"/>
        <v>7394.2550000000001</v>
      </c>
      <c r="AF17" s="77">
        <f t="shared" si="0"/>
        <v>7593.6659999999993</v>
      </c>
      <c r="AG17" s="77">
        <f t="shared" si="0"/>
        <v>7889.5399999999991</v>
      </c>
      <c r="AH17" s="77">
        <f t="shared" si="0"/>
        <v>8126.1740000000009</v>
      </c>
      <c r="AI17" s="77">
        <f t="shared" si="0"/>
        <v>8259.3050000000003</v>
      </c>
      <c r="AJ17" s="77">
        <f t="shared" si="0"/>
        <v>8372.3820000000014</v>
      </c>
      <c r="AK17" s="77">
        <f t="shared" si="0"/>
        <v>8476.3330000000005</v>
      </c>
      <c r="AL17" s="77">
        <f t="shared" si="0"/>
        <v>8531.2219999999998</v>
      </c>
      <c r="AM17" s="77">
        <f t="shared" si="0"/>
        <v>8656.3349999999991</v>
      </c>
      <c r="AN17" s="77">
        <f t="shared" si="0"/>
        <v>8728.7979999999989</v>
      </c>
      <c r="AO17" s="77">
        <f t="shared" si="0"/>
        <v>8808.2760000000017</v>
      </c>
      <c r="AP17" s="77">
        <f t="shared" si="0"/>
        <v>8889.2820000000011</v>
      </c>
      <c r="AQ17" s="77">
        <f t="shared" si="0"/>
        <v>8973.6859999999997</v>
      </c>
      <c r="AR17" s="77">
        <f t="shared" si="0"/>
        <v>9036.8060000000005</v>
      </c>
      <c r="AS17" s="77">
        <f t="shared" si="0"/>
        <v>9076.9650000000001</v>
      </c>
      <c r="AT17" s="77">
        <f t="shared" si="0"/>
        <v>9157.81</v>
      </c>
      <c r="AU17" s="77">
        <f t="shared" si="0"/>
        <v>9207.11</v>
      </c>
      <c r="AV17" s="77">
        <f t="shared" si="0"/>
        <v>9226.5939999999991</v>
      </c>
      <c r="AW17" s="77">
        <f t="shared" si="0"/>
        <v>9219.7200000000012</v>
      </c>
      <c r="AX17" s="77">
        <f t="shared" si="0"/>
        <v>9146.6810000000005</v>
      </c>
      <c r="AY17" s="77">
        <f t="shared" si="0"/>
        <v>9114.7309999999998</v>
      </c>
      <c r="AZ17" s="77">
        <f t="shared" si="0"/>
        <v>9063.8019999999997</v>
      </c>
      <c r="BA17" s="77">
        <f t="shared" si="0"/>
        <v>8985.244999999999</v>
      </c>
      <c r="BB17" s="77">
        <f t="shared" si="0"/>
        <v>8853.6549999999988</v>
      </c>
      <c r="BC17" s="77">
        <f t="shared" si="0"/>
        <v>8762.277</v>
      </c>
      <c r="BD17" s="77">
        <f t="shared" si="0"/>
        <v>8706.4570000000003</v>
      </c>
      <c r="BE17" s="77">
        <f t="shared" si="0"/>
        <v>8665.8260000000009</v>
      </c>
      <c r="BF17" s="77">
        <f t="shared" si="0"/>
        <v>8596.732</v>
      </c>
      <c r="BG17" s="77">
        <f t="shared" si="0"/>
        <v>8586.6540000000005</v>
      </c>
      <c r="BH17" s="77">
        <f t="shared" si="0"/>
        <v>8584.6020000000008</v>
      </c>
      <c r="BI17" s="77">
        <f t="shared" si="0"/>
        <v>8593.2799999999988</v>
      </c>
      <c r="BJ17" s="77">
        <f t="shared" si="0"/>
        <v>8709.7030000000013</v>
      </c>
      <c r="BK17" s="77">
        <f t="shared" si="0"/>
        <v>8743.8009999999995</v>
      </c>
      <c r="BL17" s="77">
        <f t="shared" si="0"/>
        <v>8782.264000000001</v>
      </c>
      <c r="BM17" s="77">
        <f t="shared" si="0"/>
        <v>8837.61</v>
      </c>
      <c r="BN17" s="77">
        <f t="shared" si="0"/>
        <v>9172.5509999999995</v>
      </c>
      <c r="BO17" s="77">
        <f t="shared" ref="BO17:CW17" si="1">SUM(BO11:BO16)</f>
        <v>9269.8919999999998</v>
      </c>
      <c r="BP17" s="77">
        <f t="shared" si="1"/>
        <v>9377.4850000000006</v>
      </c>
      <c r="BQ17" s="77">
        <f t="shared" si="1"/>
        <v>9509.0439999999999</v>
      </c>
      <c r="BR17" s="77">
        <f t="shared" si="1"/>
        <v>9459.2800000000007</v>
      </c>
      <c r="BS17" s="77">
        <f t="shared" si="1"/>
        <v>9505.0329999999994</v>
      </c>
      <c r="BT17" s="77">
        <f t="shared" si="1"/>
        <v>9541.9710000000014</v>
      </c>
      <c r="BU17" s="77">
        <f t="shared" si="1"/>
        <v>9571.3719999999994</v>
      </c>
      <c r="BV17" s="77">
        <f t="shared" si="1"/>
        <v>9488.7100000000009</v>
      </c>
      <c r="BW17" s="77">
        <f t="shared" si="1"/>
        <v>9483.0810000000001</v>
      </c>
      <c r="BX17" s="77">
        <f t="shared" si="1"/>
        <v>9480.2759999999998</v>
      </c>
      <c r="BY17" s="77">
        <f t="shared" si="1"/>
        <v>9466.1650000000009</v>
      </c>
      <c r="BZ17" s="77">
        <f t="shared" si="1"/>
        <v>9440.398000000001</v>
      </c>
      <c r="CA17" s="77">
        <f t="shared" si="1"/>
        <v>9424.098</v>
      </c>
      <c r="CB17" s="77">
        <f t="shared" si="1"/>
        <v>9478.7790000000005</v>
      </c>
      <c r="CC17" s="77">
        <f t="shared" si="1"/>
        <v>9404.1550000000007</v>
      </c>
      <c r="CD17" s="77">
        <f t="shared" si="1"/>
        <v>9365.1749999999993</v>
      </c>
      <c r="CE17" s="77">
        <f t="shared" si="1"/>
        <v>9354.848</v>
      </c>
      <c r="CF17" s="77">
        <f t="shared" si="1"/>
        <v>9290.2200000000012</v>
      </c>
      <c r="CG17" s="77">
        <f t="shared" si="1"/>
        <v>9171.4290000000001</v>
      </c>
      <c r="CH17" s="77">
        <f t="shared" si="1"/>
        <v>9017.630000000001</v>
      </c>
      <c r="CI17" s="77">
        <f t="shared" si="1"/>
        <v>8900.98</v>
      </c>
      <c r="CJ17" s="77">
        <f t="shared" si="1"/>
        <v>8802.8230000000003</v>
      </c>
      <c r="CK17" s="77">
        <f t="shared" si="1"/>
        <v>8688.2129999999997</v>
      </c>
      <c r="CL17" s="77">
        <f t="shared" si="1"/>
        <v>8347.61</v>
      </c>
      <c r="CM17" s="77">
        <f t="shared" si="1"/>
        <v>8227.1999999999989</v>
      </c>
      <c r="CN17" s="77">
        <f t="shared" si="1"/>
        <v>8126.3389999999999</v>
      </c>
      <c r="CO17" s="77">
        <f t="shared" si="1"/>
        <v>7983.13</v>
      </c>
      <c r="CP17" s="77">
        <f t="shared" si="1"/>
        <v>7361.99</v>
      </c>
      <c r="CQ17" s="77">
        <f t="shared" si="1"/>
        <v>7207.0290000000005</v>
      </c>
      <c r="CR17" s="77">
        <f t="shared" si="1"/>
        <v>7096.9250000000002</v>
      </c>
      <c r="CS17" s="77">
        <f t="shared" si="1"/>
        <v>6999.2080000000005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195483.92200000002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3663.9</v>
      </c>
      <c r="C30" s="88">
        <v>3661.9</v>
      </c>
      <c r="D30" s="88">
        <v>3658.9</v>
      </c>
      <c r="E30" s="88">
        <v>3610.9</v>
      </c>
      <c r="F30" s="88">
        <v>3203.9</v>
      </c>
      <c r="G30" s="88">
        <v>3140.9</v>
      </c>
      <c r="H30" s="88">
        <v>3137.9</v>
      </c>
      <c r="I30" s="88">
        <v>3098.9</v>
      </c>
      <c r="J30" s="88">
        <v>3052.9</v>
      </c>
      <c r="K30" s="88">
        <v>3050.9</v>
      </c>
      <c r="L30" s="88">
        <v>3048.9</v>
      </c>
      <c r="M30" s="88">
        <v>3046.9</v>
      </c>
      <c r="N30" s="88">
        <v>3049.9</v>
      </c>
      <c r="O30" s="88">
        <v>3047.9</v>
      </c>
      <c r="P30" s="88">
        <v>3044.9</v>
      </c>
      <c r="Q30" s="88">
        <v>3040.9</v>
      </c>
      <c r="R30" s="88">
        <v>3034.9</v>
      </c>
      <c r="S30" s="88">
        <v>3031.9</v>
      </c>
      <c r="T30" s="88">
        <v>3028.9</v>
      </c>
      <c r="U30" s="88">
        <v>3027.9</v>
      </c>
      <c r="V30" s="88">
        <v>3026.9</v>
      </c>
      <c r="W30" s="88">
        <v>3024.9</v>
      </c>
      <c r="X30" s="88">
        <v>3028.9</v>
      </c>
      <c r="Y30" s="88">
        <v>3049.9</v>
      </c>
      <c r="Z30" s="88">
        <v>3192.9</v>
      </c>
      <c r="AA30" s="88">
        <v>3502.9</v>
      </c>
      <c r="AB30" s="88">
        <v>3755.9</v>
      </c>
      <c r="AC30" s="88">
        <v>3873.9</v>
      </c>
      <c r="AD30" s="88">
        <v>3901.23</v>
      </c>
      <c r="AE30" s="88">
        <v>3950.23</v>
      </c>
      <c r="AF30" s="88">
        <v>4006.23</v>
      </c>
      <c r="AG30" s="88">
        <v>4160.2299999999996</v>
      </c>
      <c r="AH30" s="88">
        <v>4317.9399999999996</v>
      </c>
      <c r="AI30" s="88">
        <v>4405.9399999999996</v>
      </c>
      <c r="AJ30" s="88">
        <v>4487.9399999999996</v>
      </c>
      <c r="AK30" s="88">
        <v>4563.9399999999996</v>
      </c>
      <c r="AL30" s="88">
        <v>4430.57</v>
      </c>
      <c r="AM30" s="88">
        <v>4494.57</v>
      </c>
      <c r="AN30" s="88">
        <v>4551.57</v>
      </c>
      <c r="AO30" s="88">
        <v>4546.57</v>
      </c>
      <c r="AP30" s="88">
        <v>4491</v>
      </c>
      <c r="AQ30" s="88">
        <v>4521</v>
      </c>
      <c r="AR30" s="88">
        <v>4541</v>
      </c>
      <c r="AS30" s="88">
        <v>4442</v>
      </c>
      <c r="AT30" s="88">
        <v>4451.92</v>
      </c>
      <c r="AU30" s="88">
        <v>4429.92</v>
      </c>
      <c r="AV30" s="88">
        <v>4299.92</v>
      </c>
      <c r="AW30" s="88">
        <v>4266.92</v>
      </c>
      <c r="AX30" s="88">
        <v>4141.71</v>
      </c>
      <c r="AY30" s="88">
        <v>4117.71</v>
      </c>
      <c r="AZ30" s="88">
        <v>4096.71</v>
      </c>
      <c r="BA30" s="88">
        <v>4068.71</v>
      </c>
      <c r="BB30" s="88">
        <v>3983.55</v>
      </c>
      <c r="BC30" s="88">
        <v>3942.55</v>
      </c>
      <c r="BD30" s="88">
        <v>3921.55</v>
      </c>
      <c r="BE30" s="88">
        <v>3939.55</v>
      </c>
      <c r="BF30" s="88">
        <v>3927.13</v>
      </c>
      <c r="BG30" s="88">
        <v>3865.13</v>
      </c>
      <c r="BH30" s="88">
        <v>3790.13</v>
      </c>
      <c r="BI30" s="88">
        <v>3750.13</v>
      </c>
      <c r="BJ30" s="88">
        <v>3760.45</v>
      </c>
      <c r="BK30" s="88">
        <v>4043.45</v>
      </c>
      <c r="BL30" s="88">
        <v>4060.45</v>
      </c>
      <c r="BM30" s="88">
        <v>4106.45</v>
      </c>
      <c r="BN30" s="88">
        <v>4300.8999999999996</v>
      </c>
      <c r="BO30" s="88">
        <v>4297.8999999999996</v>
      </c>
      <c r="BP30" s="88">
        <v>4270.8999999999996</v>
      </c>
      <c r="BQ30" s="88">
        <v>4275.8999999999996</v>
      </c>
      <c r="BR30" s="88">
        <v>4261.8999999999996</v>
      </c>
      <c r="BS30" s="88">
        <v>4252.8999999999996</v>
      </c>
      <c r="BT30" s="88">
        <v>4262.8999999999996</v>
      </c>
      <c r="BU30" s="88">
        <v>4257.8999999999996</v>
      </c>
      <c r="BV30" s="88">
        <v>4240.8999999999996</v>
      </c>
      <c r="BW30" s="88">
        <v>4237.8999999999996</v>
      </c>
      <c r="BX30" s="88">
        <v>4234.8999999999996</v>
      </c>
      <c r="BY30" s="88">
        <v>4229.8999999999996</v>
      </c>
      <c r="BZ30" s="88">
        <v>4222.8999999999996</v>
      </c>
      <c r="CA30" s="88">
        <v>4217.8999999999996</v>
      </c>
      <c r="CB30" s="88">
        <v>4212.8999999999996</v>
      </c>
      <c r="CC30" s="88">
        <v>4208.8999999999996</v>
      </c>
      <c r="CD30" s="88">
        <v>4185.8999999999996</v>
      </c>
      <c r="CE30" s="88">
        <v>4181.8999999999996</v>
      </c>
      <c r="CF30" s="88">
        <v>4180.8999999999996</v>
      </c>
      <c r="CG30" s="88">
        <v>4175.8999999999996</v>
      </c>
      <c r="CH30" s="88">
        <v>4152.8999999999996</v>
      </c>
      <c r="CI30" s="88">
        <v>4147.8999999999996</v>
      </c>
      <c r="CJ30" s="88">
        <v>4153.8999999999996</v>
      </c>
      <c r="CK30" s="88">
        <v>4146.8999999999996</v>
      </c>
      <c r="CL30" s="88">
        <v>3943.9</v>
      </c>
      <c r="CM30" s="88">
        <v>3816.9</v>
      </c>
      <c r="CN30" s="88">
        <v>3815.9</v>
      </c>
      <c r="CO30" s="88">
        <v>3692.9</v>
      </c>
      <c r="CP30" s="88">
        <v>3711.9</v>
      </c>
      <c r="CQ30" s="88">
        <v>3627.9</v>
      </c>
      <c r="CR30" s="88">
        <v>3630.9</v>
      </c>
      <c r="CS30" s="88">
        <v>3633.9</v>
      </c>
      <c r="CT30" s="89"/>
      <c r="CU30" s="89"/>
      <c r="CV30" s="89"/>
      <c r="CW30" s="90"/>
      <c r="CX30" s="91">
        <f t="array" ref="CX30">SUMPRODUCT(B30:CW30*0.25)</f>
        <v>93026.00000000016</v>
      </c>
    </row>
    <row r="31" spans="1:102" ht="24.95" customHeight="1" x14ac:dyDescent="0.2">
      <c r="A31" s="92" t="s">
        <v>26</v>
      </c>
      <c r="B31" s="93">
        <v>2367.5140000000001</v>
      </c>
      <c r="C31" s="94">
        <v>2309.4049999999997</v>
      </c>
      <c r="D31" s="94">
        <v>2261.973</v>
      </c>
      <c r="E31" s="94">
        <v>2269.9409999999998</v>
      </c>
      <c r="F31" s="94">
        <v>2672.7809999999999</v>
      </c>
      <c r="G31" s="94">
        <v>2710.4169999999999</v>
      </c>
      <c r="H31" s="94">
        <v>2681.087</v>
      </c>
      <c r="I31" s="94">
        <v>2669.4380000000001</v>
      </c>
      <c r="J31" s="94">
        <v>2665.748</v>
      </c>
      <c r="K31" s="94">
        <v>2612.3679999999999</v>
      </c>
      <c r="L31" s="94">
        <v>2414.1089999999999</v>
      </c>
      <c r="M31" s="94">
        <v>2390.335</v>
      </c>
      <c r="N31" s="94">
        <v>2494.3490000000002</v>
      </c>
      <c r="O31" s="94">
        <v>2483.7660000000001</v>
      </c>
      <c r="P31" s="94">
        <v>2474.7860000000001</v>
      </c>
      <c r="Q31" s="94">
        <v>2460.0990000000002</v>
      </c>
      <c r="R31" s="94">
        <v>2465.7570000000001</v>
      </c>
      <c r="S31" s="94">
        <v>2465.3719999999998</v>
      </c>
      <c r="T31" s="94">
        <v>2482.2829999999999</v>
      </c>
      <c r="U31" s="94">
        <v>2521.4969999999998</v>
      </c>
      <c r="V31" s="94">
        <v>2813.5909999999999</v>
      </c>
      <c r="W31" s="94">
        <v>2866.9870000000001</v>
      </c>
      <c r="X31" s="94">
        <v>2936.3440000000001</v>
      </c>
      <c r="Y31" s="94">
        <v>2980.511</v>
      </c>
      <c r="Z31" s="94">
        <v>2935.49</v>
      </c>
      <c r="AA31" s="94">
        <v>2788.386</v>
      </c>
      <c r="AB31" s="94">
        <v>2853.0610000000001</v>
      </c>
      <c r="AC31" s="94">
        <v>2899.9029999999998</v>
      </c>
      <c r="AD31" s="94">
        <v>2819.6219999999998</v>
      </c>
      <c r="AE31" s="94">
        <v>2915.0250000000001</v>
      </c>
      <c r="AF31" s="94">
        <v>3058.4360000000001</v>
      </c>
      <c r="AG31" s="94">
        <v>3200.31</v>
      </c>
      <c r="AH31" s="94">
        <v>3272.2339999999999</v>
      </c>
      <c r="AI31" s="94">
        <v>3317.3649999999998</v>
      </c>
      <c r="AJ31" s="94">
        <v>3348.442</v>
      </c>
      <c r="AK31" s="94">
        <v>3376.393</v>
      </c>
      <c r="AL31" s="94">
        <v>3344.652</v>
      </c>
      <c r="AM31" s="94">
        <v>3405.7649999999999</v>
      </c>
      <c r="AN31" s="94">
        <v>3485.2280000000001</v>
      </c>
      <c r="AO31" s="94">
        <v>3569.7060000000001</v>
      </c>
      <c r="AP31" s="94">
        <v>3671.2820000000002</v>
      </c>
      <c r="AQ31" s="94">
        <v>3725.6860000000001</v>
      </c>
      <c r="AR31" s="94">
        <v>3768.806</v>
      </c>
      <c r="AS31" s="94">
        <v>3907.9650000000001</v>
      </c>
      <c r="AT31" s="94">
        <v>3977.89</v>
      </c>
      <c r="AU31" s="94">
        <v>4049.19</v>
      </c>
      <c r="AV31" s="94">
        <v>4198.674</v>
      </c>
      <c r="AW31" s="94">
        <v>4224.8</v>
      </c>
      <c r="AX31" s="94">
        <v>4212.9709999999995</v>
      </c>
      <c r="AY31" s="94">
        <v>4145.0210000000006</v>
      </c>
      <c r="AZ31" s="94">
        <v>4035.0920000000001</v>
      </c>
      <c r="BA31" s="94">
        <v>3924.5349999999999</v>
      </c>
      <c r="BB31" s="94">
        <v>3784.105</v>
      </c>
      <c r="BC31" s="94">
        <v>3733.7269999999999</v>
      </c>
      <c r="BD31" s="94">
        <v>3698.9070000000002</v>
      </c>
      <c r="BE31" s="94">
        <v>3415.2759999999998</v>
      </c>
      <c r="BF31" s="94">
        <v>3603.6019999999999</v>
      </c>
      <c r="BG31" s="94">
        <v>3640.5239999999999</v>
      </c>
      <c r="BH31" s="94">
        <v>3593.4720000000002</v>
      </c>
      <c r="BI31" s="94">
        <v>3518.15</v>
      </c>
      <c r="BJ31" s="94">
        <v>3548.2530000000002</v>
      </c>
      <c r="BK31" s="94">
        <v>3299.3510000000001</v>
      </c>
      <c r="BL31" s="94">
        <v>3320.8139999999999</v>
      </c>
      <c r="BM31" s="94">
        <v>3330.16</v>
      </c>
      <c r="BN31" s="94">
        <v>3328.6509999999998</v>
      </c>
      <c r="BO31" s="94">
        <v>3428.9920000000002</v>
      </c>
      <c r="BP31" s="94">
        <v>3563.585</v>
      </c>
      <c r="BQ31" s="94">
        <v>3690.1439999999998</v>
      </c>
      <c r="BR31" s="94">
        <v>3654.38</v>
      </c>
      <c r="BS31" s="94">
        <v>3709.1329999999998</v>
      </c>
      <c r="BT31" s="94">
        <v>3736.0709999999999</v>
      </c>
      <c r="BU31" s="94">
        <v>3770.4720000000002</v>
      </c>
      <c r="BV31" s="94">
        <v>3704.81</v>
      </c>
      <c r="BW31" s="94">
        <v>3702.181</v>
      </c>
      <c r="BX31" s="94">
        <v>3702.3760000000002</v>
      </c>
      <c r="BY31" s="94">
        <v>3693.2649999999999</v>
      </c>
      <c r="BZ31" s="94">
        <v>3674.498</v>
      </c>
      <c r="CA31" s="94">
        <v>3663.1979999999999</v>
      </c>
      <c r="CB31" s="94">
        <v>3722.8789999999999</v>
      </c>
      <c r="CC31" s="94">
        <v>3652.2550000000001</v>
      </c>
      <c r="CD31" s="94">
        <v>3636.2750000000001</v>
      </c>
      <c r="CE31" s="94">
        <v>3629.9479999999999</v>
      </c>
      <c r="CF31" s="94">
        <v>3566.32</v>
      </c>
      <c r="CG31" s="94">
        <v>3452.529</v>
      </c>
      <c r="CH31" s="94">
        <v>3319.73</v>
      </c>
      <c r="CI31" s="94">
        <v>3208.08</v>
      </c>
      <c r="CJ31" s="94">
        <v>3103.9229999999998</v>
      </c>
      <c r="CK31" s="94">
        <v>2996.3130000000001</v>
      </c>
      <c r="CL31" s="94">
        <v>2857.71</v>
      </c>
      <c r="CM31" s="94">
        <v>2864.3</v>
      </c>
      <c r="CN31" s="94">
        <v>2782.4389999999999</v>
      </c>
      <c r="CO31" s="94">
        <v>2853.23</v>
      </c>
      <c r="CP31" s="94">
        <v>2662.09</v>
      </c>
      <c r="CQ31" s="94">
        <v>2591.1289999999999</v>
      </c>
      <c r="CR31" s="94">
        <v>2478.0250000000001</v>
      </c>
      <c r="CS31" s="94">
        <v>2317.308</v>
      </c>
      <c r="CT31" s="95"/>
      <c r="CU31" s="95"/>
      <c r="CV31" s="95"/>
      <c r="CW31" s="96"/>
      <c r="CX31" s="97">
        <f t="array" ref="CX31">SUMPRODUCT(B31:CW31*0.25)</f>
        <v>77276.242000000042</v>
      </c>
    </row>
    <row r="32" spans="1:102" ht="24.95" customHeight="1" x14ac:dyDescent="0.2">
      <c r="A32" s="101" t="s">
        <v>27</v>
      </c>
      <c r="B32" s="98">
        <v>1427.586</v>
      </c>
      <c r="C32" s="99">
        <v>1427.586</v>
      </c>
      <c r="D32" s="99">
        <v>1427.586</v>
      </c>
      <c r="E32" s="99">
        <v>1427.586</v>
      </c>
      <c r="F32" s="99">
        <v>1427.586</v>
      </c>
      <c r="G32" s="99">
        <v>1427.586</v>
      </c>
      <c r="H32" s="99">
        <v>1427.586</v>
      </c>
      <c r="I32" s="99">
        <v>1427.586</v>
      </c>
      <c r="J32" s="99">
        <v>1427.586</v>
      </c>
      <c r="K32" s="99">
        <v>1427.586</v>
      </c>
      <c r="L32" s="99">
        <v>1596.586</v>
      </c>
      <c r="M32" s="99">
        <v>1596.586</v>
      </c>
      <c r="N32" s="99">
        <v>1496.586</v>
      </c>
      <c r="O32" s="99">
        <v>1496.586</v>
      </c>
      <c r="P32" s="99">
        <v>1496.586</v>
      </c>
      <c r="Q32" s="99">
        <v>1496.586</v>
      </c>
      <c r="R32" s="99">
        <v>1496.586</v>
      </c>
      <c r="S32" s="99">
        <v>1496.586</v>
      </c>
      <c r="T32" s="99">
        <v>1496.586</v>
      </c>
      <c r="U32" s="99">
        <v>1496.586</v>
      </c>
      <c r="V32" s="99">
        <v>1273</v>
      </c>
      <c r="W32" s="99">
        <v>1273</v>
      </c>
      <c r="X32" s="99">
        <v>1273</v>
      </c>
      <c r="Y32" s="99">
        <v>1273</v>
      </c>
      <c r="Z32" s="99">
        <v>1273</v>
      </c>
      <c r="AA32" s="99">
        <v>1273</v>
      </c>
      <c r="AB32" s="99">
        <v>1014</v>
      </c>
      <c r="AC32" s="99">
        <v>934</v>
      </c>
      <c r="AD32" s="99">
        <v>854</v>
      </c>
      <c r="AE32" s="99">
        <v>854</v>
      </c>
      <c r="AF32" s="99">
        <v>854</v>
      </c>
      <c r="AG32" s="99">
        <v>854</v>
      </c>
      <c r="AH32" s="99">
        <v>854</v>
      </c>
      <c r="AI32" s="99">
        <v>854</v>
      </c>
      <c r="AJ32" s="99">
        <v>854</v>
      </c>
      <c r="AK32" s="99">
        <v>854</v>
      </c>
      <c r="AL32" s="99">
        <v>1050</v>
      </c>
      <c r="AM32" s="99">
        <v>1050</v>
      </c>
      <c r="AN32" s="99">
        <v>986</v>
      </c>
      <c r="AO32" s="99">
        <v>986</v>
      </c>
      <c r="AP32" s="99">
        <v>986</v>
      </c>
      <c r="AQ32" s="99">
        <v>986</v>
      </c>
      <c r="AR32" s="99">
        <v>986</v>
      </c>
      <c r="AS32" s="99">
        <v>986</v>
      </c>
      <c r="AT32" s="99">
        <v>986</v>
      </c>
      <c r="AU32" s="99">
        <v>986</v>
      </c>
      <c r="AV32" s="99">
        <v>986</v>
      </c>
      <c r="AW32" s="99">
        <v>986</v>
      </c>
      <c r="AX32" s="99">
        <v>1056</v>
      </c>
      <c r="AY32" s="99">
        <v>1116</v>
      </c>
      <c r="AZ32" s="99">
        <v>1196</v>
      </c>
      <c r="BA32" s="99">
        <v>1256</v>
      </c>
      <c r="BB32" s="99">
        <v>1346</v>
      </c>
      <c r="BC32" s="99">
        <v>1346</v>
      </c>
      <c r="BD32" s="99">
        <v>1346</v>
      </c>
      <c r="BE32" s="99">
        <v>1571</v>
      </c>
      <c r="BF32" s="99">
        <v>1371</v>
      </c>
      <c r="BG32" s="99">
        <v>1386</v>
      </c>
      <c r="BH32" s="99">
        <v>1506</v>
      </c>
      <c r="BI32" s="99">
        <v>1630</v>
      </c>
      <c r="BJ32" s="99">
        <v>1714</v>
      </c>
      <c r="BK32" s="99">
        <v>1714</v>
      </c>
      <c r="BL32" s="99">
        <v>1714</v>
      </c>
      <c r="BM32" s="99">
        <v>1714</v>
      </c>
      <c r="BN32" s="99">
        <v>1804</v>
      </c>
      <c r="BO32" s="99">
        <v>1804</v>
      </c>
      <c r="BP32" s="99">
        <v>1804</v>
      </c>
      <c r="BQ32" s="99">
        <v>1804</v>
      </c>
      <c r="BR32" s="99">
        <v>1804</v>
      </c>
      <c r="BS32" s="99">
        <v>1804</v>
      </c>
      <c r="BT32" s="99">
        <v>1804</v>
      </c>
      <c r="BU32" s="99">
        <v>1804</v>
      </c>
      <c r="BV32" s="99">
        <v>1804</v>
      </c>
      <c r="BW32" s="99">
        <v>1804</v>
      </c>
      <c r="BX32" s="99">
        <v>1804</v>
      </c>
      <c r="BY32" s="99">
        <v>1804</v>
      </c>
      <c r="BZ32" s="99">
        <v>1804</v>
      </c>
      <c r="CA32" s="99">
        <v>1804</v>
      </c>
      <c r="CB32" s="99">
        <v>1804</v>
      </c>
      <c r="CC32" s="99">
        <v>1804</v>
      </c>
      <c r="CD32" s="99">
        <v>1804</v>
      </c>
      <c r="CE32" s="99">
        <v>1804</v>
      </c>
      <c r="CF32" s="99">
        <v>1804</v>
      </c>
      <c r="CG32" s="99">
        <v>1804</v>
      </c>
      <c r="CH32" s="99">
        <v>1804</v>
      </c>
      <c r="CI32" s="99">
        <v>1804</v>
      </c>
      <c r="CJ32" s="99">
        <v>1804</v>
      </c>
      <c r="CK32" s="99">
        <v>1804</v>
      </c>
      <c r="CL32" s="99">
        <v>1854</v>
      </c>
      <c r="CM32" s="99">
        <v>1854</v>
      </c>
      <c r="CN32" s="99">
        <v>1836</v>
      </c>
      <c r="CO32" s="99">
        <v>1745</v>
      </c>
      <c r="CP32" s="99">
        <v>1564</v>
      </c>
      <c r="CQ32" s="99">
        <v>1564</v>
      </c>
      <c r="CR32" s="99">
        <v>1564</v>
      </c>
      <c r="CS32" s="99">
        <v>1624</v>
      </c>
      <c r="CT32" s="100"/>
      <c r="CU32" s="100"/>
      <c r="CV32" s="100"/>
      <c r="CW32" s="102"/>
      <c r="CX32" s="103">
        <f t="array" ref="CX32">SUMPRODUCT(B32:CW32*0.25)</f>
        <v>34425.679999999993</v>
      </c>
    </row>
    <row r="33" spans="1:102" ht="30" customHeight="1" thickBot="1" x14ac:dyDescent="0.25">
      <c r="A33" s="75" t="s">
        <v>28</v>
      </c>
      <c r="B33" s="76">
        <f>SUM(B30:B32)</f>
        <v>7459.0000000000009</v>
      </c>
      <c r="C33" s="77">
        <f t="shared" ref="C33:BN33" si="5">SUM(C30:C32)</f>
        <v>7398.8910000000005</v>
      </c>
      <c r="D33" s="77">
        <f t="shared" si="5"/>
        <v>7348.4589999999998</v>
      </c>
      <c r="E33" s="77">
        <f t="shared" si="5"/>
        <v>7308.4270000000006</v>
      </c>
      <c r="F33" s="77">
        <f t="shared" si="5"/>
        <v>7304.2670000000007</v>
      </c>
      <c r="G33" s="77">
        <f t="shared" si="5"/>
        <v>7278.9030000000002</v>
      </c>
      <c r="H33" s="77">
        <f t="shared" si="5"/>
        <v>7246.5730000000003</v>
      </c>
      <c r="I33" s="77">
        <f t="shared" si="5"/>
        <v>7195.924</v>
      </c>
      <c r="J33" s="77">
        <f t="shared" si="5"/>
        <v>7146.2340000000004</v>
      </c>
      <c r="K33" s="77">
        <f t="shared" si="5"/>
        <v>7090.8540000000003</v>
      </c>
      <c r="L33" s="77">
        <f t="shared" si="5"/>
        <v>7059.5950000000003</v>
      </c>
      <c r="M33" s="77">
        <f t="shared" si="5"/>
        <v>7033.8210000000008</v>
      </c>
      <c r="N33" s="77">
        <f t="shared" si="5"/>
        <v>7040.835</v>
      </c>
      <c r="O33" s="77">
        <f t="shared" si="5"/>
        <v>7028.2520000000004</v>
      </c>
      <c r="P33" s="77">
        <f t="shared" si="5"/>
        <v>7016.2719999999999</v>
      </c>
      <c r="Q33" s="77">
        <f t="shared" si="5"/>
        <v>6997.585</v>
      </c>
      <c r="R33" s="77">
        <f t="shared" si="5"/>
        <v>6997.2430000000004</v>
      </c>
      <c r="S33" s="77">
        <f t="shared" si="5"/>
        <v>6993.8580000000002</v>
      </c>
      <c r="T33" s="77">
        <f t="shared" si="5"/>
        <v>7007.7690000000002</v>
      </c>
      <c r="U33" s="77">
        <f t="shared" si="5"/>
        <v>7045.9830000000002</v>
      </c>
      <c r="V33" s="77">
        <f t="shared" si="5"/>
        <v>7113.491</v>
      </c>
      <c r="W33" s="77">
        <f t="shared" si="5"/>
        <v>7164.8870000000006</v>
      </c>
      <c r="X33" s="77">
        <f t="shared" si="5"/>
        <v>7238.2440000000006</v>
      </c>
      <c r="Y33" s="77">
        <f t="shared" si="5"/>
        <v>7303.4110000000001</v>
      </c>
      <c r="Z33" s="77">
        <f t="shared" si="5"/>
        <v>7401.3899999999994</v>
      </c>
      <c r="AA33" s="77">
        <f t="shared" si="5"/>
        <v>7564.2860000000001</v>
      </c>
      <c r="AB33" s="77">
        <f t="shared" si="5"/>
        <v>7622.9610000000002</v>
      </c>
      <c r="AC33" s="77">
        <f t="shared" si="5"/>
        <v>7707.8029999999999</v>
      </c>
      <c r="AD33" s="77">
        <f t="shared" si="5"/>
        <v>7574.8519999999999</v>
      </c>
      <c r="AE33" s="77">
        <f t="shared" si="5"/>
        <v>7719.2550000000001</v>
      </c>
      <c r="AF33" s="77">
        <f t="shared" si="5"/>
        <v>7918.6660000000002</v>
      </c>
      <c r="AG33" s="77">
        <f t="shared" si="5"/>
        <v>8214.5399999999991</v>
      </c>
      <c r="AH33" s="77">
        <f t="shared" si="5"/>
        <v>8444.1739999999991</v>
      </c>
      <c r="AI33" s="77">
        <f t="shared" si="5"/>
        <v>8577.3050000000003</v>
      </c>
      <c r="AJ33" s="77">
        <f t="shared" si="5"/>
        <v>8690.3819999999996</v>
      </c>
      <c r="AK33" s="77">
        <f t="shared" si="5"/>
        <v>8794.3329999999987</v>
      </c>
      <c r="AL33" s="77">
        <f t="shared" si="5"/>
        <v>8825.2219999999998</v>
      </c>
      <c r="AM33" s="77">
        <f t="shared" si="5"/>
        <v>8950.3349999999991</v>
      </c>
      <c r="AN33" s="77">
        <f t="shared" si="5"/>
        <v>9022.7979999999989</v>
      </c>
      <c r="AO33" s="77">
        <f t="shared" si="5"/>
        <v>9102.2759999999998</v>
      </c>
      <c r="AP33" s="77">
        <f t="shared" si="5"/>
        <v>9148.2819999999992</v>
      </c>
      <c r="AQ33" s="77">
        <f t="shared" si="5"/>
        <v>9232.6859999999997</v>
      </c>
      <c r="AR33" s="77">
        <f t="shared" si="5"/>
        <v>9295.8060000000005</v>
      </c>
      <c r="AS33" s="77">
        <f t="shared" si="5"/>
        <v>9335.9650000000001</v>
      </c>
      <c r="AT33" s="77">
        <f t="shared" si="5"/>
        <v>9415.81</v>
      </c>
      <c r="AU33" s="77">
        <f t="shared" si="5"/>
        <v>9465.11</v>
      </c>
      <c r="AV33" s="77">
        <f t="shared" si="5"/>
        <v>9484.594000000001</v>
      </c>
      <c r="AW33" s="77">
        <f t="shared" si="5"/>
        <v>9477.7200000000012</v>
      </c>
      <c r="AX33" s="77">
        <f t="shared" si="5"/>
        <v>9410.6810000000005</v>
      </c>
      <c r="AY33" s="77">
        <f t="shared" si="5"/>
        <v>9378.7309999999998</v>
      </c>
      <c r="AZ33" s="77">
        <f t="shared" si="5"/>
        <v>9327.8019999999997</v>
      </c>
      <c r="BA33" s="77">
        <f t="shared" si="5"/>
        <v>9249.244999999999</v>
      </c>
      <c r="BB33" s="77">
        <f t="shared" si="5"/>
        <v>9113.6550000000007</v>
      </c>
      <c r="BC33" s="77">
        <f t="shared" si="5"/>
        <v>9022.277</v>
      </c>
      <c r="BD33" s="77">
        <f t="shared" si="5"/>
        <v>8966.4570000000003</v>
      </c>
      <c r="BE33" s="77">
        <f t="shared" si="5"/>
        <v>8925.8260000000009</v>
      </c>
      <c r="BF33" s="77">
        <f t="shared" si="5"/>
        <v>8901.732</v>
      </c>
      <c r="BG33" s="77">
        <f t="shared" si="5"/>
        <v>8891.6540000000005</v>
      </c>
      <c r="BH33" s="77">
        <f t="shared" si="5"/>
        <v>8889.6020000000008</v>
      </c>
      <c r="BI33" s="77">
        <f t="shared" si="5"/>
        <v>8898.2800000000007</v>
      </c>
      <c r="BJ33" s="77">
        <f t="shared" si="5"/>
        <v>9022.7029999999995</v>
      </c>
      <c r="BK33" s="77">
        <f t="shared" si="5"/>
        <v>9056.8009999999995</v>
      </c>
      <c r="BL33" s="77">
        <f t="shared" si="5"/>
        <v>9095.2639999999992</v>
      </c>
      <c r="BM33" s="77">
        <f t="shared" si="5"/>
        <v>9150.61</v>
      </c>
      <c r="BN33" s="77">
        <f t="shared" si="5"/>
        <v>9433.5509999999995</v>
      </c>
      <c r="BO33" s="77">
        <f t="shared" ref="BO33:CW33" si="6">SUM(BO30:BO32)</f>
        <v>9530.8919999999998</v>
      </c>
      <c r="BP33" s="77">
        <f t="shared" si="6"/>
        <v>9638.4850000000006</v>
      </c>
      <c r="BQ33" s="77">
        <f t="shared" si="6"/>
        <v>9770.0439999999999</v>
      </c>
      <c r="BR33" s="77">
        <f t="shared" si="6"/>
        <v>9720.2799999999988</v>
      </c>
      <c r="BS33" s="77">
        <f t="shared" si="6"/>
        <v>9766.0329999999994</v>
      </c>
      <c r="BT33" s="77">
        <f t="shared" si="6"/>
        <v>9802.9709999999995</v>
      </c>
      <c r="BU33" s="77">
        <f t="shared" si="6"/>
        <v>9832.3719999999994</v>
      </c>
      <c r="BV33" s="77">
        <f t="shared" si="6"/>
        <v>9749.7099999999991</v>
      </c>
      <c r="BW33" s="77">
        <f t="shared" si="6"/>
        <v>9744.0810000000001</v>
      </c>
      <c r="BX33" s="77">
        <f t="shared" si="6"/>
        <v>9741.2759999999998</v>
      </c>
      <c r="BY33" s="77">
        <f t="shared" si="6"/>
        <v>9727.1649999999991</v>
      </c>
      <c r="BZ33" s="77">
        <f t="shared" si="6"/>
        <v>9701.3979999999992</v>
      </c>
      <c r="CA33" s="77">
        <f t="shared" si="6"/>
        <v>9685.098</v>
      </c>
      <c r="CB33" s="77">
        <f t="shared" si="6"/>
        <v>9739.7789999999986</v>
      </c>
      <c r="CC33" s="77">
        <f t="shared" si="6"/>
        <v>9665.1549999999988</v>
      </c>
      <c r="CD33" s="77">
        <f t="shared" si="6"/>
        <v>9626.1749999999993</v>
      </c>
      <c r="CE33" s="77">
        <f t="shared" si="6"/>
        <v>9615.848</v>
      </c>
      <c r="CF33" s="77">
        <f t="shared" si="6"/>
        <v>9551.2199999999993</v>
      </c>
      <c r="CG33" s="77">
        <f t="shared" si="6"/>
        <v>9432.4290000000001</v>
      </c>
      <c r="CH33" s="77">
        <f t="shared" si="6"/>
        <v>9276.6299999999992</v>
      </c>
      <c r="CI33" s="77">
        <f t="shared" si="6"/>
        <v>9159.98</v>
      </c>
      <c r="CJ33" s="77">
        <f t="shared" si="6"/>
        <v>9061.8230000000003</v>
      </c>
      <c r="CK33" s="77">
        <f t="shared" si="6"/>
        <v>8947.2129999999997</v>
      </c>
      <c r="CL33" s="77">
        <f t="shared" si="6"/>
        <v>8655.61</v>
      </c>
      <c r="CM33" s="77">
        <f t="shared" si="6"/>
        <v>8535.2000000000007</v>
      </c>
      <c r="CN33" s="77">
        <f t="shared" si="6"/>
        <v>8434.3389999999999</v>
      </c>
      <c r="CO33" s="77">
        <f t="shared" si="6"/>
        <v>8291.130000000001</v>
      </c>
      <c r="CP33" s="77">
        <f t="shared" si="6"/>
        <v>7937.99</v>
      </c>
      <c r="CQ33" s="77">
        <f t="shared" si="6"/>
        <v>7783.0290000000005</v>
      </c>
      <c r="CR33" s="77">
        <f t="shared" si="6"/>
        <v>7672.9250000000002</v>
      </c>
      <c r="CS33" s="77">
        <f t="shared" si="6"/>
        <v>7575.2080000000005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204727.9220000002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225</v>
      </c>
      <c r="AE36" s="115">
        <v>225</v>
      </c>
      <c r="AF36" s="115">
        <v>225</v>
      </c>
      <c r="AG36" s="115">
        <v>225</v>
      </c>
      <c r="AH36" s="115">
        <v>218</v>
      </c>
      <c r="AI36" s="115">
        <v>218</v>
      </c>
      <c r="AJ36" s="115">
        <v>218</v>
      </c>
      <c r="AK36" s="115">
        <v>218</v>
      </c>
      <c r="AL36" s="115">
        <v>222</v>
      </c>
      <c r="AM36" s="115">
        <v>222</v>
      </c>
      <c r="AN36" s="115">
        <v>222</v>
      </c>
      <c r="AO36" s="115">
        <v>222</v>
      </c>
      <c r="AP36" s="115">
        <v>222</v>
      </c>
      <c r="AQ36" s="115">
        <v>222</v>
      </c>
      <c r="AR36" s="115">
        <v>222</v>
      </c>
      <c r="AS36" s="115">
        <v>222</v>
      </c>
      <c r="AT36" s="115">
        <v>221</v>
      </c>
      <c r="AU36" s="115">
        <v>221</v>
      </c>
      <c r="AV36" s="115">
        <v>221</v>
      </c>
      <c r="AW36" s="115">
        <v>221</v>
      </c>
      <c r="AX36" s="115">
        <v>222</v>
      </c>
      <c r="AY36" s="115">
        <v>222</v>
      </c>
      <c r="AZ36" s="115">
        <v>222</v>
      </c>
      <c r="BA36" s="115">
        <v>222</v>
      </c>
      <c r="BB36" s="115">
        <v>218</v>
      </c>
      <c r="BC36" s="115">
        <v>218</v>
      </c>
      <c r="BD36" s="115">
        <v>218</v>
      </c>
      <c r="BE36" s="115">
        <v>218</v>
      </c>
      <c r="BF36" s="115">
        <v>218</v>
      </c>
      <c r="BG36" s="115">
        <v>218</v>
      </c>
      <c r="BH36" s="115">
        <v>218</v>
      </c>
      <c r="BI36" s="115">
        <v>218</v>
      </c>
      <c r="BJ36" s="115">
        <v>213</v>
      </c>
      <c r="BK36" s="115">
        <v>213</v>
      </c>
      <c r="BL36" s="115">
        <v>213</v>
      </c>
      <c r="BM36" s="115">
        <v>213</v>
      </c>
      <c r="BN36" s="115">
        <v>161</v>
      </c>
      <c r="BO36" s="115">
        <v>161</v>
      </c>
      <c r="BP36" s="115">
        <v>161</v>
      </c>
      <c r="BQ36" s="115">
        <v>161</v>
      </c>
      <c r="BR36" s="115">
        <v>161</v>
      </c>
      <c r="BS36" s="115">
        <v>161</v>
      </c>
      <c r="BT36" s="115">
        <v>161</v>
      </c>
      <c r="BU36" s="115">
        <v>161</v>
      </c>
      <c r="BV36" s="115">
        <v>161</v>
      </c>
      <c r="BW36" s="115">
        <v>161</v>
      </c>
      <c r="BX36" s="115">
        <v>161</v>
      </c>
      <c r="BY36" s="115">
        <v>161</v>
      </c>
      <c r="BZ36" s="115">
        <v>161</v>
      </c>
      <c r="CA36" s="115">
        <v>161</v>
      </c>
      <c r="CB36" s="115">
        <v>161</v>
      </c>
      <c r="CC36" s="115">
        <v>161</v>
      </c>
      <c r="CD36" s="115">
        <v>161</v>
      </c>
      <c r="CE36" s="115">
        <v>161</v>
      </c>
      <c r="CF36" s="115">
        <v>161</v>
      </c>
      <c r="CG36" s="115">
        <v>161</v>
      </c>
      <c r="CH36" s="115">
        <v>161</v>
      </c>
      <c r="CI36" s="115">
        <v>161</v>
      </c>
      <c r="CJ36" s="115">
        <v>161</v>
      </c>
      <c r="CK36" s="115">
        <v>161</v>
      </c>
      <c r="CL36" s="115">
        <v>213</v>
      </c>
      <c r="CM36" s="115">
        <v>213</v>
      </c>
      <c r="CN36" s="115">
        <v>213</v>
      </c>
      <c r="CO36" s="115">
        <v>213</v>
      </c>
      <c r="CP36" s="115">
        <v>481</v>
      </c>
      <c r="CQ36" s="115">
        <v>481</v>
      </c>
      <c r="CR36" s="115">
        <v>481</v>
      </c>
      <c r="CS36" s="115">
        <v>481</v>
      </c>
      <c r="CT36" s="116"/>
      <c r="CU36" s="116"/>
      <c r="CV36" s="116"/>
      <c r="CW36" s="117"/>
      <c r="CX36" s="91">
        <f t="array" ref="CX36">SUMPRODUCT(B36:CW36*0.25)</f>
        <v>7139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72</v>
      </c>
      <c r="AM39" s="120">
        <v>72</v>
      </c>
      <c r="AN39" s="120">
        <v>72</v>
      </c>
      <c r="AO39" s="120">
        <v>72</v>
      </c>
      <c r="AP39" s="120">
        <v>37</v>
      </c>
      <c r="AQ39" s="120">
        <v>37</v>
      </c>
      <c r="AR39" s="120">
        <v>37</v>
      </c>
      <c r="AS39" s="120">
        <v>37</v>
      </c>
      <c r="AT39" s="120">
        <v>37</v>
      </c>
      <c r="AU39" s="120">
        <v>37</v>
      </c>
      <c r="AV39" s="120">
        <v>37</v>
      </c>
      <c r="AW39" s="120">
        <v>37</v>
      </c>
      <c r="AX39" s="120">
        <v>42</v>
      </c>
      <c r="AY39" s="120">
        <v>42</v>
      </c>
      <c r="AZ39" s="120">
        <v>42</v>
      </c>
      <c r="BA39" s="120">
        <v>42</v>
      </c>
      <c r="BB39" s="120">
        <v>42</v>
      </c>
      <c r="BC39" s="120">
        <v>42</v>
      </c>
      <c r="BD39" s="120">
        <v>42</v>
      </c>
      <c r="BE39" s="120">
        <v>42</v>
      </c>
      <c r="BF39" s="120">
        <v>87</v>
      </c>
      <c r="BG39" s="120">
        <v>87</v>
      </c>
      <c r="BH39" s="120">
        <v>87</v>
      </c>
      <c r="BI39" s="120">
        <v>87</v>
      </c>
      <c r="BJ39" s="120">
        <v>100</v>
      </c>
      <c r="BK39" s="120">
        <v>100</v>
      </c>
      <c r="BL39" s="120">
        <v>100</v>
      </c>
      <c r="BM39" s="120">
        <v>100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98</v>
      </c>
      <c r="CI39" s="120">
        <v>98</v>
      </c>
      <c r="CJ39" s="120">
        <v>98</v>
      </c>
      <c r="CK39" s="120">
        <v>98</v>
      </c>
      <c r="CL39" s="120">
        <v>95</v>
      </c>
      <c r="CM39" s="120">
        <v>95</v>
      </c>
      <c r="CN39" s="120">
        <v>95</v>
      </c>
      <c r="CO39" s="120">
        <v>95</v>
      </c>
      <c r="CP39" s="120">
        <v>95</v>
      </c>
      <c r="CQ39" s="120">
        <v>95</v>
      </c>
      <c r="CR39" s="120">
        <v>95</v>
      </c>
      <c r="CS39" s="120">
        <v>95</v>
      </c>
      <c r="CT39" s="122"/>
      <c r="CU39" s="122"/>
      <c r="CV39" s="122"/>
      <c r="CW39" s="121"/>
      <c r="CX39" s="97">
        <f t="array" ref="CX39">SUMPRODUCT(B39:CW39*0.25)</f>
        <v>2105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600</v>
      </c>
      <c r="C41" s="107">
        <f t="shared" ref="C41:BN41" si="7">SUM(C36:C40)</f>
        <v>600</v>
      </c>
      <c r="D41" s="107">
        <f t="shared" si="7"/>
        <v>600</v>
      </c>
      <c r="E41" s="107">
        <f t="shared" si="7"/>
        <v>600</v>
      </c>
      <c r="F41" s="107">
        <f t="shared" si="7"/>
        <v>600</v>
      </c>
      <c r="G41" s="107">
        <f t="shared" si="7"/>
        <v>600</v>
      </c>
      <c r="H41" s="107">
        <f t="shared" si="7"/>
        <v>600</v>
      </c>
      <c r="I41" s="107">
        <f t="shared" si="7"/>
        <v>600</v>
      </c>
      <c r="J41" s="107">
        <f t="shared" si="7"/>
        <v>600</v>
      </c>
      <c r="K41" s="107">
        <f t="shared" si="7"/>
        <v>600</v>
      </c>
      <c r="L41" s="107">
        <f t="shared" si="7"/>
        <v>600</v>
      </c>
      <c r="M41" s="107">
        <f t="shared" si="7"/>
        <v>600</v>
      </c>
      <c r="N41" s="107">
        <f t="shared" si="7"/>
        <v>600</v>
      </c>
      <c r="O41" s="107">
        <f t="shared" si="7"/>
        <v>600</v>
      </c>
      <c r="P41" s="107">
        <f t="shared" si="7"/>
        <v>600</v>
      </c>
      <c r="Q41" s="107">
        <f t="shared" si="7"/>
        <v>600</v>
      </c>
      <c r="R41" s="107">
        <f t="shared" si="7"/>
        <v>600</v>
      </c>
      <c r="S41" s="107">
        <f t="shared" si="7"/>
        <v>600</v>
      </c>
      <c r="T41" s="107">
        <f t="shared" si="7"/>
        <v>600</v>
      </c>
      <c r="U41" s="107">
        <f t="shared" si="7"/>
        <v>600</v>
      </c>
      <c r="V41" s="107">
        <f t="shared" si="7"/>
        <v>600</v>
      </c>
      <c r="W41" s="107">
        <f t="shared" si="7"/>
        <v>600</v>
      </c>
      <c r="X41" s="107">
        <f t="shared" si="7"/>
        <v>600</v>
      </c>
      <c r="Y41" s="107">
        <f t="shared" si="7"/>
        <v>600</v>
      </c>
      <c r="Z41" s="107">
        <f t="shared" si="7"/>
        <v>600</v>
      </c>
      <c r="AA41" s="107">
        <f t="shared" si="7"/>
        <v>600</v>
      </c>
      <c r="AB41" s="107">
        <f t="shared" si="7"/>
        <v>600</v>
      </c>
      <c r="AC41" s="107">
        <f t="shared" si="7"/>
        <v>600</v>
      </c>
      <c r="AD41" s="107">
        <f t="shared" si="7"/>
        <v>325</v>
      </c>
      <c r="AE41" s="107">
        <f t="shared" si="7"/>
        <v>325</v>
      </c>
      <c r="AF41" s="107">
        <f t="shared" si="7"/>
        <v>325</v>
      </c>
      <c r="AG41" s="107">
        <f t="shared" si="7"/>
        <v>325</v>
      </c>
      <c r="AH41" s="107">
        <f t="shared" si="7"/>
        <v>318</v>
      </c>
      <c r="AI41" s="107">
        <f t="shared" si="7"/>
        <v>318</v>
      </c>
      <c r="AJ41" s="107">
        <f t="shared" si="7"/>
        <v>318</v>
      </c>
      <c r="AK41" s="107">
        <f t="shared" si="7"/>
        <v>318</v>
      </c>
      <c r="AL41" s="107">
        <f t="shared" si="7"/>
        <v>294</v>
      </c>
      <c r="AM41" s="107">
        <f t="shared" si="7"/>
        <v>294</v>
      </c>
      <c r="AN41" s="107">
        <f t="shared" si="7"/>
        <v>294</v>
      </c>
      <c r="AO41" s="107">
        <f t="shared" si="7"/>
        <v>294</v>
      </c>
      <c r="AP41" s="107">
        <f t="shared" si="7"/>
        <v>259</v>
      </c>
      <c r="AQ41" s="107">
        <f t="shared" si="7"/>
        <v>259</v>
      </c>
      <c r="AR41" s="107">
        <f t="shared" si="7"/>
        <v>259</v>
      </c>
      <c r="AS41" s="107">
        <f t="shared" si="7"/>
        <v>259</v>
      </c>
      <c r="AT41" s="107">
        <f t="shared" si="7"/>
        <v>258</v>
      </c>
      <c r="AU41" s="107">
        <f t="shared" si="7"/>
        <v>258</v>
      </c>
      <c r="AV41" s="107">
        <f t="shared" si="7"/>
        <v>258</v>
      </c>
      <c r="AW41" s="107">
        <f t="shared" si="7"/>
        <v>258</v>
      </c>
      <c r="AX41" s="107">
        <f t="shared" si="7"/>
        <v>264</v>
      </c>
      <c r="AY41" s="107">
        <f t="shared" si="7"/>
        <v>264</v>
      </c>
      <c r="AZ41" s="107">
        <f t="shared" si="7"/>
        <v>264</v>
      </c>
      <c r="BA41" s="107">
        <f t="shared" si="7"/>
        <v>264</v>
      </c>
      <c r="BB41" s="107">
        <f t="shared" si="7"/>
        <v>260</v>
      </c>
      <c r="BC41" s="107">
        <f t="shared" si="7"/>
        <v>260</v>
      </c>
      <c r="BD41" s="107">
        <f t="shared" si="7"/>
        <v>260</v>
      </c>
      <c r="BE41" s="107">
        <f t="shared" si="7"/>
        <v>260</v>
      </c>
      <c r="BF41" s="107">
        <f t="shared" si="7"/>
        <v>305</v>
      </c>
      <c r="BG41" s="107">
        <f t="shared" si="7"/>
        <v>305</v>
      </c>
      <c r="BH41" s="107">
        <f t="shared" si="7"/>
        <v>305</v>
      </c>
      <c r="BI41" s="107">
        <f t="shared" si="7"/>
        <v>305</v>
      </c>
      <c r="BJ41" s="107">
        <f t="shared" si="7"/>
        <v>313</v>
      </c>
      <c r="BK41" s="107">
        <f t="shared" si="7"/>
        <v>313</v>
      </c>
      <c r="BL41" s="107">
        <f t="shared" si="7"/>
        <v>313</v>
      </c>
      <c r="BM41" s="107">
        <f t="shared" si="7"/>
        <v>313</v>
      </c>
      <c r="BN41" s="107">
        <f t="shared" si="7"/>
        <v>261</v>
      </c>
      <c r="BO41" s="107">
        <f t="shared" ref="BO41:CW41" si="8">SUM(BO36:BO40)</f>
        <v>261</v>
      </c>
      <c r="BP41" s="107">
        <f t="shared" si="8"/>
        <v>261</v>
      </c>
      <c r="BQ41" s="107">
        <f t="shared" si="8"/>
        <v>261</v>
      </c>
      <c r="BR41" s="107">
        <f t="shared" si="8"/>
        <v>261</v>
      </c>
      <c r="BS41" s="107">
        <f t="shared" si="8"/>
        <v>261</v>
      </c>
      <c r="BT41" s="107">
        <f t="shared" si="8"/>
        <v>261</v>
      </c>
      <c r="BU41" s="107">
        <f t="shared" si="8"/>
        <v>261</v>
      </c>
      <c r="BV41" s="107">
        <f t="shared" si="8"/>
        <v>261</v>
      </c>
      <c r="BW41" s="107">
        <f t="shared" si="8"/>
        <v>261</v>
      </c>
      <c r="BX41" s="107">
        <f t="shared" si="8"/>
        <v>261</v>
      </c>
      <c r="BY41" s="107">
        <f t="shared" si="8"/>
        <v>261</v>
      </c>
      <c r="BZ41" s="107">
        <f t="shared" si="8"/>
        <v>261</v>
      </c>
      <c r="CA41" s="107">
        <f t="shared" si="8"/>
        <v>261</v>
      </c>
      <c r="CB41" s="107">
        <f t="shared" si="8"/>
        <v>261</v>
      </c>
      <c r="CC41" s="107">
        <f t="shared" si="8"/>
        <v>261</v>
      </c>
      <c r="CD41" s="107">
        <f t="shared" si="8"/>
        <v>261</v>
      </c>
      <c r="CE41" s="107">
        <f t="shared" si="8"/>
        <v>261</v>
      </c>
      <c r="CF41" s="107">
        <f t="shared" si="8"/>
        <v>261</v>
      </c>
      <c r="CG41" s="107">
        <f t="shared" si="8"/>
        <v>261</v>
      </c>
      <c r="CH41" s="107">
        <f t="shared" si="8"/>
        <v>259</v>
      </c>
      <c r="CI41" s="107">
        <f t="shared" si="8"/>
        <v>259</v>
      </c>
      <c r="CJ41" s="107">
        <f t="shared" si="8"/>
        <v>259</v>
      </c>
      <c r="CK41" s="107">
        <f t="shared" si="8"/>
        <v>259</v>
      </c>
      <c r="CL41" s="107">
        <f t="shared" si="8"/>
        <v>308</v>
      </c>
      <c r="CM41" s="107">
        <f t="shared" si="8"/>
        <v>308</v>
      </c>
      <c r="CN41" s="107">
        <f t="shared" si="8"/>
        <v>308</v>
      </c>
      <c r="CO41" s="107">
        <f t="shared" si="8"/>
        <v>308</v>
      </c>
      <c r="CP41" s="107">
        <f t="shared" si="8"/>
        <v>576</v>
      </c>
      <c r="CQ41" s="107">
        <f t="shared" si="8"/>
        <v>576</v>
      </c>
      <c r="CR41" s="107">
        <f t="shared" si="8"/>
        <v>576</v>
      </c>
      <c r="CS41" s="107">
        <f t="shared" si="8"/>
        <v>576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9244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7459</v>
      </c>
      <c r="C53" s="107">
        <f t="shared" ref="C53:BN53" si="13">C17+C27+C41</f>
        <v>7398.8909999999996</v>
      </c>
      <c r="D53" s="107">
        <f t="shared" si="13"/>
        <v>7348.4590000000007</v>
      </c>
      <c r="E53" s="107">
        <f t="shared" si="13"/>
        <v>7308.4269999999997</v>
      </c>
      <c r="F53" s="107">
        <f t="shared" si="13"/>
        <v>7304.2669999999998</v>
      </c>
      <c r="G53" s="107">
        <f t="shared" si="13"/>
        <v>7278.9030000000002</v>
      </c>
      <c r="H53" s="107">
        <f t="shared" si="13"/>
        <v>7246.5730000000003</v>
      </c>
      <c r="I53" s="107">
        <f t="shared" si="13"/>
        <v>7195.9240000000009</v>
      </c>
      <c r="J53" s="107">
        <f t="shared" si="13"/>
        <v>7146.2340000000004</v>
      </c>
      <c r="K53" s="107">
        <f t="shared" si="13"/>
        <v>7090.8539999999994</v>
      </c>
      <c r="L53" s="107">
        <f t="shared" si="13"/>
        <v>7059.5950000000003</v>
      </c>
      <c r="M53" s="107">
        <f t="shared" si="13"/>
        <v>7033.8209999999999</v>
      </c>
      <c r="N53" s="107">
        <f t="shared" si="13"/>
        <v>7040.8349999999991</v>
      </c>
      <c r="O53" s="107">
        <f t="shared" si="13"/>
        <v>7028.2520000000004</v>
      </c>
      <c r="P53" s="107">
        <f t="shared" si="13"/>
        <v>7016.2719999999999</v>
      </c>
      <c r="Q53" s="107">
        <f t="shared" si="13"/>
        <v>6997.585</v>
      </c>
      <c r="R53" s="107">
        <f t="shared" si="13"/>
        <v>6997.2430000000004</v>
      </c>
      <c r="S53" s="107">
        <f t="shared" si="13"/>
        <v>6993.8580000000002</v>
      </c>
      <c r="T53" s="107">
        <f t="shared" si="13"/>
        <v>7007.7690000000002</v>
      </c>
      <c r="U53" s="107">
        <f t="shared" si="13"/>
        <v>7045.9830000000002</v>
      </c>
      <c r="V53" s="107">
        <f t="shared" si="13"/>
        <v>7113.491</v>
      </c>
      <c r="W53" s="107">
        <f t="shared" si="13"/>
        <v>7164.8870000000006</v>
      </c>
      <c r="X53" s="107">
        <f t="shared" si="13"/>
        <v>7238.2439999999997</v>
      </c>
      <c r="Y53" s="107">
        <f t="shared" si="13"/>
        <v>7303.4110000000001</v>
      </c>
      <c r="Z53" s="107">
        <f t="shared" si="13"/>
        <v>7401.3899999999994</v>
      </c>
      <c r="AA53" s="107">
        <f t="shared" si="13"/>
        <v>7564.2860000000001</v>
      </c>
      <c r="AB53" s="107">
        <f t="shared" si="13"/>
        <v>7622.9609999999993</v>
      </c>
      <c r="AC53" s="107">
        <f t="shared" si="13"/>
        <v>7707.8029999999999</v>
      </c>
      <c r="AD53" s="107">
        <f t="shared" si="13"/>
        <v>7574.8519999999999</v>
      </c>
      <c r="AE53" s="107">
        <f t="shared" si="13"/>
        <v>7719.2550000000001</v>
      </c>
      <c r="AF53" s="107">
        <f t="shared" si="13"/>
        <v>7918.6659999999993</v>
      </c>
      <c r="AG53" s="107">
        <f t="shared" si="13"/>
        <v>8214.5399999999991</v>
      </c>
      <c r="AH53" s="107">
        <f t="shared" si="13"/>
        <v>8444.1740000000009</v>
      </c>
      <c r="AI53" s="107">
        <f t="shared" si="13"/>
        <v>8577.3050000000003</v>
      </c>
      <c r="AJ53" s="107">
        <f t="shared" si="13"/>
        <v>8690.3820000000014</v>
      </c>
      <c r="AK53" s="107">
        <f t="shared" si="13"/>
        <v>8794.3330000000005</v>
      </c>
      <c r="AL53" s="107">
        <f t="shared" si="13"/>
        <v>8825.2219999999998</v>
      </c>
      <c r="AM53" s="107">
        <f t="shared" si="13"/>
        <v>8950.3349999999991</v>
      </c>
      <c r="AN53" s="107">
        <f t="shared" si="13"/>
        <v>9022.7979999999989</v>
      </c>
      <c r="AO53" s="107">
        <f t="shared" si="13"/>
        <v>9102.2760000000017</v>
      </c>
      <c r="AP53" s="107">
        <f t="shared" si="13"/>
        <v>9148.2820000000011</v>
      </c>
      <c r="AQ53" s="107">
        <f t="shared" si="13"/>
        <v>9232.6859999999997</v>
      </c>
      <c r="AR53" s="107">
        <f t="shared" si="13"/>
        <v>9295.8060000000005</v>
      </c>
      <c r="AS53" s="107">
        <f t="shared" si="13"/>
        <v>9335.9650000000001</v>
      </c>
      <c r="AT53" s="107">
        <f t="shared" si="13"/>
        <v>9415.81</v>
      </c>
      <c r="AU53" s="107">
        <f t="shared" si="13"/>
        <v>9465.11</v>
      </c>
      <c r="AV53" s="107">
        <f t="shared" si="13"/>
        <v>9484.5939999999991</v>
      </c>
      <c r="AW53" s="107">
        <f t="shared" si="13"/>
        <v>9477.7200000000012</v>
      </c>
      <c r="AX53" s="107">
        <f t="shared" si="13"/>
        <v>9410.6810000000005</v>
      </c>
      <c r="AY53" s="107">
        <f t="shared" si="13"/>
        <v>9378.7309999999998</v>
      </c>
      <c r="AZ53" s="107">
        <f t="shared" si="13"/>
        <v>9327.8019999999997</v>
      </c>
      <c r="BA53" s="107">
        <f t="shared" si="13"/>
        <v>9249.244999999999</v>
      </c>
      <c r="BB53" s="107">
        <f t="shared" si="13"/>
        <v>9113.6549999999988</v>
      </c>
      <c r="BC53" s="107">
        <f t="shared" si="13"/>
        <v>9022.277</v>
      </c>
      <c r="BD53" s="107">
        <f t="shared" si="13"/>
        <v>8966.4570000000003</v>
      </c>
      <c r="BE53" s="107">
        <f t="shared" si="13"/>
        <v>8925.8260000000009</v>
      </c>
      <c r="BF53" s="107">
        <f t="shared" si="13"/>
        <v>8901.732</v>
      </c>
      <c r="BG53" s="107">
        <f t="shared" si="13"/>
        <v>8891.6540000000005</v>
      </c>
      <c r="BH53" s="107">
        <f t="shared" si="13"/>
        <v>8889.6020000000008</v>
      </c>
      <c r="BI53" s="107">
        <f t="shared" si="13"/>
        <v>8898.2799999999988</v>
      </c>
      <c r="BJ53" s="107">
        <f t="shared" si="13"/>
        <v>9022.7030000000013</v>
      </c>
      <c r="BK53" s="107">
        <f t="shared" si="13"/>
        <v>9056.8009999999995</v>
      </c>
      <c r="BL53" s="107">
        <f t="shared" si="13"/>
        <v>9095.264000000001</v>
      </c>
      <c r="BM53" s="107">
        <f t="shared" si="13"/>
        <v>9150.61</v>
      </c>
      <c r="BN53" s="107">
        <f t="shared" si="13"/>
        <v>9433.5509999999995</v>
      </c>
      <c r="BO53" s="107">
        <f t="shared" ref="BO53:CX53" si="14">BO17+BO27+BO41</f>
        <v>9530.8919999999998</v>
      </c>
      <c r="BP53" s="107">
        <f t="shared" si="14"/>
        <v>9638.4850000000006</v>
      </c>
      <c r="BQ53" s="107">
        <f t="shared" si="14"/>
        <v>9770.0439999999999</v>
      </c>
      <c r="BR53" s="107">
        <f t="shared" si="14"/>
        <v>9720.2800000000007</v>
      </c>
      <c r="BS53" s="107">
        <f t="shared" si="14"/>
        <v>9766.0329999999994</v>
      </c>
      <c r="BT53" s="107">
        <f t="shared" si="14"/>
        <v>9802.9710000000014</v>
      </c>
      <c r="BU53" s="107">
        <f t="shared" si="14"/>
        <v>9832.3719999999994</v>
      </c>
      <c r="BV53" s="107">
        <f t="shared" si="14"/>
        <v>9749.7100000000009</v>
      </c>
      <c r="BW53" s="107">
        <f t="shared" si="14"/>
        <v>9744.0810000000001</v>
      </c>
      <c r="BX53" s="107">
        <f t="shared" si="14"/>
        <v>9741.2759999999998</v>
      </c>
      <c r="BY53" s="107">
        <f t="shared" si="14"/>
        <v>9727.1650000000009</v>
      </c>
      <c r="BZ53" s="107">
        <f t="shared" si="14"/>
        <v>9701.398000000001</v>
      </c>
      <c r="CA53" s="107">
        <f t="shared" si="14"/>
        <v>9685.098</v>
      </c>
      <c r="CB53" s="107">
        <f t="shared" si="14"/>
        <v>9739.7790000000005</v>
      </c>
      <c r="CC53" s="107">
        <f t="shared" si="14"/>
        <v>9665.1550000000007</v>
      </c>
      <c r="CD53" s="107">
        <f t="shared" si="14"/>
        <v>9626.1749999999993</v>
      </c>
      <c r="CE53" s="107">
        <f t="shared" si="14"/>
        <v>9615.848</v>
      </c>
      <c r="CF53" s="107">
        <f t="shared" si="14"/>
        <v>9551.2200000000012</v>
      </c>
      <c r="CG53" s="107">
        <f t="shared" si="14"/>
        <v>9432.4290000000001</v>
      </c>
      <c r="CH53" s="107">
        <f t="shared" si="14"/>
        <v>9276.630000000001</v>
      </c>
      <c r="CI53" s="107">
        <f t="shared" si="14"/>
        <v>9159.98</v>
      </c>
      <c r="CJ53" s="107">
        <f t="shared" si="14"/>
        <v>9061.8230000000003</v>
      </c>
      <c r="CK53" s="107">
        <f t="shared" si="14"/>
        <v>8947.2129999999997</v>
      </c>
      <c r="CL53" s="107">
        <f t="shared" si="14"/>
        <v>8655.61</v>
      </c>
      <c r="CM53" s="107">
        <f t="shared" si="14"/>
        <v>8535.1999999999989</v>
      </c>
      <c r="CN53" s="107">
        <f t="shared" si="14"/>
        <v>8434.3389999999999</v>
      </c>
      <c r="CO53" s="107">
        <f t="shared" si="14"/>
        <v>8291.130000000001</v>
      </c>
      <c r="CP53" s="107">
        <f t="shared" si="14"/>
        <v>7937.99</v>
      </c>
      <c r="CQ53" s="107">
        <f t="shared" si="14"/>
        <v>7783.0290000000005</v>
      </c>
      <c r="CR53" s="107">
        <f t="shared" si="14"/>
        <v>7672.9250000000002</v>
      </c>
      <c r="CS53" s="107">
        <f t="shared" si="14"/>
        <v>7575.2080000000005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204727.92200000002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7459</v>
      </c>
      <c r="C5" s="25">
        <v>7398.8909999999996</v>
      </c>
      <c r="D5" s="25">
        <v>7348.4589999999998</v>
      </c>
      <c r="E5" s="25">
        <v>7308.4269999999997</v>
      </c>
      <c r="F5" s="25">
        <v>7304.2669999999998</v>
      </c>
      <c r="G5" s="25">
        <v>7278.9030000000002</v>
      </c>
      <c r="H5" s="25">
        <v>7246.5730000000003</v>
      </c>
      <c r="I5" s="25">
        <v>7195.924</v>
      </c>
      <c r="J5" s="25">
        <v>7146.2340000000004</v>
      </c>
      <c r="K5" s="25">
        <v>7090.8540000000003</v>
      </c>
      <c r="L5" s="25">
        <v>7059.5950000000003</v>
      </c>
      <c r="M5" s="25">
        <v>7033.8209999999999</v>
      </c>
      <c r="N5" s="25">
        <v>7040.835</v>
      </c>
      <c r="O5" s="25">
        <v>7028.2520000000004</v>
      </c>
      <c r="P5" s="25">
        <v>7016.2719999999999</v>
      </c>
      <c r="Q5" s="25">
        <v>6997.585</v>
      </c>
      <c r="R5" s="25">
        <v>6997.2430000000004</v>
      </c>
      <c r="S5" s="25">
        <v>6993.8580000000002</v>
      </c>
      <c r="T5" s="25">
        <v>7007.7690000000002</v>
      </c>
      <c r="U5" s="25">
        <v>7045.9830000000002</v>
      </c>
      <c r="V5" s="25">
        <v>7113.491</v>
      </c>
      <c r="W5" s="25">
        <v>7164.8869999999997</v>
      </c>
      <c r="X5" s="25">
        <v>7238.2439999999997</v>
      </c>
      <c r="Y5" s="25">
        <v>7303.393</v>
      </c>
      <c r="Z5" s="25">
        <v>7401.3680000000004</v>
      </c>
      <c r="AA5" s="25">
        <v>7564.2860000000001</v>
      </c>
      <c r="AB5" s="25">
        <v>7622.9610000000002</v>
      </c>
      <c r="AC5" s="25">
        <v>7707.8029999999999</v>
      </c>
      <c r="AD5" s="25">
        <v>7574.8559999999998</v>
      </c>
      <c r="AE5" s="25">
        <v>7719.2209999999995</v>
      </c>
      <c r="AF5" s="25">
        <v>7918.7129999999997</v>
      </c>
      <c r="AG5" s="25">
        <v>8214.51</v>
      </c>
      <c r="AH5" s="25">
        <v>8444.1739999999991</v>
      </c>
      <c r="AI5" s="25">
        <v>8577.3050000000003</v>
      </c>
      <c r="AJ5" s="25">
        <v>8690.3819999999996</v>
      </c>
      <c r="AK5" s="25">
        <v>8794.3330000000005</v>
      </c>
      <c r="AL5" s="25">
        <v>8825.2219999999998</v>
      </c>
      <c r="AM5" s="25">
        <v>8950.3349999999991</v>
      </c>
      <c r="AN5" s="25">
        <v>9022.7980000000007</v>
      </c>
      <c r="AO5" s="25">
        <v>9102.2759999999998</v>
      </c>
      <c r="AP5" s="25">
        <v>9148.2819999999992</v>
      </c>
      <c r="AQ5" s="25">
        <v>9232.6859999999997</v>
      </c>
      <c r="AR5" s="25">
        <v>9295.8060000000005</v>
      </c>
      <c r="AS5" s="25">
        <v>9335.9650000000001</v>
      </c>
      <c r="AT5" s="25">
        <v>9415.81</v>
      </c>
      <c r="AU5" s="25">
        <v>9465.11</v>
      </c>
      <c r="AV5" s="25">
        <v>9484.5939999999991</v>
      </c>
      <c r="AW5" s="25">
        <v>9477.7199999999993</v>
      </c>
      <c r="AX5" s="25">
        <v>9410.6810000000005</v>
      </c>
      <c r="AY5" s="25">
        <v>9378.7309999999998</v>
      </c>
      <c r="AZ5" s="25">
        <v>9327.8019999999997</v>
      </c>
      <c r="BA5" s="25">
        <v>9249.2450000000008</v>
      </c>
      <c r="BB5" s="25">
        <v>9113.6550000000007</v>
      </c>
      <c r="BC5" s="25">
        <v>9022.277</v>
      </c>
      <c r="BD5" s="25">
        <v>8966.4570000000003</v>
      </c>
      <c r="BE5" s="25">
        <v>8925.8259999999991</v>
      </c>
      <c r="BF5" s="25">
        <v>8901.732</v>
      </c>
      <c r="BG5" s="25">
        <v>8891.6540000000005</v>
      </c>
      <c r="BH5" s="25">
        <v>8889.6020000000008</v>
      </c>
      <c r="BI5" s="25">
        <v>8898.2800000000007</v>
      </c>
      <c r="BJ5" s="25">
        <v>9022.7029999999995</v>
      </c>
      <c r="BK5" s="25">
        <v>9056.8009999999995</v>
      </c>
      <c r="BL5" s="25">
        <v>9095.2639999999992</v>
      </c>
      <c r="BM5" s="25">
        <v>9150.61</v>
      </c>
      <c r="BN5" s="25">
        <v>9433.5509999999995</v>
      </c>
      <c r="BO5" s="25">
        <v>9530.8919999999998</v>
      </c>
      <c r="BP5" s="25">
        <v>9638.4850000000006</v>
      </c>
      <c r="BQ5" s="25">
        <v>9770.0439999999999</v>
      </c>
      <c r="BR5" s="25">
        <v>9720.2379999999994</v>
      </c>
      <c r="BS5" s="25">
        <v>9765.991</v>
      </c>
      <c r="BT5" s="25">
        <v>9802.9290000000001</v>
      </c>
      <c r="BU5" s="25">
        <v>9832.33</v>
      </c>
      <c r="BV5" s="25">
        <v>9749.7330000000002</v>
      </c>
      <c r="BW5" s="25">
        <v>9744.1039999999994</v>
      </c>
      <c r="BX5" s="25">
        <v>9741.2739999999994</v>
      </c>
      <c r="BY5" s="25">
        <v>9727.1880000000001</v>
      </c>
      <c r="BZ5" s="25">
        <v>9701.4159999999993</v>
      </c>
      <c r="CA5" s="25">
        <v>9685.19</v>
      </c>
      <c r="CB5" s="25">
        <v>9739.8209999999999</v>
      </c>
      <c r="CC5" s="25">
        <v>9665.1970000000001</v>
      </c>
      <c r="CD5" s="25">
        <v>9626.1749999999993</v>
      </c>
      <c r="CE5" s="25">
        <v>9615.848</v>
      </c>
      <c r="CF5" s="25">
        <v>9551.2199999999993</v>
      </c>
      <c r="CG5" s="25">
        <v>9432.4290000000001</v>
      </c>
      <c r="CH5" s="25">
        <v>9276.6299999999992</v>
      </c>
      <c r="CI5" s="25">
        <v>9159.98</v>
      </c>
      <c r="CJ5" s="25">
        <v>9061.8230000000003</v>
      </c>
      <c r="CK5" s="25">
        <v>8947.2129999999997</v>
      </c>
      <c r="CL5" s="25">
        <v>8655.61</v>
      </c>
      <c r="CM5" s="25">
        <v>8535.2000000000007</v>
      </c>
      <c r="CN5" s="25">
        <v>8434.3389999999999</v>
      </c>
      <c r="CO5" s="25">
        <v>8291.130000000001</v>
      </c>
      <c r="CP5" s="25">
        <v>7937.99</v>
      </c>
      <c r="CQ5" s="25">
        <v>7783.0290000000005</v>
      </c>
      <c r="CR5" s="25">
        <v>7672.9250000000002</v>
      </c>
      <c r="CS5" s="25">
        <v>7575.2079999999996</v>
      </c>
      <c r="CT5" s="26"/>
      <c r="CU5" s="26"/>
      <c r="CV5" s="26"/>
      <c r="CW5" s="27"/>
      <c r="CX5" s="28">
        <f t="array" ref="CX5">SUMPRODUCT(B5:CW5*0.25)</f>
        <v>204727.93199999997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78.150000000000006</v>
      </c>
      <c r="C8" s="37">
        <v>76.92</v>
      </c>
      <c r="D8" s="37">
        <v>76.45</v>
      </c>
      <c r="E8" s="37">
        <v>76.48</v>
      </c>
      <c r="F8" s="37">
        <v>87.82</v>
      </c>
      <c r="G8" s="37">
        <v>91.4</v>
      </c>
      <c r="H8" s="37">
        <v>89.02</v>
      </c>
      <c r="I8" s="37">
        <v>85.61</v>
      </c>
      <c r="J8" s="37">
        <v>85.3</v>
      </c>
      <c r="K8" s="37">
        <v>84.59</v>
      </c>
      <c r="L8" s="37">
        <v>84.05</v>
      </c>
      <c r="M8" s="37">
        <v>83.71</v>
      </c>
      <c r="N8" s="37">
        <v>87.61</v>
      </c>
      <c r="O8" s="37">
        <v>86.74</v>
      </c>
      <c r="P8" s="37">
        <v>85.98</v>
      </c>
      <c r="Q8" s="37">
        <v>85</v>
      </c>
      <c r="R8" s="37">
        <v>85.27</v>
      </c>
      <c r="S8" s="37">
        <v>85.07</v>
      </c>
      <c r="T8" s="37">
        <v>86.58</v>
      </c>
      <c r="U8" s="37">
        <v>88.24</v>
      </c>
      <c r="V8" s="37">
        <v>89.81</v>
      </c>
      <c r="W8" s="37">
        <v>98.5</v>
      </c>
      <c r="X8" s="37">
        <v>99.6</v>
      </c>
      <c r="Y8" s="37">
        <v>102.99</v>
      </c>
      <c r="Z8" s="37">
        <v>100.2</v>
      </c>
      <c r="AA8" s="37">
        <v>98.46</v>
      </c>
      <c r="AB8" s="37">
        <v>99.46</v>
      </c>
      <c r="AC8" s="37">
        <v>99.94</v>
      </c>
      <c r="AD8" s="37">
        <v>108.79</v>
      </c>
      <c r="AE8" s="37">
        <v>113.05</v>
      </c>
      <c r="AF8" s="37">
        <v>120.92</v>
      </c>
      <c r="AG8" s="37">
        <v>120.92</v>
      </c>
      <c r="AH8" s="37">
        <v>98.36</v>
      </c>
      <c r="AI8" s="37">
        <v>88.21</v>
      </c>
      <c r="AJ8" s="37">
        <v>84.97</v>
      </c>
      <c r="AK8" s="37">
        <v>84.1</v>
      </c>
      <c r="AL8" s="37">
        <v>84.35</v>
      </c>
      <c r="AM8" s="37">
        <v>79.02</v>
      </c>
      <c r="AN8" s="37">
        <v>77.319999999999993</v>
      </c>
      <c r="AO8" s="37">
        <v>77.09</v>
      </c>
      <c r="AP8" s="37">
        <v>76.89</v>
      </c>
      <c r="AQ8" s="37">
        <v>76.5</v>
      </c>
      <c r="AR8" s="37">
        <v>76.540000000000006</v>
      </c>
      <c r="AS8" s="37">
        <v>79.03</v>
      </c>
      <c r="AT8" s="37">
        <v>82</v>
      </c>
      <c r="AU8" s="37">
        <v>84.99</v>
      </c>
      <c r="AV8" s="37">
        <v>88.92</v>
      </c>
      <c r="AW8" s="37">
        <v>89.15</v>
      </c>
      <c r="AX8" s="37">
        <v>88.59</v>
      </c>
      <c r="AY8" s="37">
        <v>87.76</v>
      </c>
      <c r="AZ8" s="37">
        <v>86</v>
      </c>
      <c r="BA8" s="37">
        <v>82.03</v>
      </c>
      <c r="BB8" s="37">
        <v>79.069999999999993</v>
      </c>
      <c r="BC8" s="37">
        <v>79.61</v>
      </c>
      <c r="BD8" s="37">
        <v>80.53</v>
      </c>
      <c r="BE8" s="37">
        <v>76.3</v>
      </c>
      <c r="BF8" s="37">
        <v>82.03</v>
      </c>
      <c r="BG8" s="37">
        <v>84</v>
      </c>
      <c r="BH8" s="37">
        <v>84.51</v>
      </c>
      <c r="BI8" s="37">
        <v>85.56</v>
      </c>
      <c r="BJ8" s="37">
        <v>87.85</v>
      </c>
      <c r="BK8" s="37">
        <v>86.11</v>
      </c>
      <c r="BL8" s="37">
        <v>88.12</v>
      </c>
      <c r="BM8" s="37">
        <v>90.34</v>
      </c>
      <c r="BN8" s="37">
        <v>97.24</v>
      </c>
      <c r="BO8" s="37">
        <v>98.47</v>
      </c>
      <c r="BP8" s="37">
        <v>101.07</v>
      </c>
      <c r="BQ8" s="37">
        <v>104.82</v>
      </c>
      <c r="BR8" s="37">
        <v>111.19</v>
      </c>
      <c r="BS8" s="37">
        <v>144.31</v>
      </c>
      <c r="BT8" s="37">
        <v>155.65</v>
      </c>
      <c r="BU8" s="37">
        <v>161.30000000000001</v>
      </c>
      <c r="BV8" s="37">
        <v>130.71</v>
      </c>
      <c r="BW8" s="37">
        <v>154.12</v>
      </c>
      <c r="BX8" s="37">
        <v>152.59</v>
      </c>
      <c r="BY8" s="37">
        <v>155.41</v>
      </c>
      <c r="BZ8" s="37">
        <v>152.66999999999999</v>
      </c>
      <c r="CA8" s="37">
        <v>148.74</v>
      </c>
      <c r="CB8" s="37">
        <v>152.25</v>
      </c>
      <c r="CC8" s="37">
        <v>128.62</v>
      </c>
      <c r="CD8" s="37">
        <v>147.58000000000001</v>
      </c>
      <c r="CE8" s="37">
        <v>122.73</v>
      </c>
      <c r="CF8" s="37">
        <v>101.85</v>
      </c>
      <c r="CG8" s="37">
        <v>99.09</v>
      </c>
      <c r="CH8" s="37">
        <v>93.35</v>
      </c>
      <c r="CI8" s="37">
        <v>91.52</v>
      </c>
      <c r="CJ8" s="37">
        <v>90.41</v>
      </c>
      <c r="CK8" s="37">
        <v>90.35</v>
      </c>
      <c r="CL8" s="37">
        <v>90.51</v>
      </c>
      <c r="CM8" s="37">
        <v>90.51</v>
      </c>
      <c r="CN8" s="37">
        <v>91.88</v>
      </c>
      <c r="CO8" s="37">
        <v>93.65</v>
      </c>
      <c r="CP8" s="37">
        <v>81.7</v>
      </c>
      <c r="CQ8" s="37">
        <v>81.150000000000006</v>
      </c>
      <c r="CR8" s="37">
        <v>80.34</v>
      </c>
      <c r="CS8" s="37">
        <v>78.900000000000006</v>
      </c>
      <c r="CT8" s="38"/>
      <c r="CU8" s="38"/>
      <c r="CV8" s="38"/>
      <c r="CW8" s="39"/>
      <c r="CX8" s="40">
        <f>IF(SUM(B8:CW8)&lt;&gt;0,AVERAGEIF(B8:CW8,"&lt;&gt;"""),"")</f>
        <v>96.80374999999998</v>
      </c>
    </row>
    <row r="9" spans="1:102" ht="24.95" customHeight="1" thickBot="1" x14ac:dyDescent="0.25">
      <c r="A9" s="41" t="s">
        <v>6</v>
      </c>
      <c r="B9" s="42">
        <v>77</v>
      </c>
      <c r="C9" s="43">
        <v>77</v>
      </c>
      <c r="D9" s="43">
        <v>77</v>
      </c>
      <c r="E9" s="43">
        <v>77</v>
      </c>
      <c r="F9" s="43">
        <v>88.462500000000006</v>
      </c>
      <c r="G9" s="43">
        <v>88.462500000000006</v>
      </c>
      <c r="H9" s="43">
        <v>88.462500000000006</v>
      </c>
      <c r="I9" s="43">
        <v>88.462500000000006</v>
      </c>
      <c r="J9" s="43">
        <v>84.412499999999994</v>
      </c>
      <c r="K9" s="43">
        <v>84.412499999999994</v>
      </c>
      <c r="L9" s="43">
        <v>84.412499999999994</v>
      </c>
      <c r="M9" s="43">
        <v>84.412499999999994</v>
      </c>
      <c r="N9" s="43">
        <v>86.332499999999996</v>
      </c>
      <c r="O9" s="43">
        <v>86.332499999999996</v>
      </c>
      <c r="P9" s="43">
        <v>86.332499999999996</v>
      </c>
      <c r="Q9" s="43">
        <v>86.332499999999996</v>
      </c>
      <c r="R9" s="43">
        <v>86.29</v>
      </c>
      <c r="S9" s="43">
        <v>86.29</v>
      </c>
      <c r="T9" s="43">
        <v>86.29</v>
      </c>
      <c r="U9" s="43">
        <v>86.29</v>
      </c>
      <c r="V9" s="43">
        <v>97.724999999999994</v>
      </c>
      <c r="W9" s="43">
        <v>97.724999999999994</v>
      </c>
      <c r="X9" s="43">
        <v>97.724999999999994</v>
      </c>
      <c r="Y9" s="43">
        <v>97.724999999999994</v>
      </c>
      <c r="Z9" s="43">
        <v>99.515000000000001</v>
      </c>
      <c r="AA9" s="43">
        <v>99.515000000000001</v>
      </c>
      <c r="AB9" s="43">
        <v>99.515000000000001</v>
      </c>
      <c r="AC9" s="43">
        <v>99.515000000000001</v>
      </c>
      <c r="AD9" s="43">
        <v>115.92</v>
      </c>
      <c r="AE9" s="43">
        <v>115.92</v>
      </c>
      <c r="AF9" s="43">
        <v>115.92</v>
      </c>
      <c r="AG9" s="43">
        <v>115.92</v>
      </c>
      <c r="AH9" s="43">
        <v>88.91</v>
      </c>
      <c r="AI9" s="43">
        <v>88.91</v>
      </c>
      <c r="AJ9" s="43">
        <v>88.91</v>
      </c>
      <c r="AK9" s="43">
        <v>88.91</v>
      </c>
      <c r="AL9" s="43">
        <v>79.444999999999993</v>
      </c>
      <c r="AM9" s="43">
        <v>79.444999999999993</v>
      </c>
      <c r="AN9" s="43">
        <v>79.444999999999993</v>
      </c>
      <c r="AO9" s="43">
        <v>79.444999999999993</v>
      </c>
      <c r="AP9" s="43">
        <v>77.239999999999995</v>
      </c>
      <c r="AQ9" s="43">
        <v>77.239999999999995</v>
      </c>
      <c r="AR9" s="43">
        <v>77.239999999999995</v>
      </c>
      <c r="AS9" s="43">
        <v>77.239999999999995</v>
      </c>
      <c r="AT9" s="43">
        <v>86.265000000000001</v>
      </c>
      <c r="AU9" s="43">
        <v>86.265000000000001</v>
      </c>
      <c r="AV9" s="43">
        <v>86.265000000000001</v>
      </c>
      <c r="AW9" s="43">
        <v>86.265000000000001</v>
      </c>
      <c r="AX9" s="43">
        <v>86.094999999999999</v>
      </c>
      <c r="AY9" s="43">
        <v>86.094999999999999</v>
      </c>
      <c r="AZ9" s="43">
        <v>86.094999999999999</v>
      </c>
      <c r="BA9" s="43">
        <v>86.094999999999999</v>
      </c>
      <c r="BB9" s="43">
        <v>78.877499999999998</v>
      </c>
      <c r="BC9" s="43">
        <v>78.877499999999998</v>
      </c>
      <c r="BD9" s="43">
        <v>78.877499999999998</v>
      </c>
      <c r="BE9" s="43">
        <v>78.877499999999998</v>
      </c>
      <c r="BF9" s="43">
        <v>84.025000000000006</v>
      </c>
      <c r="BG9" s="43">
        <v>84.025000000000006</v>
      </c>
      <c r="BH9" s="43">
        <v>84.025000000000006</v>
      </c>
      <c r="BI9" s="43">
        <v>84.025000000000006</v>
      </c>
      <c r="BJ9" s="43">
        <v>88.105000000000004</v>
      </c>
      <c r="BK9" s="43">
        <v>88.105000000000004</v>
      </c>
      <c r="BL9" s="43">
        <v>88.105000000000004</v>
      </c>
      <c r="BM9" s="43">
        <v>88.105000000000004</v>
      </c>
      <c r="BN9" s="43">
        <v>100.4</v>
      </c>
      <c r="BO9" s="43">
        <v>100.4</v>
      </c>
      <c r="BP9" s="43">
        <v>100.4</v>
      </c>
      <c r="BQ9" s="43">
        <v>100.4</v>
      </c>
      <c r="BR9" s="43">
        <v>143.11250000000001</v>
      </c>
      <c r="BS9" s="43">
        <v>143.11250000000001</v>
      </c>
      <c r="BT9" s="43">
        <v>143.11250000000001</v>
      </c>
      <c r="BU9" s="43">
        <v>143.11250000000001</v>
      </c>
      <c r="BV9" s="43">
        <v>148.20750000000001</v>
      </c>
      <c r="BW9" s="43">
        <v>148.20750000000001</v>
      </c>
      <c r="BX9" s="43">
        <v>148.20750000000001</v>
      </c>
      <c r="BY9" s="43">
        <v>148.20750000000001</v>
      </c>
      <c r="BZ9" s="43">
        <v>145.57</v>
      </c>
      <c r="CA9" s="43">
        <v>145.57</v>
      </c>
      <c r="CB9" s="43">
        <v>145.57</v>
      </c>
      <c r="CC9" s="43">
        <v>145.57</v>
      </c>
      <c r="CD9" s="43">
        <v>117.8125</v>
      </c>
      <c r="CE9" s="43">
        <v>117.8125</v>
      </c>
      <c r="CF9" s="43">
        <v>117.8125</v>
      </c>
      <c r="CG9" s="43">
        <v>117.8125</v>
      </c>
      <c r="CH9" s="43">
        <v>91.407499999999999</v>
      </c>
      <c r="CI9" s="43">
        <v>91.407499999999999</v>
      </c>
      <c r="CJ9" s="43">
        <v>91.407499999999999</v>
      </c>
      <c r="CK9" s="43">
        <v>91.407499999999999</v>
      </c>
      <c r="CL9" s="43">
        <v>91.637500000000003</v>
      </c>
      <c r="CM9" s="43">
        <v>91.637500000000003</v>
      </c>
      <c r="CN9" s="43">
        <v>91.637500000000003</v>
      </c>
      <c r="CO9" s="43">
        <v>91.637500000000003</v>
      </c>
      <c r="CP9" s="43">
        <v>80.522499999999994</v>
      </c>
      <c r="CQ9" s="43">
        <v>80.522499999999994</v>
      </c>
      <c r="CR9" s="43">
        <v>80.522499999999994</v>
      </c>
      <c r="CS9" s="43">
        <v>80.522499999999994</v>
      </c>
      <c r="CT9" s="44"/>
      <c r="CU9" s="44"/>
      <c r="CV9" s="44"/>
      <c r="CW9" s="45"/>
      <c r="CX9" s="46">
        <f>IF(SUM(B9:CW9)&lt;&gt;0,AVERAGEIF(B9:CW9,"&lt;&gt;"""),"")</f>
        <v>96.803749999999923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53.771999999999998</v>
      </c>
      <c r="AD15" s="71">
        <v>51.692</v>
      </c>
      <c r="AE15" s="71">
        <v>48.652000000000001</v>
      </c>
      <c r="AF15" s="71">
        <v>45.02</v>
      </c>
      <c r="AG15" s="71">
        <v>41.072000000000003</v>
      </c>
      <c r="AH15" s="71">
        <v>36.963999999999999</v>
      </c>
      <c r="AI15" s="71">
        <v>32.96</v>
      </c>
      <c r="AJ15" s="71">
        <v>29.004000000000001</v>
      </c>
      <c r="AK15" s="71">
        <v>24.86</v>
      </c>
      <c r="AL15" s="71">
        <v>20.611999999999998</v>
      </c>
      <c r="AM15" s="71">
        <v>16.8</v>
      </c>
      <c r="AN15" s="71">
        <v>13.448</v>
      </c>
      <c r="AO15" s="71">
        <v>10.244</v>
      </c>
      <c r="AP15" s="71">
        <v>7.1280000000000001</v>
      </c>
      <c r="AQ15" s="71">
        <v>4.556</v>
      </c>
      <c r="AR15" s="71">
        <v>2.66</v>
      </c>
      <c r="AS15" s="71">
        <v>1.28</v>
      </c>
      <c r="AT15" s="71">
        <v>0.27600000000000002</v>
      </c>
      <c r="AU15" s="71"/>
      <c r="AV15" s="71"/>
      <c r="AW15" s="71">
        <v>0.29599999999999999</v>
      </c>
      <c r="AX15" s="71">
        <v>1.48</v>
      </c>
      <c r="AY15" s="71">
        <v>2.8879999999999999</v>
      </c>
      <c r="AZ15" s="71">
        <v>4.3840000000000003</v>
      </c>
      <c r="BA15" s="71">
        <v>6.0279999999999996</v>
      </c>
      <c r="BB15" s="71">
        <v>7.968</v>
      </c>
      <c r="BC15" s="71">
        <v>10.348000000000001</v>
      </c>
      <c r="BD15" s="71">
        <v>13.496</v>
      </c>
      <c r="BE15" s="71">
        <v>17.628</v>
      </c>
      <c r="BF15" s="71">
        <v>22.36</v>
      </c>
      <c r="BG15" s="71">
        <v>26.776</v>
      </c>
      <c r="BH15" s="71">
        <v>31.187999999999999</v>
      </c>
      <c r="BI15" s="71">
        <v>36.323999999999998</v>
      </c>
      <c r="BJ15" s="71">
        <v>41.904000000000003</v>
      </c>
      <c r="BK15" s="71">
        <v>46.34</v>
      </c>
      <c r="BL15" s="71">
        <v>49.427999999999997</v>
      </c>
      <c r="BM15" s="71">
        <v>51.783999999999999</v>
      </c>
      <c r="BN15" s="71">
        <v>53.655999999999999</v>
      </c>
      <c r="BO15" s="71">
        <v>54.66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1013.734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53.771999999999998</v>
      </c>
      <c r="AD17" s="77">
        <f t="shared" si="0"/>
        <v>51.692</v>
      </c>
      <c r="AE17" s="77">
        <f t="shared" si="0"/>
        <v>48.652000000000001</v>
      </c>
      <c r="AF17" s="77">
        <f t="shared" si="0"/>
        <v>45.02</v>
      </c>
      <c r="AG17" s="77">
        <f t="shared" si="0"/>
        <v>41.072000000000003</v>
      </c>
      <c r="AH17" s="77">
        <f t="shared" si="0"/>
        <v>36.963999999999999</v>
      </c>
      <c r="AI17" s="77">
        <f t="shared" si="0"/>
        <v>32.96</v>
      </c>
      <c r="AJ17" s="77">
        <f t="shared" si="0"/>
        <v>29.004000000000001</v>
      </c>
      <c r="AK17" s="77">
        <f t="shared" si="0"/>
        <v>24.86</v>
      </c>
      <c r="AL17" s="77">
        <f t="shared" si="0"/>
        <v>20.611999999999998</v>
      </c>
      <c r="AM17" s="77">
        <f t="shared" si="0"/>
        <v>16.8</v>
      </c>
      <c r="AN17" s="77">
        <f t="shared" si="0"/>
        <v>13.448</v>
      </c>
      <c r="AO17" s="77">
        <f t="shared" si="0"/>
        <v>10.244</v>
      </c>
      <c r="AP17" s="77">
        <f t="shared" si="0"/>
        <v>7.1280000000000001</v>
      </c>
      <c r="AQ17" s="77">
        <f t="shared" si="0"/>
        <v>4.556</v>
      </c>
      <c r="AR17" s="77">
        <f t="shared" si="0"/>
        <v>2.66</v>
      </c>
      <c r="AS17" s="77">
        <f t="shared" si="0"/>
        <v>1.28</v>
      </c>
      <c r="AT17" s="77">
        <f t="shared" si="0"/>
        <v>0.27600000000000002</v>
      </c>
      <c r="AU17" s="77">
        <f t="shared" si="0"/>
        <v>0</v>
      </c>
      <c r="AV17" s="77">
        <f t="shared" si="0"/>
        <v>0</v>
      </c>
      <c r="AW17" s="77">
        <f t="shared" si="0"/>
        <v>0.29599999999999999</v>
      </c>
      <c r="AX17" s="77">
        <f t="shared" si="0"/>
        <v>1.48</v>
      </c>
      <c r="AY17" s="77">
        <f t="shared" si="0"/>
        <v>2.8879999999999999</v>
      </c>
      <c r="AZ17" s="77">
        <f t="shared" si="0"/>
        <v>4.3840000000000003</v>
      </c>
      <c r="BA17" s="77">
        <f t="shared" si="0"/>
        <v>6.0279999999999996</v>
      </c>
      <c r="BB17" s="77">
        <f t="shared" si="0"/>
        <v>7.968</v>
      </c>
      <c r="BC17" s="77">
        <f t="shared" si="0"/>
        <v>10.348000000000001</v>
      </c>
      <c r="BD17" s="77">
        <f t="shared" si="0"/>
        <v>13.496</v>
      </c>
      <c r="BE17" s="77">
        <f t="shared" si="0"/>
        <v>17.628</v>
      </c>
      <c r="BF17" s="77">
        <f t="shared" si="0"/>
        <v>22.36</v>
      </c>
      <c r="BG17" s="77">
        <f t="shared" si="0"/>
        <v>26.776</v>
      </c>
      <c r="BH17" s="77">
        <f t="shared" si="0"/>
        <v>31.187999999999999</v>
      </c>
      <c r="BI17" s="77">
        <f t="shared" si="0"/>
        <v>36.323999999999998</v>
      </c>
      <c r="BJ17" s="77">
        <f t="shared" si="0"/>
        <v>41.904000000000003</v>
      </c>
      <c r="BK17" s="77">
        <f t="shared" si="0"/>
        <v>46.34</v>
      </c>
      <c r="BL17" s="77">
        <f t="shared" si="0"/>
        <v>49.427999999999997</v>
      </c>
      <c r="BM17" s="77">
        <f t="shared" si="0"/>
        <v>51.783999999999999</v>
      </c>
      <c r="BN17" s="77">
        <f t="shared" si="0"/>
        <v>53.655999999999999</v>
      </c>
      <c r="BO17" s="77">
        <f t="shared" ref="BO17:CW17" si="1">SUM(BO11:BO16)</f>
        <v>54.66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1013.734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883.928</v>
      </c>
      <c r="C20" s="88">
        <v>884.11</v>
      </c>
      <c r="D20" s="88">
        <v>884.25499999999988</v>
      </c>
      <c r="E20" s="88">
        <v>883.81500000000005</v>
      </c>
      <c r="F20" s="88">
        <v>886.9380000000001</v>
      </c>
      <c r="G20" s="88">
        <v>886.98799999999994</v>
      </c>
      <c r="H20" s="88">
        <v>886.35500000000013</v>
      </c>
      <c r="I20" s="88">
        <v>885.82299999999998</v>
      </c>
      <c r="J20" s="88">
        <v>848.54499999999996</v>
      </c>
      <c r="K20" s="88">
        <v>849.21299999999997</v>
      </c>
      <c r="L20" s="88">
        <v>849.50900000000001</v>
      </c>
      <c r="M20" s="88">
        <v>849.34500000000003</v>
      </c>
      <c r="N20" s="88">
        <v>840.60599999999999</v>
      </c>
      <c r="O20" s="88">
        <v>840.69099999999992</v>
      </c>
      <c r="P20" s="88">
        <v>841.07399999999996</v>
      </c>
      <c r="Q20" s="88">
        <v>841.26599999999996</v>
      </c>
      <c r="R20" s="88">
        <v>835.17200000000003</v>
      </c>
      <c r="S20" s="88">
        <v>835.13699999999994</v>
      </c>
      <c r="T20" s="88">
        <v>834.27299999999991</v>
      </c>
      <c r="U20" s="88">
        <v>835.4079999999999</v>
      </c>
      <c r="V20" s="88">
        <v>833.93899999999996</v>
      </c>
      <c r="W20" s="88">
        <v>832.81</v>
      </c>
      <c r="X20" s="88">
        <v>831.53100000000006</v>
      </c>
      <c r="Y20" s="88">
        <v>830.84400000000005</v>
      </c>
      <c r="Z20" s="88">
        <v>830.66200000000003</v>
      </c>
      <c r="AA20" s="88">
        <v>830.34299999999996</v>
      </c>
      <c r="AB20" s="88">
        <v>829.49400000000003</v>
      </c>
      <c r="AC20" s="88">
        <v>828.649</v>
      </c>
      <c r="AD20" s="88">
        <v>826.53800000000012</v>
      </c>
      <c r="AE20" s="88">
        <v>826.49400000000003</v>
      </c>
      <c r="AF20" s="88">
        <v>825.64599999999996</v>
      </c>
      <c r="AG20" s="88">
        <v>825.62500000000011</v>
      </c>
      <c r="AH20" s="88">
        <v>825.75400000000002</v>
      </c>
      <c r="AI20" s="88">
        <v>826.02700000000004</v>
      </c>
      <c r="AJ20" s="88">
        <v>825.29100000000005</v>
      </c>
      <c r="AK20" s="88">
        <v>825.22900000000004</v>
      </c>
      <c r="AL20" s="88">
        <v>817.16300000000001</v>
      </c>
      <c r="AM20" s="88">
        <v>817.46500000000003</v>
      </c>
      <c r="AN20" s="88">
        <v>816.34700000000009</v>
      </c>
      <c r="AO20" s="88">
        <v>816.23699999999997</v>
      </c>
      <c r="AP20" s="88">
        <v>820.84900000000005</v>
      </c>
      <c r="AQ20" s="88">
        <v>820.80300000000011</v>
      </c>
      <c r="AR20" s="88">
        <v>820.38699999999994</v>
      </c>
      <c r="AS20" s="88">
        <v>820.28000000000009</v>
      </c>
      <c r="AT20" s="88">
        <v>825.43100000000004</v>
      </c>
      <c r="AU20" s="88">
        <v>825.78600000000006</v>
      </c>
      <c r="AV20" s="88">
        <v>825.39</v>
      </c>
      <c r="AW20" s="88">
        <v>825.524</v>
      </c>
      <c r="AX20" s="88">
        <v>813.99799999999993</v>
      </c>
      <c r="AY20" s="88">
        <v>814.09</v>
      </c>
      <c r="AZ20" s="88">
        <v>814.13800000000003</v>
      </c>
      <c r="BA20" s="88">
        <v>814.01199999999994</v>
      </c>
      <c r="BB20" s="88">
        <v>815.89599999999996</v>
      </c>
      <c r="BC20" s="88">
        <v>815.74</v>
      </c>
      <c r="BD20" s="88">
        <v>816.00800000000004</v>
      </c>
      <c r="BE20" s="88">
        <v>815.21599999999989</v>
      </c>
      <c r="BF20" s="88">
        <v>789.09900000000005</v>
      </c>
      <c r="BG20" s="88">
        <v>790.22300000000007</v>
      </c>
      <c r="BH20" s="88">
        <v>790.60299999999995</v>
      </c>
      <c r="BI20" s="88">
        <v>790.29099999999994</v>
      </c>
      <c r="BJ20" s="88">
        <v>790.03899999999999</v>
      </c>
      <c r="BK20" s="88">
        <v>790.81</v>
      </c>
      <c r="BL20" s="88">
        <v>790.38299999999992</v>
      </c>
      <c r="BM20" s="88">
        <v>791.03599999999994</v>
      </c>
      <c r="BN20" s="88">
        <v>767.90400000000011</v>
      </c>
      <c r="BO20" s="88">
        <v>768.66599999999994</v>
      </c>
      <c r="BP20" s="88">
        <v>769.33499999999992</v>
      </c>
      <c r="BQ20" s="88">
        <v>768.37400000000002</v>
      </c>
      <c r="BR20" s="88">
        <v>688.96299999999997</v>
      </c>
      <c r="BS20" s="88">
        <v>681.94600000000003</v>
      </c>
      <c r="BT20" s="88">
        <v>681.96100000000013</v>
      </c>
      <c r="BU20" s="88">
        <v>682.44800000000009</v>
      </c>
      <c r="BV20" s="88">
        <v>758.81100000000004</v>
      </c>
      <c r="BW20" s="88">
        <v>758.56699999999989</v>
      </c>
      <c r="BX20" s="88">
        <v>758.64</v>
      </c>
      <c r="BY20" s="88">
        <v>758.87699999999995</v>
      </c>
      <c r="BZ20" s="88">
        <v>735.02</v>
      </c>
      <c r="CA20" s="88">
        <v>734.60699999999997</v>
      </c>
      <c r="CB20" s="88">
        <v>734.11599999999999</v>
      </c>
      <c r="CC20" s="88">
        <v>733.99099999999999</v>
      </c>
      <c r="CD20" s="88">
        <v>768.14300000000003</v>
      </c>
      <c r="CE20" s="88">
        <v>769.0390000000001</v>
      </c>
      <c r="CF20" s="88">
        <v>768.2109999999999</v>
      </c>
      <c r="CG20" s="88">
        <v>767.88099999999997</v>
      </c>
      <c r="CH20" s="88">
        <v>771.84999999999991</v>
      </c>
      <c r="CI20" s="88">
        <v>771.09100000000001</v>
      </c>
      <c r="CJ20" s="88">
        <v>772.39199999999994</v>
      </c>
      <c r="CK20" s="88">
        <v>770.95799999999997</v>
      </c>
      <c r="CL20" s="88">
        <v>776.41100000000006</v>
      </c>
      <c r="CM20" s="88">
        <v>776.25699999999995</v>
      </c>
      <c r="CN20" s="88">
        <v>775.995</v>
      </c>
      <c r="CO20" s="88">
        <v>777.18500000000017</v>
      </c>
      <c r="CP20" s="88">
        <v>819.06399999999996</v>
      </c>
      <c r="CQ20" s="88">
        <v>819.67800000000011</v>
      </c>
      <c r="CR20" s="88">
        <v>820.13600000000008</v>
      </c>
      <c r="CS20" s="88">
        <v>820.56699999999989</v>
      </c>
      <c r="CT20" s="89"/>
      <c r="CU20" s="89"/>
      <c r="CV20" s="89"/>
      <c r="CW20" s="90"/>
      <c r="CX20" s="91">
        <f t="array" ref="CX20">SUMPRODUCT(B20:CW20*0.25)</f>
        <v>19364.41375</v>
      </c>
    </row>
    <row r="21" spans="1:102" ht="24.95" customHeight="1" x14ac:dyDescent="0.2">
      <c r="A21" s="92" t="s">
        <v>17</v>
      </c>
      <c r="B21" s="93">
        <v>884.05200000000002</v>
      </c>
      <c r="C21" s="94">
        <v>882.86800000000005</v>
      </c>
      <c r="D21" s="94">
        <v>880.54300000000012</v>
      </c>
      <c r="E21" s="94">
        <v>875.98399999999992</v>
      </c>
      <c r="F21" s="94">
        <v>859.02</v>
      </c>
      <c r="G21" s="94">
        <v>858.53599999999994</v>
      </c>
      <c r="H21" s="94">
        <v>857.702</v>
      </c>
      <c r="I21" s="94">
        <v>854.32200000000012</v>
      </c>
      <c r="J21" s="94">
        <v>845.16599999999994</v>
      </c>
      <c r="K21" s="94">
        <v>842.12300000000005</v>
      </c>
      <c r="L21" s="94">
        <v>843.40699999999993</v>
      </c>
      <c r="M21" s="94">
        <v>841.01900000000001</v>
      </c>
      <c r="N21" s="94">
        <v>845.15</v>
      </c>
      <c r="O21" s="94">
        <v>844.6690000000001</v>
      </c>
      <c r="P21" s="94">
        <v>843.71999999999991</v>
      </c>
      <c r="Q21" s="94">
        <v>839.16699999999992</v>
      </c>
      <c r="R21" s="94">
        <v>851.37599999999998</v>
      </c>
      <c r="S21" s="94">
        <v>851.45699999999999</v>
      </c>
      <c r="T21" s="94">
        <v>850.81500000000005</v>
      </c>
      <c r="U21" s="94">
        <v>850.54100000000017</v>
      </c>
      <c r="V21" s="94">
        <v>867.52299999999991</v>
      </c>
      <c r="W21" s="94">
        <v>866.19499999999994</v>
      </c>
      <c r="X21" s="94">
        <v>869.27499999999986</v>
      </c>
      <c r="Y21" s="94">
        <v>869.52</v>
      </c>
      <c r="Z21" s="94">
        <v>893.53300000000013</v>
      </c>
      <c r="AA21" s="94">
        <v>896.26499999999999</v>
      </c>
      <c r="AB21" s="94">
        <v>892.08600000000001</v>
      </c>
      <c r="AC21" s="94">
        <v>886.40499999999997</v>
      </c>
      <c r="AD21" s="94">
        <v>895.01200000000006</v>
      </c>
      <c r="AE21" s="94">
        <v>890.02399999999989</v>
      </c>
      <c r="AF21" s="94">
        <v>884.80400000000009</v>
      </c>
      <c r="AG21" s="94">
        <v>877.26199999999994</v>
      </c>
      <c r="AH21" s="94">
        <v>893.49099999999999</v>
      </c>
      <c r="AI21" s="94">
        <v>886.15299999999991</v>
      </c>
      <c r="AJ21" s="94">
        <v>879.34699999999975</v>
      </c>
      <c r="AK21" s="94">
        <v>867.55899999999986</v>
      </c>
      <c r="AL21" s="94">
        <v>869.30799999999999</v>
      </c>
      <c r="AM21" s="94">
        <v>864.77899999999988</v>
      </c>
      <c r="AN21" s="94">
        <v>856.60200000000009</v>
      </c>
      <c r="AO21" s="94">
        <v>849.77499999999986</v>
      </c>
      <c r="AP21" s="94">
        <v>840.67699999999991</v>
      </c>
      <c r="AQ21" s="94">
        <v>840.51899999999989</v>
      </c>
      <c r="AR21" s="94">
        <v>835.64499999999998</v>
      </c>
      <c r="AS21" s="94">
        <v>829.93999999999994</v>
      </c>
      <c r="AT21" s="94">
        <v>834.61699999999985</v>
      </c>
      <c r="AU21" s="94">
        <v>836.15199999999993</v>
      </c>
      <c r="AV21" s="94">
        <v>835.60699999999997</v>
      </c>
      <c r="AW21" s="94">
        <v>834.56399999999985</v>
      </c>
      <c r="AX21" s="94">
        <v>839.12600000000009</v>
      </c>
      <c r="AY21" s="94">
        <v>845.64599999999984</v>
      </c>
      <c r="AZ21" s="94">
        <v>852.45300000000009</v>
      </c>
      <c r="BA21" s="94">
        <v>852.92200000000003</v>
      </c>
      <c r="BB21" s="94">
        <v>842.98199999999997</v>
      </c>
      <c r="BC21" s="94">
        <v>848.2650000000001</v>
      </c>
      <c r="BD21" s="94">
        <v>854.0569999999999</v>
      </c>
      <c r="BE21" s="94">
        <v>863.00000000000011</v>
      </c>
      <c r="BF21" s="94">
        <v>855.48299999999995</v>
      </c>
      <c r="BG21" s="94">
        <v>863.48099999999988</v>
      </c>
      <c r="BH21" s="94">
        <v>868.02499999999986</v>
      </c>
      <c r="BI21" s="94">
        <v>876.04499999999985</v>
      </c>
      <c r="BJ21" s="94">
        <v>883.56799999999998</v>
      </c>
      <c r="BK21" s="94">
        <v>891.33999999999992</v>
      </c>
      <c r="BL21" s="94">
        <v>897.6629999999999</v>
      </c>
      <c r="BM21" s="94">
        <v>904.01600000000008</v>
      </c>
      <c r="BN21" s="94">
        <v>917.62900000000013</v>
      </c>
      <c r="BO21" s="94">
        <v>924.29100000000017</v>
      </c>
      <c r="BP21" s="94">
        <v>932.78300000000002</v>
      </c>
      <c r="BQ21" s="94">
        <v>935.11699999999996</v>
      </c>
      <c r="BR21" s="94">
        <v>938.41200000000026</v>
      </c>
      <c r="BS21" s="94">
        <v>937.35000000000014</v>
      </c>
      <c r="BT21" s="94">
        <v>929.327</v>
      </c>
      <c r="BU21" s="94">
        <v>928.16900000000021</v>
      </c>
      <c r="BV21" s="94">
        <v>933.93399999999997</v>
      </c>
      <c r="BW21" s="94">
        <v>932.84500000000025</v>
      </c>
      <c r="BX21" s="94">
        <v>933.64400000000012</v>
      </c>
      <c r="BY21" s="94">
        <v>932.173</v>
      </c>
      <c r="BZ21" s="94">
        <v>922.58600000000013</v>
      </c>
      <c r="CA21" s="94">
        <v>919.16700000000003</v>
      </c>
      <c r="CB21" s="94">
        <v>918.79300000000012</v>
      </c>
      <c r="CC21" s="94">
        <v>917.13299999999992</v>
      </c>
      <c r="CD21" s="94">
        <v>902.99500000000012</v>
      </c>
      <c r="CE21" s="94">
        <v>902.99600000000009</v>
      </c>
      <c r="CF21" s="94">
        <v>900.97600000000011</v>
      </c>
      <c r="CG21" s="94">
        <v>899.17600000000016</v>
      </c>
      <c r="CH21" s="94">
        <v>895.61200000000008</v>
      </c>
      <c r="CI21" s="94">
        <v>897.04100000000005</v>
      </c>
      <c r="CJ21" s="94">
        <v>896.70299999999997</v>
      </c>
      <c r="CK21" s="94">
        <v>893.65499999999997</v>
      </c>
      <c r="CL21" s="94">
        <v>885.66699999999992</v>
      </c>
      <c r="CM21" s="94">
        <v>885.6099999999999</v>
      </c>
      <c r="CN21" s="94">
        <v>889.52</v>
      </c>
      <c r="CO21" s="94">
        <v>888.02599999999995</v>
      </c>
      <c r="CP21" s="94">
        <v>878.33400000000006</v>
      </c>
      <c r="CQ21" s="94">
        <v>875.70800000000008</v>
      </c>
      <c r="CR21" s="94">
        <v>877.66500000000008</v>
      </c>
      <c r="CS21" s="94">
        <v>878.34699999999987</v>
      </c>
      <c r="CT21" s="95"/>
      <c r="CU21" s="95"/>
      <c r="CV21" s="95"/>
      <c r="CW21" s="96"/>
      <c r="CX21" s="97">
        <f t="array" ref="CX21">SUMPRODUCT(B21:CW21*0.25)</f>
        <v>21070.932999999994</v>
      </c>
    </row>
    <row r="22" spans="1:102" ht="24.95" customHeight="1" x14ac:dyDescent="0.2">
      <c r="A22" s="92" t="s">
        <v>18</v>
      </c>
      <c r="B22" s="98">
        <v>3221.0199999999995</v>
      </c>
      <c r="C22" s="99">
        <v>3164.9129999999996</v>
      </c>
      <c r="D22" s="99">
        <v>3118.6609999999996</v>
      </c>
      <c r="E22" s="99">
        <v>3084.6279999999997</v>
      </c>
      <c r="F22" s="99">
        <v>3070.3089999999997</v>
      </c>
      <c r="G22" s="99">
        <v>3046.3789999999999</v>
      </c>
      <c r="H22" s="99">
        <v>3016.5160000000001</v>
      </c>
      <c r="I22" s="99">
        <v>2970.7789999999995</v>
      </c>
      <c r="J22" s="99">
        <v>2969.5229999999992</v>
      </c>
      <c r="K22" s="99">
        <v>2918.518</v>
      </c>
      <c r="L22" s="99">
        <v>2886.6790000000001</v>
      </c>
      <c r="M22" s="99">
        <v>2863.4569999999999</v>
      </c>
      <c r="N22" s="99">
        <v>2841.0789999999997</v>
      </c>
      <c r="O22" s="99">
        <v>2828.8919999999994</v>
      </c>
      <c r="P22" s="99">
        <v>2817.4780000000001</v>
      </c>
      <c r="Q22" s="99">
        <v>2804.152</v>
      </c>
      <c r="R22" s="99">
        <v>2777.6950000000002</v>
      </c>
      <c r="S22" s="99">
        <v>2774.2640000000001</v>
      </c>
      <c r="T22" s="99">
        <v>2789.6809999999996</v>
      </c>
      <c r="U22" s="99">
        <v>2826.0340000000001</v>
      </c>
      <c r="V22" s="99">
        <v>2851.0289999999995</v>
      </c>
      <c r="W22" s="99">
        <v>2902.8819999999996</v>
      </c>
      <c r="X22" s="99">
        <v>2972.4380000000001</v>
      </c>
      <c r="Y22" s="99">
        <v>3057.3289999999997</v>
      </c>
      <c r="Z22" s="99">
        <v>3134.6730000000002</v>
      </c>
      <c r="AA22" s="99">
        <v>3221.6779999999999</v>
      </c>
      <c r="AB22" s="99">
        <v>3283.3809999999999</v>
      </c>
      <c r="AC22" s="99">
        <v>3374.9769999999999</v>
      </c>
      <c r="AD22" s="99">
        <v>3489.2139999999999</v>
      </c>
      <c r="AE22" s="99">
        <v>3595.5509999999999</v>
      </c>
      <c r="AF22" s="99">
        <v>3694.2429999999999</v>
      </c>
      <c r="AG22" s="99">
        <v>3832.5509999999999</v>
      </c>
      <c r="AH22" s="99">
        <v>4030.9650000000001</v>
      </c>
      <c r="AI22" s="99">
        <v>4175.1650000000009</v>
      </c>
      <c r="AJ22" s="99">
        <v>4300.7400000000007</v>
      </c>
      <c r="AK22" s="99">
        <v>4421.6850000000013</v>
      </c>
      <c r="AL22" s="99">
        <v>4528.1390000000001</v>
      </c>
      <c r="AM22" s="99">
        <v>4662.2910000000002</v>
      </c>
      <c r="AN22" s="99">
        <v>4748.4010000000017</v>
      </c>
      <c r="AO22" s="99">
        <v>4838.0200000000004</v>
      </c>
      <c r="AP22" s="99">
        <v>4944.6280000000006</v>
      </c>
      <c r="AQ22" s="99">
        <v>5031.808</v>
      </c>
      <c r="AR22" s="99">
        <v>5101.1140000000005</v>
      </c>
      <c r="AS22" s="99">
        <v>5148.4650000000001</v>
      </c>
      <c r="AT22" s="99">
        <v>5222.4859999999999</v>
      </c>
      <c r="AU22" s="99">
        <v>5270.1720000000005</v>
      </c>
      <c r="AV22" s="99">
        <v>5290.5970000000007</v>
      </c>
      <c r="AW22" s="99">
        <v>5284.3360000000002</v>
      </c>
      <c r="AX22" s="99">
        <v>5232.0769999999993</v>
      </c>
      <c r="AY22" s="99">
        <v>5193.107</v>
      </c>
      <c r="AZ22" s="99">
        <v>5134.8270000000002</v>
      </c>
      <c r="BA22" s="99">
        <v>5055.2829999999994</v>
      </c>
      <c r="BB22" s="99">
        <v>4922.8090000000002</v>
      </c>
      <c r="BC22" s="99">
        <v>4823.924</v>
      </c>
      <c r="BD22" s="99">
        <v>4758.8960000000006</v>
      </c>
      <c r="BE22" s="99">
        <v>4704.982</v>
      </c>
      <c r="BF22" s="99">
        <v>4639.7900000000009</v>
      </c>
      <c r="BG22" s="99">
        <v>4613.1740000000009</v>
      </c>
      <c r="BH22" s="99">
        <v>4598.7860000000001</v>
      </c>
      <c r="BI22" s="99">
        <v>4590.62</v>
      </c>
      <c r="BJ22" s="99">
        <v>4576.192</v>
      </c>
      <c r="BK22" s="99">
        <v>4593.3110000000006</v>
      </c>
      <c r="BL22" s="99">
        <v>4618.79</v>
      </c>
      <c r="BM22" s="99">
        <v>4660.7739999999994</v>
      </c>
      <c r="BN22" s="99">
        <v>4745.3619999999992</v>
      </c>
      <c r="BO22" s="99">
        <v>4830.2749999999996</v>
      </c>
      <c r="BP22" s="99">
        <v>4923.3670000000002</v>
      </c>
      <c r="BQ22" s="99">
        <v>5049.5530000000008</v>
      </c>
      <c r="BR22" s="99">
        <v>5190.6630000000005</v>
      </c>
      <c r="BS22" s="99">
        <v>5240.4949999999999</v>
      </c>
      <c r="BT22" s="99">
        <v>5283.4410000000007</v>
      </c>
      <c r="BU22" s="99">
        <v>5313.5130000000008</v>
      </c>
      <c r="BV22" s="99">
        <v>5343.7880000000005</v>
      </c>
      <c r="BW22" s="99">
        <v>5339.4920000000002</v>
      </c>
      <c r="BX22" s="99">
        <v>5344.39</v>
      </c>
      <c r="BY22" s="99">
        <v>5323.9380000000001</v>
      </c>
      <c r="BZ22" s="99">
        <v>5299.31</v>
      </c>
      <c r="CA22" s="99">
        <v>5269.1160000000009</v>
      </c>
      <c r="CB22" s="99">
        <v>5221.4120000000003</v>
      </c>
      <c r="CC22" s="99">
        <v>5150.5730000000003</v>
      </c>
      <c r="CD22" s="99">
        <v>5028.0370000000003</v>
      </c>
      <c r="CE22" s="99">
        <v>5019.8130000000001</v>
      </c>
      <c r="CF22" s="99">
        <v>4960.0329999999994</v>
      </c>
      <c r="CG22" s="99">
        <v>4846.3719999999994</v>
      </c>
      <c r="CH22" s="99">
        <v>4723.1680000000006</v>
      </c>
      <c r="CI22" s="99">
        <v>4608.848</v>
      </c>
      <c r="CJ22" s="99">
        <v>4512.7280000000001</v>
      </c>
      <c r="CK22" s="99">
        <v>4404.6000000000004</v>
      </c>
      <c r="CL22" s="99">
        <v>4269.5320000000011</v>
      </c>
      <c r="CM22" s="99">
        <v>4152.3330000000005</v>
      </c>
      <c r="CN22" s="99">
        <v>4050.8240000000001</v>
      </c>
      <c r="CO22" s="99">
        <v>3911.9189999999994</v>
      </c>
      <c r="CP22" s="99">
        <v>3717.5920000000001</v>
      </c>
      <c r="CQ22" s="99">
        <v>3568.643</v>
      </c>
      <c r="CR22" s="99">
        <v>3460.1239999999998</v>
      </c>
      <c r="CS22" s="99">
        <v>3364.2939999999999</v>
      </c>
      <c r="CT22" s="100"/>
      <c r="CU22" s="100"/>
      <c r="CV22" s="100"/>
      <c r="CW22" s="96"/>
      <c r="CX22" s="97">
        <f t="array" ref="CX22">SUMPRODUCT(B22:CW22*0.25)</f>
        <v>100846.12624999999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116</v>
      </c>
      <c r="C24" s="94">
        <v>113</v>
      </c>
      <c r="D24" s="94">
        <v>111</v>
      </c>
      <c r="E24" s="94">
        <v>110</v>
      </c>
      <c r="F24" s="94">
        <v>110</v>
      </c>
      <c r="G24" s="94">
        <v>109</v>
      </c>
      <c r="H24" s="94">
        <v>108</v>
      </c>
      <c r="I24" s="94">
        <v>107</v>
      </c>
      <c r="J24" s="94">
        <v>106</v>
      </c>
      <c r="K24" s="94">
        <v>104</v>
      </c>
      <c r="L24" s="94">
        <v>103</v>
      </c>
      <c r="M24" s="94">
        <v>103</v>
      </c>
      <c r="N24" s="94">
        <v>102</v>
      </c>
      <c r="O24" s="94">
        <v>102</v>
      </c>
      <c r="P24" s="94">
        <v>102</v>
      </c>
      <c r="Q24" s="94">
        <v>101</v>
      </c>
      <c r="R24" s="94">
        <v>101</v>
      </c>
      <c r="S24" s="94">
        <v>101</v>
      </c>
      <c r="T24" s="94">
        <v>101</v>
      </c>
      <c r="U24" s="94">
        <v>102</v>
      </c>
      <c r="V24" s="94">
        <v>103</v>
      </c>
      <c r="W24" s="94">
        <v>105</v>
      </c>
      <c r="X24" s="94">
        <v>107</v>
      </c>
      <c r="Y24" s="94">
        <v>109</v>
      </c>
      <c r="Z24" s="94">
        <v>112</v>
      </c>
      <c r="AA24" s="94">
        <v>115</v>
      </c>
      <c r="AB24" s="94">
        <v>117</v>
      </c>
      <c r="AC24" s="94">
        <v>118</v>
      </c>
      <c r="AD24" s="94">
        <v>119</v>
      </c>
      <c r="AE24" s="94">
        <v>120</v>
      </c>
      <c r="AF24" s="94">
        <v>120</v>
      </c>
      <c r="AG24" s="94">
        <v>120</v>
      </c>
      <c r="AH24" s="94">
        <v>121</v>
      </c>
      <c r="AI24" s="94">
        <v>121</v>
      </c>
      <c r="AJ24" s="94">
        <v>120</v>
      </c>
      <c r="AK24" s="94">
        <v>119</v>
      </c>
      <c r="AL24" s="94">
        <v>118</v>
      </c>
      <c r="AM24" s="94">
        <v>117</v>
      </c>
      <c r="AN24" s="94">
        <v>116</v>
      </c>
      <c r="AO24" s="94">
        <v>116</v>
      </c>
      <c r="AP24" s="94">
        <v>117</v>
      </c>
      <c r="AQ24" s="94">
        <v>117</v>
      </c>
      <c r="AR24" s="94">
        <v>118</v>
      </c>
      <c r="AS24" s="94">
        <v>118</v>
      </c>
      <c r="AT24" s="94">
        <v>119</v>
      </c>
      <c r="AU24" s="94">
        <v>119</v>
      </c>
      <c r="AV24" s="94">
        <v>119</v>
      </c>
      <c r="AW24" s="94">
        <v>119</v>
      </c>
      <c r="AX24" s="94">
        <v>119</v>
      </c>
      <c r="AY24" s="94">
        <v>118</v>
      </c>
      <c r="AZ24" s="94">
        <v>117</v>
      </c>
      <c r="BA24" s="94">
        <v>116</v>
      </c>
      <c r="BB24" s="94">
        <v>114</v>
      </c>
      <c r="BC24" s="94">
        <v>114</v>
      </c>
      <c r="BD24" s="94">
        <v>114</v>
      </c>
      <c r="BE24" s="94">
        <v>115</v>
      </c>
      <c r="BF24" s="94">
        <v>118</v>
      </c>
      <c r="BG24" s="94">
        <v>121</v>
      </c>
      <c r="BH24" s="94">
        <v>124</v>
      </c>
      <c r="BI24" s="94">
        <v>128</v>
      </c>
      <c r="BJ24" s="94">
        <v>132</v>
      </c>
      <c r="BK24" s="94">
        <v>136</v>
      </c>
      <c r="BL24" s="94">
        <v>140</v>
      </c>
      <c r="BM24" s="94">
        <v>144</v>
      </c>
      <c r="BN24" s="94">
        <v>148</v>
      </c>
      <c r="BO24" s="94">
        <v>152</v>
      </c>
      <c r="BP24" s="94">
        <v>157</v>
      </c>
      <c r="BQ24" s="94">
        <v>161</v>
      </c>
      <c r="BR24" s="94">
        <v>165</v>
      </c>
      <c r="BS24" s="94">
        <v>169</v>
      </c>
      <c r="BT24" s="94">
        <v>171</v>
      </c>
      <c r="BU24" s="94">
        <v>171</v>
      </c>
      <c r="BV24" s="94">
        <v>171</v>
      </c>
      <c r="BW24" s="94">
        <v>171</v>
      </c>
      <c r="BX24" s="94">
        <v>171</v>
      </c>
      <c r="BY24" s="94">
        <v>170</v>
      </c>
      <c r="BZ24" s="94">
        <v>169</v>
      </c>
      <c r="CA24" s="94">
        <v>168</v>
      </c>
      <c r="CB24" s="94">
        <v>167</v>
      </c>
      <c r="CC24" s="94">
        <v>165</v>
      </c>
      <c r="CD24" s="94">
        <v>163</v>
      </c>
      <c r="CE24" s="94">
        <v>160</v>
      </c>
      <c r="CF24" s="94">
        <v>158</v>
      </c>
      <c r="CG24" s="94">
        <v>155</v>
      </c>
      <c r="CH24" s="94">
        <v>151</v>
      </c>
      <c r="CI24" s="94">
        <v>148</v>
      </c>
      <c r="CJ24" s="94">
        <v>145</v>
      </c>
      <c r="CK24" s="94">
        <v>143</v>
      </c>
      <c r="CL24" s="94">
        <v>140</v>
      </c>
      <c r="CM24" s="94">
        <v>137</v>
      </c>
      <c r="CN24" s="94">
        <v>134</v>
      </c>
      <c r="CO24" s="94">
        <v>130</v>
      </c>
      <c r="CP24" s="94">
        <v>126</v>
      </c>
      <c r="CQ24" s="94">
        <v>122</v>
      </c>
      <c r="CR24" s="94">
        <v>118</v>
      </c>
      <c r="CS24" s="94">
        <v>115</v>
      </c>
      <c r="CT24" s="94"/>
      <c r="CU24" s="94"/>
      <c r="CV24" s="94"/>
      <c r="CW24" s="94"/>
      <c r="CX24" s="97">
        <f t="array" ref="CX24">SUMPRODUCT(B24:CW24*0.25)</f>
        <v>3058</v>
      </c>
    </row>
    <row r="25" spans="1:102" ht="24.95" customHeight="1" x14ac:dyDescent="0.2">
      <c r="A25" s="104" t="s">
        <v>21</v>
      </c>
      <c r="B25" s="94">
        <v>222.00000000000003</v>
      </c>
      <c r="C25" s="94">
        <v>222.00000000000003</v>
      </c>
      <c r="D25" s="94">
        <v>222.00000000000003</v>
      </c>
      <c r="E25" s="94">
        <v>222.00000000000003</v>
      </c>
      <c r="F25" s="94">
        <v>211.00000000000003</v>
      </c>
      <c r="G25" s="94">
        <v>211.00000000000003</v>
      </c>
      <c r="H25" s="94">
        <v>211.00000000000003</v>
      </c>
      <c r="I25" s="94">
        <v>211.00000000000003</v>
      </c>
      <c r="J25" s="94">
        <v>201</v>
      </c>
      <c r="K25" s="94">
        <v>201</v>
      </c>
      <c r="L25" s="94">
        <v>201</v>
      </c>
      <c r="M25" s="94">
        <v>201</v>
      </c>
      <c r="N25" s="94">
        <v>197</v>
      </c>
      <c r="O25" s="94">
        <v>197</v>
      </c>
      <c r="P25" s="94">
        <v>197</v>
      </c>
      <c r="Q25" s="94">
        <v>197</v>
      </c>
      <c r="R25" s="94">
        <v>201</v>
      </c>
      <c r="S25" s="94">
        <v>201</v>
      </c>
      <c r="T25" s="94">
        <v>201</v>
      </c>
      <c r="U25" s="94">
        <v>201</v>
      </c>
      <c r="V25" s="94">
        <v>220</v>
      </c>
      <c r="W25" s="94">
        <v>220</v>
      </c>
      <c r="X25" s="94">
        <v>220</v>
      </c>
      <c r="Y25" s="94">
        <v>220</v>
      </c>
      <c r="Z25" s="94">
        <v>244</v>
      </c>
      <c r="AA25" s="94">
        <v>244</v>
      </c>
      <c r="AB25" s="94">
        <v>244</v>
      </c>
      <c r="AC25" s="94">
        <v>244</v>
      </c>
      <c r="AD25" s="94">
        <v>269.99999999999994</v>
      </c>
      <c r="AE25" s="94">
        <v>269.99999999999994</v>
      </c>
      <c r="AF25" s="94">
        <v>269.99999999999994</v>
      </c>
      <c r="AG25" s="94">
        <v>269.99999999999994</v>
      </c>
      <c r="AH25" s="94">
        <v>283</v>
      </c>
      <c r="AI25" s="94">
        <v>283</v>
      </c>
      <c r="AJ25" s="94">
        <v>283</v>
      </c>
      <c r="AK25" s="94">
        <v>283</v>
      </c>
      <c r="AL25" s="94">
        <v>279</v>
      </c>
      <c r="AM25" s="94">
        <v>279</v>
      </c>
      <c r="AN25" s="94">
        <v>279</v>
      </c>
      <c r="AO25" s="94">
        <v>279</v>
      </c>
      <c r="AP25" s="94">
        <v>283</v>
      </c>
      <c r="AQ25" s="94">
        <v>283</v>
      </c>
      <c r="AR25" s="94">
        <v>283</v>
      </c>
      <c r="AS25" s="94">
        <v>283</v>
      </c>
      <c r="AT25" s="94">
        <v>281</v>
      </c>
      <c r="AU25" s="94">
        <v>281</v>
      </c>
      <c r="AV25" s="94">
        <v>281</v>
      </c>
      <c r="AW25" s="94">
        <v>281</v>
      </c>
      <c r="AX25" s="94">
        <v>285</v>
      </c>
      <c r="AY25" s="94">
        <v>285</v>
      </c>
      <c r="AZ25" s="94">
        <v>285</v>
      </c>
      <c r="BA25" s="94">
        <v>285</v>
      </c>
      <c r="BB25" s="94">
        <v>284</v>
      </c>
      <c r="BC25" s="94">
        <v>284</v>
      </c>
      <c r="BD25" s="94">
        <v>284</v>
      </c>
      <c r="BE25" s="94">
        <v>284</v>
      </c>
      <c r="BF25" s="94">
        <v>290.00000000000006</v>
      </c>
      <c r="BG25" s="94">
        <v>290.00000000000006</v>
      </c>
      <c r="BH25" s="94">
        <v>290.00000000000006</v>
      </c>
      <c r="BI25" s="94">
        <v>290.00000000000006</v>
      </c>
      <c r="BJ25" s="94">
        <v>297</v>
      </c>
      <c r="BK25" s="94">
        <v>297</v>
      </c>
      <c r="BL25" s="94">
        <v>297</v>
      </c>
      <c r="BM25" s="94">
        <v>297</v>
      </c>
      <c r="BN25" s="94">
        <v>351</v>
      </c>
      <c r="BO25" s="94">
        <v>351</v>
      </c>
      <c r="BP25" s="94">
        <v>351</v>
      </c>
      <c r="BQ25" s="94">
        <v>351</v>
      </c>
      <c r="BR25" s="94">
        <v>376</v>
      </c>
      <c r="BS25" s="94">
        <v>376</v>
      </c>
      <c r="BT25" s="94">
        <v>376</v>
      </c>
      <c r="BU25" s="94">
        <v>376</v>
      </c>
      <c r="BV25" s="94">
        <v>372.00000000000006</v>
      </c>
      <c r="BW25" s="94">
        <v>372.00000000000006</v>
      </c>
      <c r="BX25" s="94">
        <v>372.00000000000006</v>
      </c>
      <c r="BY25" s="94">
        <v>372.00000000000006</v>
      </c>
      <c r="BZ25" s="94">
        <v>361</v>
      </c>
      <c r="CA25" s="94">
        <v>361</v>
      </c>
      <c r="CB25" s="94">
        <v>361</v>
      </c>
      <c r="CC25" s="94">
        <v>361</v>
      </c>
      <c r="CD25" s="94">
        <v>337</v>
      </c>
      <c r="CE25" s="94">
        <v>337</v>
      </c>
      <c r="CF25" s="94">
        <v>337</v>
      </c>
      <c r="CG25" s="94">
        <v>337</v>
      </c>
      <c r="CH25" s="94">
        <v>308</v>
      </c>
      <c r="CI25" s="94">
        <v>308</v>
      </c>
      <c r="CJ25" s="94">
        <v>308</v>
      </c>
      <c r="CK25" s="94">
        <v>308</v>
      </c>
      <c r="CL25" s="94">
        <v>277</v>
      </c>
      <c r="CM25" s="94">
        <v>277</v>
      </c>
      <c r="CN25" s="94">
        <v>277</v>
      </c>
      <c r="CO25" s="94">
        <v>277</v>
      </c>
      <c r="CP25" s="94">
        <v>245.00000000000003</v>
      </c>
      <c r="CQ25" s="94">
        <v>245.00000000000003</v>
      </c>
      <c r="CR25" s="94">
        <v>245.00000000000003</v>
      </c>
      <c r="CS25" s="94">
        <v>245.00000000000003</v>
      </c>
      <c r="CT25" s="94"/>
      <c r="CU25" s="94"/>
      <c r="CV25" s="94"/>
      <c r="CW25" s="94"/>
      <c r="CX25" s="97">
        <f t="array" ref="CX25">SUMPRODUCT(B25:CW25*0.25)</f>
        <v>6675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5327</v>
      </c>
      <c r="C27" s="107">
        <f t="shared" ref="C27:BN27" si="2">SUM(C20:C26)</f>
        <v>5266.8909999999996</v>
      </c>
      <c r="D27" s="107">
        <f t="shared" si="2"/>
        <v>5216.4589999999998</v>
      </c>
      <c r="E27" s="107">
        <f t="shared" si="2"/>
        <v>5176.4269999999997</v>
      </c>
      <c r="F27" s="107">
        <f t="shared" si="2"/>
        <v>5137.2669999999998</v>
      </c>
      <c r="G27" s="107">
        <f t="shared" si="2"/>
        <v>5111.9030000000002</v>
      </c>
      <c r="H27" s="107">
        <f t="shared" si="2"/>
        <v>5079.5730000000003</v>
      </c>
      <c r="I27" s="107">
        <f t="shared" si="2"/>
        <v>5028.9239999999991</v>
      </c>
      <c r="J27" s="107">
        <f t="shared" si="2"/>
        <v>4970.2339999999986</v>
      </c>
      <c r="K27" s="107">
        <f t="shared" si="2"/>
        <v>4914.8540000000003</v>
      </c>
      <c r="L27" s="107">
        <f t="shared" si="2"/>
        <v>4883.5950000000003</v>
      </c>
      <c r="M27" s="107">
        <f t="shared" si="2"/>
        <v>4857.8209999999999</v>
      </c>
      <c r="N27" s="107">
        <f t="shared" si="2"/>
        <v>4825.8349999999991</v>
      </c>
      <c r="O27" s="107">
        <f t="shared" si="2"/>
        <v>4813.2519999999995</v>
      </c>
      <c r="P27" s="107">
        <f t="shared" si="2"/>
        <v>4801.2719999999999</v>
      </c>
      <c r="Q27" s="107">
        <f t="shared" si="2"/>
        <v>4782.585</v>
      </c>
      <c r="R27" s="107">
        <f t="shared" si="2"/>
        <v>4766.2430000000004</v>
      </c>
      <c r="S27" s="107">
        <f t="shared" si="2"/>
        <v>4762.8580000000002</v>
      </c>
      <c r="T27" s="107">
        <f t="shared" si="2"/>
        <v>4776.7689999999993</v>
      </c>
      <c r="U27" s="107">
        <f t="shared" si="2"/>
        <v>4814.9830000000002</v>
      </c>
      <c r="V27" s="107">
        <f t="shared" si="2"/>
        <v>4875.491</v>
      </c>
      <c r="W27" s="107">
        <f t="shared" si="2"/>
        <v>4926.8869999999997</v>
      </c>
      <c r="X27" s="107">
        <f t="shared" si="2"/>
        <v>5000.2440000000006</v>
      </c>
      <c r="Y27" s="107">
        <f t="shared" si="2"/>
        <v>5086.6929999999993</v>
      </c>
      <c r="Z27" s="107">
        <f t="shared" si="2"/>
        <v>5214.8680000000004</v>
      </c>
      <c r="AA27" s="107">
        <f t="shared" si="2"/>
        <v>5307.2860000000001</v>
      </c>
      <c r="AB27" s="107">
        <f t="shared" si="2"/>
        <v>5365.9609999999993</v>
      </c>
      <c r="AC27" s="107">
        <f t="shared" si="2"/>
        <v>5452.0309999999999</v>
      </c>
      <c r="AD27" s="107">
        <f t="shared" si="2"/>
        <v>5599.7640000000001</v>
      </c>
      <c r="AE27" s="107">
        <f t="shared" si="2"/>
        <v>5702.0689999999995</v>
      </c>
      <c r="AF27" s="107">
        <f t="shared" si="2"/>
        <v>5794.6930000000002</v>
      </c>
      <c r="AG27" s="107">
        <f t="shared" si="2"/>
        <v>5925.4380000000001</v>
      </c>
      <c r="AH27" s="107">
        <f t="shared" si="2"/>
        <v>6154.21</v>
      </c>
      <c r="AI27" s="107">
        <f t="shared" si="2"/>
        <v>6291.3450000000012</v>
      </c>
      <c r="AJ27" s="107">
        <f t="shared" si="2"/>
        <v>6408.3780000000006</v>
      </c>
      <c r="AK27" s="107">
        <f t="shared" si="2"/>
        <v>6516.4730000000018</v>
      </c>
      <c r="AL27" s="107">
        <f t="shared" si="2"/>
        <v>6611.6100000000006</v>
      </c>
      <c r="AM27" s="107">
        <f t="shared" si="2"/>
        <v>6740.5349999999999</v>
      </c>
      <c r="AN27" s="107">
        <f t="shared" si="2"/>
        <v>6816.3500000000022</v>
      </c>
      <c r="AO27" s="107">
        <f t="shared" si="2"/>
        <v>6899.0320000000002</v>
      </c>
      <c r="AP27" s="107">
        <f t="shared" si="2"/>
        <v>7006.1540000000005</v>
      </c>
      <c r="AQ27" s="107">
        <f t="shared" si="2"/>
        <v>7093.13</v>
      </c>
      <c r="AR27" s="107">
        <f t="shared" si="2"/>
        <v>7158.1460000000006</v>
      </c>
      <c r="AS27" s="107">
        <f t="shared" si="2"/>
        <v>7199.6850000000004</v>
      </c>
      <c r="AT27" s="107">
        <f t="shared" si="2"/>
        <v>7282.5339999999997</v>
      </c>
      <c r="AU27" s="107">
        <f t="shared" si="2"/>
        <v>7332.1100000000006</v>
      </c>
      <c r="AV27" s="107">
        <f t="shared" si="2"/>
        <v>7351.594000000001</v>
      </c>
      <c r="AW27" s="107">
        <f t="shared" si="2"/>
        <v>7344.424</v>
      </c>
      <c r="AX27" s="107">
        <f t="shared" si="2"/>
        <v>7289.2009999999991</v>
      </c>
      <c r="AY27" s="107">
        <f t="shared" si="2"/>
        <v>7255.8429999999998</v>
      </c>
      <c r="AZ27" s="107">
        <f t="shared" si="2"/>
        <v>7203.4180000000006</v>
      </c>
      <c r="BA27" s="107">
        <f t="shared" si="2"/>
        <v>7123.2169999999996</v>
      </c>
      <c r="BB27" s="107">
        <f t="shared" si="2"/>
        <v>6979.6869999999999</v>
      </c>
      <c r="BC27" s="107">
        <f t="shared" si="2"/>
        <v>6885.9290000000001</v>
      </c>
      <c r="BD27" s="107">
        <f t="shared" si="2"/>
        <v>6826.9610000000011</v>
      </c>
      <c r="BE27" s="107">
        <f t="shared" si="2"/>
        <v>6782.1980000000003</v>
      </c>
      <c r="BF27" s="107">
        <f t="shared" si="2"/>
        <v>6692.3720000000012</v>
      </c>
      <c r="BG27" s="107">
        <f t="shared" si="2"/>
        <v>6677.8780000000006</v>
      </c>
      <c r="BH27" s="107">
        <f t="shared" si="2"/>
        <v>6671.4139999999998</v>
      </c>
      <c r="BI27" s="107">
        <f t="shared" si="2"/>
        <v>6674.9560000000001</v>
      </c>
      <c r="BJ27" s="107">
        <f t="shared" si="2"/>
        <v>6678.799</v>
      </c>
      <c r="BK27" s="107">
        <f t="shared" si="2"/>
        <v>6708.4610000000002</v>
      </c>
      <c r="BL27" s="107">
        <f t="shared" si="2"/>
        <v>6743.8359999999993</v>
      </c>
      <c r="BM27" s="107">
        <f t="shared" si="2"/>
        <v>6796.8259999999991</v>
      </c>
      <c r="BN27" s="107">
        <f t="shared" si="2"/>
        <v>6929.8949999999995</v>
      </c>
      <c r="BO27" s="107">
        <f t="shared" ref="BO27:CW27" si="3">SUM(BO20:BO26)</f>
        <v>7026.232</v>
      </c>
      <c r="BP27" s="107">
        <f t="shared" si="3"/>
        <v>7133.4850000000006</v>
      </c>
      <c r="BQ27" s="107">
        <f t="shared" si="3"/>
        <v>7265.0440000000008</v>
      </c>
      <c r="BR27" s="107">
        <f t="shared" si="3"/>
        <v>7359.0380000000005</v>
      </c>
      <c r="BS27" s="107">
        <f t="shared" si="3"/>
        <v>7404.7910000000002</v>
      </c>
      <c r="BT27" s="107">
        <f t="shared" si="3"/>
        <v>7441.7290000000012</v>
      </c>
      <c r="BU27" s="107">
        <f t="shared" si="3"/>
        <v>7471.130000000001</v>
      </c>
      <c r="BV27" s="107">
        <f t="shared" si="3"/>
        <v>7579.5330000000004</v>
      </c>
      <c r="BW27" s="107">
        <f t="shared" si="3"/>
        <v>7573.9040000000005</v>
      </c>
      <c r="BX27" s="107">
        <f t="shared" si="3"/>
        <v>7579.6740000000009</v>
      </c>
      <c r="BY27" s="107">
        <f t="shared" si="3"/>
        <v>7556.9880000000003</v>
      </c>
      <c r="BZ27" s="107">
        <f t="shared" si="3"/>
        <v>7486.9160000000011</v>
      </c>
      <c r="CA27" s="107">
        <f t="shared" si="3"/>
        <v>7451.8900000000012</v>
      </c>
      <c r="CB27" s="107">
        <f t="shared" si="3"/>
        <v>7402.3209999999999</v>
      </c>
      <c r="CC27" s="107">
        <f t="shared" si="3"/>
        <v>7327.6970000000001</v>
      </c>
      <c r="CD27" s="107">
        <f t="shared" si="3"/>
        <v>7199.1750000000002</v>
      </c>
      <c r="CE27" s="107">
        <f t="shared" si="3"/>
        <v>7188.848</v>
      </c>
      <c r="CF27" s="107">
        <f t="shared" si="3"/>
        <v>7124.2199999999993</v>
      </c>
      <c r="CG27" s="107">
        <f t="shared" si="3"/>
        <v>7005.4290000000001</v>
      </c>
      <c r="CH27" s="107">
        <f t="shared" si="3"/>
        <v>6849.630000000001</v>
      </c>
      <c r="CI27" s="107">
        <f t="shared" si="3"/>
        <v>6732.98</v>
      </c>
      <c r="CJ27" s="107">
        <f t="shared" si="3"/>
        <v>6634.8230000000003</v>
      </c>
      <c r="CK27" s="107">
        <f t="shared" si="3"/>
        <v>6520.2129999999997</v>
      </c>
      <c r="CL27" s="107">
        <f t="shared" si="3"/>
        <v>6348.6100000000006</v>
      </c>
      <c r="CM27" s="107">
        <f t="shared" si="3"/>
        <v>6228.2000000000007</v>
      </c>
      <c r="CN27" s="107">
        <f t="shared" si="3"/>
        <v>6127.3389999999999</v>
      </c>
      <c r="CO27" s="107">
        <f t="shared" si="3"/>
        <v>5984.1299999999992</v>
      </c>
      <c r="CP27" s="107">
        <f t="shared" si="3"/>
        <v>5785.99</v>
      </c>
      <c r="CQ27" s="107">
        <f t="shared" si="3"/>
        <v>5631.0290000000005</v>
      </c>
      <c r="CR27" s="107">
        <f t="shared" si="3"/>
        <v>5520.9250000000002</v>
      </c>
      <c r="CS27" s="107">
        <f t="shared" si="3"/>
        <v>5423.2079999999996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151014.473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501</v>
      </c>
      <c r="C30" s="88">
        <v>498</v>
      </c>
      <c r="D30" s="88">
        <v>496</v>
      </c>
      <c r="E30" s="88">
        <v>495</v>
      </c>
      <c r="F30" s="88">
        <v>484</v>
      </c>
      <c r="G30" s="88">
        <v>483</v>
      </c>
      <c r="H30" s="88">
        <v>482</v>
      </c>
      <c r="I30" s="88">
        <v>481</v>
      </c>
      <c r="J30" s="88">
        <v>457</v>
      </c>
      <c r="K30" s="88">
        <v>455</v>
      </c>
      <c r="L30" s="88">
        <v>454</v>
      </c>
      <c r="M30" s="88">
        <v>454</v>
      </c>
      <c r="N30" s="88">
        <v>449</v>
      </c>
      <c r="O30" s="88">
        <v>449</v>
      </c>
      <c r="P30" s="88">
        <v>449</v>
      </c>
      <c r="Q30" s="88">
        <v>448</v>
      </c>
      <c r="R30" s="88">
        <v>452</v>
      </c>
      <c r="S30" s="88">
        <v>452</v>
      </c>
      <c r="T30" s="88">
        <v>452</v>
      </c>
      <c r="U30" s="88">
        <v>453</v>
      </c>
      <c r="V30" s="88">
        <v>473</v>
      </c>
      <c r="W30" s="88">
        <v>475</v>
      </c>
      <c r="X30" s="88">
        <v>477</v>
      </c>
      <c r="Y30" s="88">
        <v>479</v>
      </c>
      <c r="Z30" s="88">
        <v>510</v>
      </c>
      <c r="AA30" s="88">
        <v>513</v>
      </c>
      <c r="AB30" s="88">
        <v>515</v>
      </c>
      <c r="AC30" s="88">
        <v>516</v>
      </c>
      <c r="AD30" s="88">
        <v>610.32999999999993</v>
      </c>
      <c r="AE30" s="88">
        <v>611.32999999999993</v>
      </c>
      <c r="AF30" s="88">
        <v>611.32999999999993</v>
      </c>
      <c r="AG30" s="88">
        <v>611.32999999999993</v>
      </c>
      <c r="AH30" s="88">
        <v>634.04</v>
      </c>
      <c r="AI30" s="88">
        <v>634.04</v>
      </c>
      <c r="AJ30" s="88">
        <v>633.04</v>
      </c>
      <c r="AK30" s="88">
        <v>632.04</v>
      </c>
      <c r="AL30" s="88">
        <v>639.67000000000007</v>
      </c>
      <c r="AM30" s="88">
        <v>638.67000000000007</v>
      </c>
      <c r="AN30" s="88">
        <v>637.67000000000007</v>
      </c>
      <c r="AO30" s="88">
        <v>637.67000000000007</v>
      </c>
      <c r="AP30" s="88">
        <v>632.1</v>
      </c>
      <c r="AQ30" s="88">
        <v>632.1</v>
      </c>
      <c r="AR30" s="88">
        <v>633.1</v>
      </c>
      <c r="AS30" s="88">
        <v>633.1</v>
      </c>
      <c r="AT30" s="88">
        <v>632.02</v>
      </c>
      <c r="AU30" s="88">
        <v>632.02</v>
      </c>
      <c r="AV30" s="88">
        <v>632.02</v>
      </c>
      <c r="AW30" s="88">
        <v>632.02</v>
      </c>
      <c r="AX30" s="88">
        <v>635.80999999999995</v>
      </c>
      <c r="AY30" s="88">
        <v>634.80999999999995</v>
      </c>
      <c r="AZ30" s="88">
        <v>633.80999999999995</v>
      </c>
      <c r="BA30" s="88">
        <v>632.80999999999995</v>
      </c>
      <c r="BB30" s="88">
        <v>617.65</v>
      </c>
      <c r="BC30" s="88">
        <v>617.65</v>
      </c>
      <c r="BD30" s="88">
        <v>617.65</v>
      </c>
      <c r="BE30" s="88">
        <v>618.65</v>
      </c>
      <c r="BF30" s="88">
        <v>638.23</v>
      </c>
      <c r="BG30" s="88">
        <v>641.23</v>
      </c>
      <c r="BH30" s="88">
        <v>644.23</v>
      </c>
      <c r="BI30" s="88">
        <v>648.23</v>
      </c>
      <c r="BJ30" s="88">
        <v>647.54999999999995</v>
      </c>
      <c r="BK30" s="88">
        <v>651.54999999999995</v>
      </c>
      <c r="BL30" s="88">
        <v>655.55</v>
      </c>
      <c r="BM30" s="88">
        <v>659.55</v>
      </c>
      <c r="BN30" s="88">
        <v>730</v>
      </c>
      <c r="BO30" s="88">
        <v>734</v>
      </c>
      <c r="BP30" s="88">
        <v>739</v>
      </c>
      <c r="BQ30" s="88">
        <v>743</v>
      </c>
      <c r="BR30" s="88">
        <v>772</v>
      </c>
      <c r="BS30" s="88">
        <v>776</v>
      </c>
      <c r="BT30" s="88">
        <v>778</v>
      </c>
      <c r="BU30" s="88">
        <v>778</v>
      </c>
      <c r="BV30" s="88">
        <v>774</v>
      </c>
      <c r="BW30" s="88">
        <v>774</v>
      </c>
      <c r="BX30" s="88">
        <v>774</v>
      </c>
      <c r="BY30" s="88">
        <v>773</v>
      </c>
      <c r="BZ30" s="88">
        <v>761</v>
      </c>
      <c r="CA30" s="88">
        <v>760</v>
      </c>
      <c r="CB30" s="88">
        <v>759</v>
      </c>
      <c r="CC30" s="88">
        <v>757</v>
      </c>
      <c r="CD30" s="88">
        <v>731</v>
      </c>
      <c r="CE30" s="88">
        <v>728</v>
      </c>
      <c r="CF30" s="88">
        <v>726</v>
      </c>
      <c r="CG30" s="88">
        <v>723</v>
      </c>
      <c r="CH30" s="88">
        <v>690</v>
      </c>
      <c r="CI30" s="88">
        <v>687</v>
      </c>
      <c r="CJ30" s="88">
        <v>684</v>
      </c>
      <c r="CK30" s="88">
        <v>682</v>
      </c>
      <c r="CL30" s="88">
        <v>635</v>
      </c>
      <c r="CM30" s="88">
        <v>632</v>
      </c>
      <c r="CN30" s="88">
        <v>629</v>
      </c>
      <c r="CO30" s="88">
        <v>625</v>
      </c>
      <c r="CP30" s="88">
        <v>539</v>
      </c>
      <c r="CQ30" s="88">
        <v>535</v>
      </c>
      <c r="CR30" s="88">
        <v>531</v>
      </c>
      <c r="CS30" s="88">
        <v>528</v>
      </c>
      <c r="CT30" s="89"/>
      <c r="CU30" s="89"/>
      <c r="CV30" s="89"/>
      <c r="CW30" s="90"/>
      <c r="CX30" s="91">
        <f t="array" ref="CX30">SUMPRODUCT(B30:CW30*0.25)</f>
        <v>14643.400000000005</v>
      </c>
    </row>
    <row r="31" spans="1:102" ht="24.95" customHeight="1" x14ac:dyDescent="0.2">
      <c r="A31" s="92" t="s">
        <v>26</v>
      </c>
      <c r="B31" s="93">
        <v>5386</v>
      </c>
      <c r="C31" s="94">
        <v>5328.8909999999996</v>
      </c>
      <c r="D31" s="94">
        <v>5280.4589999999998</v>
      </c>
      <c r="E31" s="94">
        <v>5241.4269999999997</v>
      </c>
      <c r="F31" s="94">
        <v>5208.2669999999998</v>
      </c>
      <c r="G31" s="94">
        <v>5183.9030000000002</v>
      </c>
      <c r="H31" s="94">
        <v>5152.5730000000003</v>
      </c>
      <c r="I31" s="94">
        <v>5102.924</v>
      </c>
      <c r="J31" s="94">
        <v>5030.2340000000004</v>
      </c>
      <c r="K31" s="94">
        <v>4976.8540000000003</v>
      </c>
      <c r="L31" s="94">
        <v>4946.5950000000003</v>
      </c>
      <c r="M31" s="94">
        <v>4920.8209999999999</v>
      </c>
      <c r="N31" s="94">
        <v>4893.835</v>
      </c>
      <c r="O31" s="94">
        <v>4881.2520000000004</v>
      </c>
      <c r="P31" s="94">
        <v>4869.2719999999999</v>
      </c>
      <c r="Q31" s="94">
        <v>4851.585</v>
      </c>
      <c r="R31" s="94">
        <v>4831.2430000000004</v>
      </c>
      <c r="S31" s="94">
        <v>4827.8580000000002</v>
      </c>
      <c r="T31" s="94">
        <v>4841.7690000000002</v>
      </c>
      <c r="U31" s="94">
        <v>4878.9830000000002</v>
      </c>
      <c r="V31" s="94">
        <v>4919.491</v>
      </c>
      <c r="W31" s="94">
        <v>4968.8869999999997</v>
      </c>
      <c r="X31" s="94">
        <v>5040.2439999999997</v>
      </c>
      <c r="Y31" s="94">
        <v>5124.6930000000002</v>
      </c>
      <c r="Z31" s="94">
        <v>5242.8680000000004</v>
      </c>
      <c r="AA31" s="94">
        <v>5332.2860000000001</v>
      </c>
      <c r="AB31" s="94">
        <v>5388.9610000000002</v>
      </c>
      <c r="AC31" s="94">
        <v>5472.8029999999999</v>
      </c>
      <c r="AD31" s="94">
        <v>5574.1260000000002</v>
      </c>
      <c r="AE31" s="94">
        <v>5672.3909999999996</v>
      </c>
      <c r="AF31" s="94">
        <v>5761.3829999999998</v>
      </c>
      <c r="AG31" s="94">
        <v>5888.18</v>
      </c>
      <c r="AH31" s="94">
        <v>6097.134</v>
      </c>
      <c r="AI31" s="94">
        <v>6230.2650000000003</v>
      </c>
      <c r="AJ31" s="94">
        <v>6344.3419999999996</v>
      </c>
      <c r="AK31" s="94">
        <v>6449.2929999999997</v>
      </c>
      <c r="AL31" s="94">
        <v>6531.5519999999997</v>
      </c>
      <c r="AM31" s="94">
        <v>6657.665</v>
      </c>
      <c r="AN31" s="94">
        <v>6731.1279999999997</v>
      </c>
      <c r="AO31" s="94">
        <v>6810.6059999999998</v>
      </c>
      <c r="AP31" s="94">
        <v>6911.1819999999998</v>
      </c>
      <c r="AQ31" s="94">
        <v>6995.5860000000002</v>
      </c>
      <c r="AR31" s="94">
        <v>7057.7060000000001</v>
      </c>
      <c r="AS31" s="94">
        <v>7097.8649999999998</v>
      </c>
      <c r="AT31" s="94">
        <v>7179.79</v>
      </c>
      <c r="AU31" s="94">
        <v>7229.09</v>
      </c>
      <c r="AV31" s="94">
        <v>7248.5739999999996</v>
      </c>
      <c r="AW31" s="94">
        <v>7241.7</v>
      </c>
      <c r="AX31" s="94">
        <v>7184.8710000000001</v>
      </c>
      <c r="AY31" s="94">
        <v>7153.9210000000003</v>
      </c>
      <c r="AZ31" s="94">
        <v>7103.9920000000002</v>
      </c>
      <c r="BA31" s="94">
        <v>7026.4350000000004</v>
      </c>
      <c r="BB31" s="94">
        <v>6903.0050000000001</v>
      </c>
      <c r="BC31" s="94">
        <v>6811.6270000000004</v>
      </c>
      <c r="BD31" s="94">
        <v>6755.8069999999998</v>
      </c>
      <c r="BE31" s="94">
        <v>6714.1760000000004</v>
      </c>
      <c r="BF31" s="94">
        <v>6620.5020000000004</v>
      </c>
      <c r="BG31" s="94">
        <v>6607.424</v>
      </c>
      <c r="BH31" s="94">
        <v>6602.3720000000003</v>
      </c>
      <c r="BI31" s="94">
        <v>6607.05</v>
      </c>
      <c r="BJ31" s="94">
        <v>6642.1530000000002</v>
      </c>
      <c r="BK31" s="94">
        <v>6672.2510000000002</v>
      </c>
      <c r="BL31" s="94">
        <v>6706.7139999999999</v>
      </c>
      <c r="BM31" s="94">
        <v>6758.06</v>
      </c>
      <c r="BN31" s="94">
        <v>6933.5510000000004</v>
      </c>
      <c r="BO31" s="94">
        <v>7026.8919999999998</v>
      </c>
      <c r="BP31" s="94">
        <v>7129.4849999999997</v>
      </c>
      <c r="BQ31" s="94">
        <v>7257.0439999999999</v>
      </c>
      <c r="BR31" s="94">
        <v>7322.0379999999996</v>
      </c>
      <c r="BS31" s="94">
        <v>7363.7910000000002</v>
      </c>
      <c r="BT31" s="94">
        <v>7398.7290000000003</v>
      </c>
      <c r="BU31" s="94">
        <v>7428.13</v>
      </c>
      <c r="BV31" s="94">
        <v>7530.5330000000004</v>
      </c>
      <c r="BW31" s="94">
        <v>7524.9040000000005</v>
      </c>
      <c r="BX31" s="94">
        <v>7530.674</v>
      </c>
      <c r="BY31" s="94">
        <v>7508.9880000000003</v>
      </c>
      <c r="BZ31" s="94">
        <v>7463.9160000000002</v>
      </c>
      <c r="CA31" s="94">
        <v>7429.89</v>
      </c>
      <c r="CB31" s="94">
        <v>7381.3209999999999</v>
      </c>
      <c r="CC31" s="94">
        <v>7308.6970000000001</v>
      </c>
      <c r="CD31" s="94">
        <v>7206.1750000000002</v>
      </c>
      <c r="CE31" s="94">
        <v>7198.848</v>
      </c>
      <c r="CF31" s="94">
        <v>7136.22</v>
      </c>
      <c r="CG31" s="94">
        <v>7020.4290000000001</v>
      </c>
      <c r="CH31" s="94">
        <v>6897.63</v>
      </c>
      <c r="CI31" s="94">
        <v>6783.98</v>
      </c>
      <c r="CJ31" s="94">
        <v>6688.8230000000003</v>
      </c>
      <c r="CK31" s="94">
        <v>6576.2129999999997</v>
      </c>
      <c r="CL31" s="94">
        <v>6344.61</v>
      </c>
      <c r="CM31" s="94">
        <v>6227.2</v>
      </c>
      <c r="CN31" s="94">
        <v>6129.3389999999999</v>
      </c>
      <c r="CO31" s="94">
        <v>5990.13</v>
      </c>
      <c r="CP31" s="94">
        <v>5817.99</v>
      </c>
      <c r="CQ31" s="94">
        <v>5667.0290000000005</v>
      </c>
      <c r="CR31" s="94">
        <v>5560.9250000000002</v>
      </c>
      <c r="CS31" s="94">
        <v>5466.2079999999996</v>
      </c>
      <c r="CT31" s="95"/>
      <c r="CU31" s="95"/>
      <c r="CV31" s="95"/>
      <c r="CW31" s="96"/>
      <c r="CX31" s="97">
        <f t="array" ref="CX31">SUMPRODUCT(B31:CW31*0.25)</f>
        <v>150738.80699999994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5887</v>
      </c>
      <c r="C33" s="77">
        <f t="shared" ref="C33:BN33" si="4">SUM(C30:C32)</f>
        <v>5826.8909999999996</v>
      </c>
      <c r="D33" s="77">
        <f t="shared" si="4"/>
        <v>5776.4589999999998</v>
      </c>
      <c r="E33" s="77">
        <f t="shared" si="4"/>
        <v>5736.4269999999997</v>
      </c>
      <c r="F33" s="77">
        <f t="shared" si="4"/>
        <v>5692.2669999999998</v>
      </c>
      <c r="G33" s="77">
        <f t="shared" si="4"/>
        <v>5666.9030000000002</v>
      </c>
      <c r="H33" s="77">
        <f t="shared" si="4"/>
        <v>5634.5730000000003</v>
      </c>
      <c r="I33" s="77">
        <f t="shared" si="4"/>
        <v>5583.924</v>
      </c>
      <c r="J33" s="77">
        <f t="shared" si="4"/>
        <v>5487.2340000000004</v>
      </c>
      <c r="K33" s="77">
        <f t="shared" si="4"/>
        <v>5431.8540000000003</v>
      </c>
      <c r="L33" s="77">
        <f t="shared" si="4"/>
        <v>5400.5950000000003</v>
      </c>
      <c r="M33" s="77">
        <f t="shared" si="4"/>
        <v>5374.8209999999999</v>
      </c>
      <c r="N33" s="77">
        <f t="shared" si="4"/>
        <v>5342.835</v>
      </c>
      <c r="O33" s="77">
        <f t="shared" si="4"/>
        <v>5330.2520000000004</v>
      </c>
      <c r="P33" s="77">
        <f t="shared" si="4"/>
        <v>5318.2719999999999</v>
      </c>
      <c r="Q33" s="77">
        <f t="shared" si="4"/>
        <v>5299.585</v>
      </c>
      <c r="R33" s="77">
        <f t="shared" si="4"/>
        <v>5283.2430000000004</v>
      </c>
      <c r="S33" s="77">
        <f t="shared" si="4"/>
        <v>5279.8580000000002</v>
      </c>
      <c r="T33" s="77">
        <f t="shared" si="4"/>
        <v>5293.7690000000002</v>
      </c>
      <c r="U33" s="77">
        <f t="shared" si="4"/>
        <v>5331.9830000000002</v>
      </c>
      <c r="V33" s="77">
        <f t="shared" si="4"/>
        <v>5392.491</v>
      </c>
      <c r="W33" s="77">
        <f t="shared" si="4"/>
        <v>5443.8869999999997</v>
      </c>
      <c r="X33" s="77">
        <f t="shared" si="4"/>
        <v>5517.2439999999997</v>
      </c>
      <c r="Y33" s="77">
        <f t="shared" si="4"/>
        <v>5603.6930000000002</v>
      </c>
      <c r="Z33" s="77">
        <f t="shared" si="4"/>
        <v>5752.8680000000004</v>
      </c>
      <c r="AA33" s="77">
        <f t="shared" si="4"/>
        <v>5845.2860000000001</v>
      </c>
      <c r="AB33" s="77">
        <f t="shared" si="4"/>
        <v>5903.9610000000002</v>
      </c>
      <c r="AC33" s="77">
        <f t="shared" si="4"/>
        <v>5988.8029999999999</v>
      </c>
      <c r="AD33" s="77">
        <f t="shared" si="4"/>
        <v>6184.4560000000001</v>
      </c>
      <c r="AE33" s="77">
        <f t="shared" si="4"/>
        <v>6283.7209999999995</v>
      </c>
      <c r="AF33" s="77">
        <f t="shared" si="4"/>
        <v>6372.7129999999997</v>
      </c>
      <c r="AG33" s="77">
        <f t="shared" si="4"/>
        <v>6499.51</v>
      </c>
      <c r="AH33" s="77">
        <f t="shared" si="4"/>
        <v>6731.174</v>
      </c>
      <c r="AI33" s="77">
        <f t="shared" si="4"/>
        <v>6864.3050000000003</v>
      </c>
      <c r="AJ33" s="77">
        <f t="shared" si="4"/>
        <v>6977.3819999999996</v>
      </c>
      <c r="AK33" s="77">
        <f t="shared" si="4"/>
        <v>7081.3329999999996</v>
      </c>
      <c r="AL33" s="77">
        <f t="shared" si="4"/>
        <v>7171.2219999999998</v>
      </c>
      <c r="AM33" s="77">
        <f t="shared" si="4"/>
        <v>7296.335</v>
      </c>
      <c r="AN33" s="77">
        <f t="shared" si="4"/>
        <v>7368.7979999999998</v>
      </c>
      <c r="AO33" s="77">
        <f t="shared" si="4"/>
        <v>7448.2759999999998</v>
      </c>
      <c r="AP33" s="77">
        <f t="shared" si="4"/>
        <v>7543.2820000000002</v>
      </c>
      <c r="AQ33" s="77">
        <f t="shared" si="4"/>
        <v>7627.6860000000006</v>
      </c>
      <c r="AR33" s="77">
        <f t="shared" si="4"/>
        <v>7690.8060000000005</v>
      </c>
      <c r="AS33" s="77">
        <f t="shared" si="4"/>
        <v>7730.9650000000001</v>
      </c>
      <c r="AT33" s="77">
        <f t="shared" si="4"/>
        <v>7811.8099999999995</v>
      </c>
      <c r="AU33" s="77">
        <f t="shared" si="4"/>
        <v>7861.1100000000006</v>
      </c>
      <c r="AV33" s="77">
        <f t="shared" si="4"/>
        <v>7880.5939999999991</v>
      </c>
      <c r="AW33" s="77">
        <f t="shared" si="4"/>
        <v>7873.7199999999993</v>
      </c>
      <c r="AX33" s="77">
        <f t="shared" si="4"/>
        <v>7820.6810000000005</v>
      </c>
      <c r="AY33" s="77">
        <f t="shared" si="4"/>
        <v>7788.7309999999998</v>
      </c>
      <c r="AZ33" s="77">
        <f t="shared" si="4"/>
        <v>7737.8019999999997</v>
      </c>
      <c r="BA33" s="77">
        <f t="shared" si="4"/>
        <v>7659.2450000000008</v>
      </c>
      <c r="BB33" s="77">
        <f t="shared" si="4"/>
        <v>7520.6549999999997</v>
      </c>
      <c r="BC33" s="77">
        <f t="shared" si="4"/>
        <v>7429.277</v>
      </c>
      <c r="BD33" s="77">
        <f t="shared" si="4"/>
        <v>7373.4569999999994</v>
      </c>
      <c r="BE33" s="77">
        <f t="shared" si="4"/>
        <v>7332.826</v>
      </c>
      <c r="BF33" s="77">
        <f t="shared" si="4"/>
        <v>7258.732</v>
      </c>
      <c r="BG33" s="77">
        <f t="shared" si="4"/>
        <v>7248.6540000000005</v>
      </c>
      <c r="BH33" s="77">
        <f t="shared" si="4"/>
        <v>7246.6020000000008</v>
      </c>
      <c r="BI33" s="77">
        <f t="shared" si="4"/>
        <v>7255.2800000000007</v>
      </c>
      <c r="BJ33" s="77">
        <f t="shared" si="4"/>
        <v>7289.7030000000004</v>
      </c>
      <c r="BK33" s="77">
        <f t="shared" si="4"/>
        <v>7323.8010000000004</v>
      </c>
      <c r="BL33" s="77">
        <f t="shared" si="4"/>
        <v>7362.2640000000001</v>
      </c>
      <c r="BM33" s="77">
        <f t="shared" si="4"/>
        <v>7417.6100000000006</v>
      </c>
      <c r="BN33" s="77">
        <f t="shared" si="4"/>
        <v>7663.5510000000004</v>
      </c>
      <c r="BO33" s="77">
        <f t="shared" ref="BO33:CW33" si="5">SUM(BO30:BO32)</f>
        <v>7760.8919999999998</v>
      </c>
      <c r="BP33" s="77">
        <f t="shared" si="5"/>
        <v>7868.4849999999997</v>
      </c>
      <c r="BQ33" s="77">
        <f t="shared" si="5"/>
        <v>8000.0439999999999</v>
      </c>
      <c r="BR33" s="77">
        <f t="shared" si="5"/>
        <v>8094.0379999999996</v>
      </c>
      <c r="BS33" s="77">
        <f t="shared" si="5"/>
        <v>8139.7910000000002</v>
      </c>
      <c r="BT33" s="77">
        <f t="shared" si="5"/>
        <v>8176.7290000000003</v>
      </c>
      <c r="BU33" s="77">
        <f t="shared" si="5"/>
        <v>8206.130000000001</v>
      </c>
      <c r="BV33" s="77">
        <f t="shared" si="5"/>
        <v>8304.5329999999994</v>
      </c>
      <c r="BW33" s="77">
        <f t="shared" si="5"/>
        <v>8298.9040000000005</v>
      </c>
      <c r="BX33" s="77">
        <f t="shared" si="5"/>
        <v>8304.6739999999991</v>
      </c>
      <c r="BY33" s="77">
        <f t="shared" si="5"/>
        <v>8281.9880000000012</v>
      </c>
      <c r="BZ33" s="77">
        <f t="shared" si="5"/>
        <v>8224.9160000000011</v>
      </c>
      <c r="CA33" s="77">
        <f t="shared" si="5"/>
        <v>8189.89</v>
      </c>
      <c r="CB33" s="77">
        <f t="shared" si="5"/>
        <v>8140.3209999999999</v>
      </c>
      <c r="CC33" s="77">
        <f t="shared" si="5"/>
        <v>8065.6970000000001</v>
      </c>
      <c r="CD33" s="77">
        <f t="shared" si="5"/>
        <v>7937.1750000000002</v>
      </c>
      <c r="CE33" s="77">
        <f t="shared" si="5"/>
        <v>7926.848</v>
      </c>
      <c r="CF33" s="77">
        <f t="shared" si="5"/>
        <v>7862.22</v>
      </c>
      <c r="CG33" s="77">
        <f t="shared" si="5"/>
        <v>7743.4290000000001</v>
      </c>
      <c r="CH33" s="77">
        <f t="shared" si="5"/>
        <v>7587.63</v>
      </c>
      <c r="CI33" s="77">
        <f t="shared" si="5"/>
        <v>7470.98</v>
      </c>
      <c r="CJ33" s="77">
        <f t="shared" si="5"/>
        <v>7372.8230000000003</v>
      </c>
      <c r="CK33" s="77">
        <f t="shared" si="5"/>
        <v>7258.2129999999997</v>
      </c>
      <c r="CL33" s="77">
        <f t="shared" si="5"/>
        <v>6979.61</v>
      </c>
      <c r="CM33" s="77">
        <f t="shared" si="5"/>
        <v>6859.2</v>
      </c>
      <c r="CN33" s="77">
        <f t="shared" si="5"/>
        <v>6758.3389999999999</v>
      </c>
      <c r="CO33" s="77">
        <f t="shared" si="5"/>
        <v>6615.13</v>
      </c>
      <c r="CP33" s="77">
        <f t="shared" si="5"/>
        <v>6356.99</v>
      </c>
      <c r="CQ33" s="77">
        <f t="shared" si="5"/>
        <v>6202.0290000000005</v>
      </c>
      <c r="CR33" s="77">
        <f t="shared" si="5"/>
        <v>6091.9250000000002</v>
      </c>
      <c r="CS33" s="77">
        <f t="shared" si="5"/>
        <v>5994.2079999999996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165382.20699999994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11</v>
      </c>
      <c r="AA36" s="115">
        <v>11</v>
      </c>
      <c r="AB36" s="115">
        <v>11</v>
      </c>
      <c r="AC36" s="115">
        <v>11</v>
      </c>
      <c r="AD36" s="115">
        <v>49</v>
      </c>
      <c r="AE36" s="115">
        <v>49</v>
      </c>
      <c r="AF36" s="115">
        <v>49</v>
      </c>
      <c r="AG36" s="115">
        <v>49</v>
      </c>
      <c r="AH36" s="115">
        <v>35</v>
      </c>
      <c r="AI36" s="115">
        <v>35</v>
      </c>
      <c r="AJ36" s="115">
        <v>35</v>
      </c>
      <c r="AK36" s="115">
        <v>35</v>
      </c>
      <c r="AL36" s="115">
        <v>33</v>
      </c>
      <c r="AM36" s="115">
        <v>33</v>
      </c>
      <c r="AN36" s="115">
        <v>33</v>
      </c>
      <c r="AO36" s="115">
        <v>33</v>
      </c>
      <c r="AP36" s="115">
        <v>33</v>
      </c>
      <c r="AQ36" s="115">
        <v>33</v>
      </c>
      <c r="AR36" s="115">
        <v>33</v>
      </c>
      <c r="AS36" s="115">
        <v>33</v>
      </c>
      <c r="AT36" s="115">
        <v>33</v>
      </c>
      <c r="AU36" s="115">
        <v>33</v>
      </c>
      <c r="AV36" s="115">
        <v>33</v>
      </c>
      <c r="AW36" s="115">
        <v>33</v>
      </c>
      <c r="AX36" s="115">
        <v>34</v>
      </c>
      <c r="AY36" s="115">
        <v>34</v>
      </c>
      <c r="AZ36" s="115">
        <v>34</v>
      </c>
      <c r="BA36" s="115">
        <v>34</v>
      </c>
      <c r="BB36" s="115">
        <v>39</v>
      </c>
      <c r="BC36" s="115">
        <v>39</v>
      </c>
      <c r="BD36" s="115">
        <v>39</v>
      </c>
      <c r="BE36" s="115">
        <v>39</v>
      </c>
      <c r="BF36" s="115">
        <v>39</v>
      </c>
      <c r="BG36" s="115">
        <v>39</v>
      </c>
      <c r="BH36" s="115">
        <v>39</v>
      </c>
      <c r="BI36" s="115">
        <v>39</v>
      </c>
      <c r="BJ36" s="115">
        <v>66</v>
      </c>
      <c r="BK36" s="115">
        <v>66</v>
      </c>
      <c r="BL36" s="115">
        <v>66</v>
      </c>
      <c r="BM36" s="115">
        <v>66</v>
      </c>
      <c r="BN36" s="115">
        <v>172</v>
      </c>
      <c r="BO36" s="115">
        <v>172</v>
      </c>
      <c r="BP36" s="115">
        <v>172</v>
      </c>
      <c r="BQ36" s="115">
        <v>172</v>
      </c>
      <c r="BR36" s="115">
        <v>172</v>
      </c>
      <c r="BS36" s="115">
        <v>172</v>
      </c>
      <c r="BT36" s="115">
        <v>172</v>
      </c>
      <c r="BU36" s="115">
        <v>172</v>
      </c>
      <c r="BV36" s="115">
        <v>172</v>
      </c>
      <c r="BW36" s="115">
        <v>172</v>
      </c>
      <c r="BX36" s="115">
        <v>172</v>
      </c>
      <c r="BY36" s="115">
        <v>172</v>
      </c>
      <c r="BZ36" s="115">
        <v>172</v>
      </c>
      <c r="CA36" s="115">
        <v>172</v>
      </c>
      <c r="CB36" s="115">
        <v>172</v>
      </c>
      <c r="CC36" s="115">
        <v>172</v>
      </c>
      <c r="CD36" s="115">
        <v>172</v>
      </c>
      <c r="CE36" s="115">
        <v>172</v>
      </c>
      <c r="CF36" s="115">
        <v>172</v>
      </c>
      <c r="CG36" s="115">
        <v>172</v>
      </c>
      <c r="CH36" s="115">
        <v>172</v>
      </c>
      <c r="CI36" s="115">
        <v>172</v>
      </c>
      <c r="CJ36" s="115">
        <v>172</v>
      </c>
      <c r="CK36" s="115">
        <v>172</v>
      </c>
      <c r="CL36" s="115">
        <v>65</v>
      </c>
      <c r="CM36" s="115">
        <v>65</v>
      </c>
      <c r="CN36" s="115">
        <v>65</v>
      </c>
      <c r="CO36" s="115">
        <v>65</v>
      </c>
      <c r="CP36" s="115">
        <v>5</v>
      </c>
      <c r="CQ36" s="115">
        <v>5</v>
      </c>
      <c r="CR36" s="115">
        <v>5</v>
      </c>
      <c r="CS36" s="115">
        <v>5</v>
      </c>
      <c r="CT36" s="116"/>
      <c r="CU36" s="116"/>
      <c r="CV36" s="116"/>
      <c r="CW36" s="117"/>
      <c r="CX36" s="91">
        <f t="array" ref="CX36">SUMPRODUCT(B36:CW36*0.25)</f>
        <v>1474</v>
      </c>
    </row>
    <row r="37" spans="1:102" ht="24.95" customHeight="1" x14ac:dyDescent="0.2">
      <c r="A37" s="118" t="s">
        <v>44</v>
      </c>
      <c r="B37" s="119">
        <v>494</v>
      </c>
      <c r="C37" s="120">
        <v>494</v>
      </c>
      <c r="D37" s="120">
        <v>494</v>
      </c>
      <c r="E37" s="120">
        <v>494</v>
      </c>
      <c r="F37" s="120">
        <v>489</v>
      </c>
      <c r="G37" s="120">
        <v>489</v>
      </c>
      <c r="H37" s="120">
        <v>489</v>
      </c>
      <c r="I37" s="120">
        <v>489</v>
      </c>
      <c r="J37" s="120">
        <v>451</v>
      </c>
      <c r="K37" s="120">
        <v>451</v>
      </c>
      <c r="L37" s="120">
        <v>451</v>
      </c>
      <c r="M37" s="120">
        <v>451</v>
      </c>
      <c r="N37" s="120">
        <v>451</v>
      </c>
      <c r="O37" s="120">
        <v>451</v>
      </c>
      <c r="P37" s="120">
        <v>451</v>
      </c>
      <c r="Q37" s="120">
        <v>451</v>
      </c>
      <c r="R37" s="120">
        <v>451</v>
      </c>
      <c r="S37" s="120">
        <v>451</v>
      </c>
      <c r="T37" s="120">
        <v>451</v>
      </c>
      <c r="U37" s="120">
        <v>451</v>
      </c>
      <c r="V37" s="120">
        <v>451</v>
      </c>
      <c r="W37" s="120">
        <v>451</v>
      </c>
      <c r="X37" s="120">
        <v>451</v>
      </c>
      <c r="Y37" s="120">
        <v>451</v>
      </c>
      <c r="Z37" s="120">
        <v>461</v>
      </c>
      <c r="AA37" s="120">
        <v>461</v>
      </c>
      <c r="AB37" s="120">
        <v>461</v>
      </c>
      <c r="AC37" s="120">
        <v>461</v>
      </c>
      <c r="AD37" s="120">
        <v>473</v>
      </c>
      <c r="AE37" s="120">
        <v>473</v>
      </c>
      <c r="AF37" s="120">
        <v>473</v>
      </c>
      <c r="AG37" s="120">
        <v>473</v>
      </c>
      <c r="AH37" s="120">
        <v>494</v>
      </c>
      <c r="AI37" s="120">
        <v>494</v>
      </c>
      <c r="AJ37" s="120">
        <v>494</v>
      </c>
      <c r="AK37" s="120">
        <v>494</v>
      </c>
      <c r="AL37" s="120">
        <v>495</v>
      </c>
      <c r="AM37" s="120">
        <v>495</v>
      </c>
      <c r="AN37" s="120">
        <v>495</v>
      </c>
      <c r="AO37" s="120">
        <v>495</v>
      </c>
      <c r="AP37" s="120">
        <v>497</v>
      </c>
      <c r="AQ37" s="120">
        <v>497</v>
      </c>
      <c r="AR37" s="120">
        <v>497</v>
      </c>
      <c r="AS37" s="120">
        <v>497</v>
      </c>
      <c r="AT37" s="120">
        <v>496</v>
      </c>
      <c r="AU37" s="120">
        <v>496</v>
      </c>
      <c r="AV37" s="120">
        <v>496</v>
      </c>
      <c r="AW37" s="120">
        <v>496</v>
      </c>
      <c r="AX37" s="120">
        <v>496</v>
      </c>
      <c r="AY37" s="120">
        <v>496</v>
      </c>
      <c r="AZ37" s="120">
        <v>496</v>
      </c>
      <c r="BA37" s="120">
        <v>496</v>
      </c>
      <c r="BB37" s="120">
        <v>494</v>
      </c>
      <c r="BC37" s="120">
        <v>494</v>
      </c>
      <c r="BD37" s="120">
        <v>494</v>
      </c>
      <c r="BE37" s="120">
        <v>494</v>
      </c>
      <c r="BF37" s="120">
        <v>494</v>
      </c>
      <c r="BG37" s="120">
        <v>494</v>
      </c>
      <c r="BH37" s="120">
        <v>494</v>
      </c>
      <c r="BI37" s="120">
        <v>494</v>
      </c>
      <c r="BJ37" s="120">
        <v>492</v>
      </c>
      <c r="BK37" s="120">
        <v>492</v>
      </c>
      <c r="BL37" s="120">
        <v>492</v>
      </c>
      <c r="BM37" s="120">
        <v>492</v>
      </c>
      <c r="BN37" s="120">
        <v>497</v>
      </c>
      <c r="BO37" s="120">
        <v>497</v>
      </c>
      <c r="BP37" s="120">
        <v>497</v>
      </c>
      <c r="BQ37" s="120">
        <v>497</v>
      </c>
      <c r="BR37" s="120">
        <v>497</v>
      </c>
      <c r="BS37" s="120">
        <v>497</v>
      </c>
      <c r="BT37" s="120">
        <v>497</v>
      </c>
      <c r="BU37" s="120">
        <v>497</v>
      </c>
      <c r="BV37" s="120">
        <v>487</v>
      </c>
      <c r="BW37" s="120">
        <v>487</v>
      </c>
      <c r="BX37" s="120">
        <v>487</v>
      </c>
      <c r="BY37" s="120">
        <v>487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11660</v>
      </c>
    </row>
    <row r="38" spans="1:102" ht="24.95" customHeight="1" x14ac:dyDescent="0.2">
      <c r="A38" s="118" t="s">
        <v>45</v>
      </c>
      <c r="B38" s="119">
        <v>1083</v>
      </c>
      <c r="C38" s="120">
        <v>1083</v>
      </c>
      <c r="D38" s="120">
        <v>1083</v>
      </c>
      <c r="E38" s="120">
        <v>1083</v>
      </c>
      <c r="F38" s="120">
        <v>1123</v>
      </c>
      <c r="G38" s="120">
        <v>1123</v>
      </c>
      <c r="H38" s="120">
        <v>1123</v>
      </c>
      <c r="I38" s="120">
        <v>1123</v>
      </c>
      <c r="J38" s="120">
        <v>1170</v>
      </c>
      <c r="K38" s="120">
        <v>1170</v>
      </c>
      <c r="L38" s="120">
        <v>1170</v>
      </c>
      <c r="M38" s="120">
        <v>1170</v>
      </c>
      <c r="N38" s="120">
        <v>1209</v>
      </c>
      <c r="O38" s="120">
        <v>1209</v>
      </c>
      <c r="P38" s="120">
        <v>1209</v>
      </c>
      <c r="Q38" s="120">
        <v>1209</v>
      </c>
      <c r="R38" s="120">
        <v>1225</v>
      </c>
      <c r="S38" s="120">
        <v>1225</v>
      </c>
      <c r="T38" s="120">
        <v>1225</v>
      </c>
      <c r="U38" s="120">
        <v>1225</v>
      </c>
      <c r="V38" s="120">
        <v>1232</v>
      </c>
      <c r="W38" s="120">
        <v>1232</v>
      </c>
      <c r="X38" s="120">
        <v>1232</v>
      </c>
      <c r="Y38" s="120">
        <v>1210.7</v>
      </c>
      <c r="Z38" s="120">
        <v>1159.5</v>
      </c>
      <c r="AA38" s="120">
        <v>1230</v>
      </c>
      <c r="AB38" s="120">
        <v>1230</v>
      </c>
      <c r="AC38" s="120">
        <v>1230</v>
      </c>
      <c r="AD38" s="120">
        <v>901.4</v>
      </c>
      <c r="AE38" s="120">
        <v>946.5</v>
      </c>
      <c r="AF38" s="120">
        <v>1057</v>
      </c>
      <c r="AG38" s="120">
        <v>1226</v>
      </c>
      <c r="AH38" s="120">
        <v>1224</v>
      </c>
      <c r="AI38" s="120">
        <v>1224</v>
      </c>
      <c r="AJ38" s="120">
        <v>1224</v>
      </c>
      <c r="AK38" s="120">
        <v>1224</v>
      </c>
      <c r="AL38" s="120">
        <v>1165</v>
      </c>
      <c r="AM38" s="120">
        <v>1165</v>
      </c>
      <c r="AN38" s="120">
        <v>1165</v>
      </c>
      <c r="AO38" s="120">
        <v>1165</v>
      </c>
      <c r="AP38" s="120">
        <v>1105</v>
      </c>
      <c r="AQ38" s="120">
        <v>1105</v>
      </c>
      <c r="AR38" s="120">
        <v>1105</v>
      </c>
      <c r="AS38" s="120">
        <v>1105</v>
      </c>
      <c r="AT38" s="120">
        <v>1104</v>
      </c>
      <c r="AU38" s="120">
        <v>1104</v>
      </c>
      <c r="AV38" s="120">
        <v>1104</v>
      </c>
      <c r="AW38" s="120">
        <v>1104</v>
      </c>
      <c r="AX38" s="120">
        <v>1090</v>
      </c>
      <c r="AY38" s="120">
        <v>1090</v>
      </c>
      <c r="AZ38" s="120">
        <v>1090</v>
      </c>
      <c r="BA38" s="120">
        <v>1090</v>
      </c>
      <c r="BB38" s="120">
        <v>1093</v>
      </c>
      <c r="BC38" s="120">
        <v>1093</v>
      </c>
      <c r="BD38" s="120">
        <v>1093</v>
      </c>
      <c r="BE38" s="120">
        <v>1093</v>
      </c>
      <c r="BF38" s="120">
        <v>1154</v>
      </c>
      <c r="BG38" s="120">
        <v>1154</v>
      </c>
      <c r="BH38" s="120">
        <v>1154</v>
      </c>
      <c r="BI38" s="120">
        <v>1154</v>
      </c>
      <c r="BJ38" s="120">
        <v>1244</v>
      </c>
      <c r="BK38" s="120">
        <v>1244</v>
      </c>
      <c r="BL38" s="120">
        <v>1244</v>
      </c>
      <c r="BM38" s="120">
        <v>1244</v>
      </c>
      <c r="BN38" s="120">
        <v>1281</v>
      </c>
      <c r="BO38" s="120">
        <v>1281</v>
      </c>
      <c r="BP38" s="120">
        <v>1281</v>
      </c>
      <c r="BQ38" s="120">
        <v>1281</v>
      </c>
      <c r="BR38" s="120">
        <v>1253</v>
      </c>
      <c r="BS38" s="120">
        <v>1253</v>
      </c>
      <c r="BT38" s="120">
        <v>1253</v>
      </c>
      <c r="BU38" s="120">
        <v>1253</v>
      </c>
      <c r="BV38" s="120">
        <v>1200</v>
      </c>
      <c r="BW38" s="120">
        <v>1200</v>
      </c>
      <c r="BX38" s="120">
        <v>1191.4000000000001</v>
      </c>
      <c r="BY38" s="120">
        <v>1200</v>
      </c>
      <c r="BZ38" s="120">
        <v>1140</v>
      </c>
      <c r="CA38" s="120">
        <v>1158.8</v>
      </c>
      <c r="CB38" s="120">
        <v>1263</v>
      </c>
      <c r="CC38" s="120">
        <v>1263</v>
      </c>
      <c r="CD38" s="120">
        <v>1200</v>
      </c>
      <c r="CE38" s="120">
        <v>1200</v>
      </c>
      <c r="CF38" s="120">
        <v>1200</v>
      </c>
      <c r="CG38" s="120">
        <v>1200</v>
      </c>
      <c r="CH38" s="120">
        <v>1200</v>
      </c>
      <c r="CI38" s="120">
        <v>1200</v>
      </c>
      <c r="CJ38" s="120">
        <v>1200</v>
      </c>
      <c r="CK38" s="120">
        <v>1200</v>
      </c>
      <c r="CL38" s="120">
        <v>1187</v>
      </c>
      <c r="CM38" s="120">
        <v>1187</v>
      </c>
      <c r="CN38" s="120">
        <v>1187</v>
      </c>
      <c r="CO38" s="120">
        <v>1187</v>
      </c>
      <c r="CP38" s="120">
        <v>1092</v>
      </c>
      <c r="CQ38" s="120">
        <v>1092</v>
      </c>
      <c r="CR38" s="120">
        <v>1092</v>
      </c>
      <c r="CS38" s="120">
        <v>1092</v>
      </c>
      <c r="CT38" s="122"/>
      <c r="CU38" s="122"/>
      <c r="CV38" s="122"/>
      <c r="CW38" s="121"/>
      <c r="CX38" s="97">
        <f t="array" ref="CX38">SUMPRODUCT(B38:CW38*0.25)</f>
        <v>28077.825000000001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384.2</v>
      </c>
      <c r="BS40" s="120">
        <v>384.2</v>
      </c>
      <c r="BT40" s="120">
        <v>384.2</v>
      </c>
      <c r="BU40" s="120">
        <v>384.2</v>
      </c>
      <c r="BV40" s="120">
        <v>256.2</v>
      </c>
      <c r="BW40" s="120">
        <v>256.2</v>
      </c>
      <c r="BX40" s="120">
        <v>256.2</v>
      </c>
      <c r="BY40" s="120">
        <v>256.2</v>
      </c>
      <c r="BZ40" s="120">
        <v>347.5</v>
      </c>
      <c r="CA40" s="120">
        <v>347.5</v>
      </c>
      <c r="CB40" s="120">
        <v>347.5</v>
      </c>
      <c r="CC40" s="120">
        <v>347.5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11487.899999999994</v>
      </c>
    </row>
    <row r="41" spans="1:102" ht="30" customHeight="1" thickBot="1" x14ac:dyDescent="0.25">
      <c r="A41" s="105" t="s">
        <v>48</v>
      </c>
      <c r="B41" s="106">
        <f>SUM(B36:B40)</f>
        <v>2077</v>
      </c>
      <c r="C41" s="107">
        <f t="shared" ref="C41:BN41" si="6">SUM(C36:C40)</f>
        <v>2077</v>
      </c>
      <c r="D41" s="107">
        <f t="shared" si="6"/>
        <v>2077</v>
      </c>
      <c r="E41" s="107">
        <f t="shared" si="6"/>
        <v>2077</v>
      </c>
      <c r="F41" s="107">
        <f t="shared" si="6"/>
        <v>2112</v>
      </c>
      <c r="G41" s="107">
        <f t="shared" si="6"/>
        <v>2112</v>
      </c>
      <c r="H41" s="107">
        <f t="shared" si="6"/>
        <v>2112</v>
      </c>
      <c r="I41" s="107">
        <f t="shared" si="6"/>
        <v>2112</v>
      </c>
      <c r="J41" s="107">
        <f t="shared" si="6"/>
        <v>2121</v>
      </c>
      <c r="K41" s="107">
        <f t="shared" si="6"/>
        <v>2121</v>
      </c>
      <c r="L41" s="107">
        <f t="shared" si="6"/>
        <v>2121</v>
      </c>
      <c r="M41" s="107">
        <f t="shared" si="6"/>
        <v>2121</v>
      </c>
      <c r="N41" s="107">
        <f t="shared" si="6"/>
        <v>2160</v>
      </c>
      <c r="O41" s="107">
        <f t="shared" si="6"/>
        <v>2160</v>
      </c>
      <c r="P41" s="107">
        <f t="shared" si="6"/>
        <v>2160</v>
      </c>
      <c r="Q41" s="107">
        <f t="shared" si="6"/>
        <v>2160</v>
      </c>
      <c r="R41" s="107">
        <f t="shared" si="6"/>
        <v>2176</v>
      </c>
      <c r="S41" s="107">
        <f t="shared" si="6"/>
        <v>2176</v>
      </c>
      <c r="T41" s="107">
        <f t="shared" si="6"/>
        <v>2176</v>
      </c>
      <c r="U41" s="107">
        <f t="shared" si="6"/>
        <v>2176</v>
      </c>
      <c r="V41" s="107">
        <f t="shared" si="6"/>
        <v>2183</v>
      </c>
      <c r="W41" s="107">
        <f t="shared" si="6"/>
        <v>2183</v>
      </c>
      <c r="X41" s="107">
        <f t="shared" si="6"/>
        <v>2183</v>
      </c>
      <c r="Y41" s="107">
        <f t="shared" si="6"/>
        <v>2161.6999999999998</v>
      </c>
      <c r="Z41" s="107">
        <f t="shared" si="6"/>
        <v>2131.5</v>
      </c>
      <c r="AA41" s="107">
        <f t="shared" si="6"/>
        <v>2202</v>
      </c>
      <c r="AB41" s="107">
        <f t="shared" si="6"/>
        <v>2202</v>
      </c>
      <c r="AC41" s="107">
        <f t="shared" si="6"/>
        <v>2202</v>
      </c>
      <c r="AD41" s="107">
        <f t="shared" si="6"/>
        <v>1923.4</v>
      </c>
      <c r="AE41" s="107">
        <f t="shared" si="6"/>
        <v>1968.5</v>
      </c>
      <c r="AF41" s="107">
        <f t="shared" si="6"/>
        <v>2079</v>
      </c>
      <c r="AG41" s="107">
        <f t="shared" si="6"/>
        <v>2248</v>
      </c>
      <c r="AH41" s="107">
        <f t="shared" si="6"/>
        <v>2253</v>
      </c>
      <c r="AI41" s="107">
        <f t="shared" si="6"/>
        <v>2253</v>
      </c>
      <c r="AJ41" s="107">
        <f t="shared" si="6"/>
        <v>2253</v>
      </c>
      <c r="AK41" s="107">
        <f t="shared" si="6"/>
        <v>2253</v>
      </c>
      <c r="AL41" s="107">
        <f t="shared" si="6"/>
        <v>2193</v>
      </c>
      <c r="AM41" s="107">
        <f t="shared" si="6"/>
        <v>2193</v>
      </c>
      <c r="AN41" s="107">
        <f t="shared" si="6"/>
        <v>2193</v>
      </c>
      <c r="AO41" s="107">
        <f t="shared" si="6"/>
        <v>2193</v>
      </c>
      <c r="AP41" s="107">
        <f t="shared" si="6"/>
        <v>2135</v>
      </c>
      <c r="AQ41" s="107">
        <f t="shared" si="6"/>
        <v>2135</v>
      </c>
      <c r="AR41" s="107">
        <f t="shared" si="6"/>
        <v>2135</v>
      </c>
      <c r="AS41" s="107">
        <f t="shared" si="6"/>
        <v>2135</v>
      </c>
      <c r="AT41" s="107">
        <f t="shared" si="6"/>
        <v>2133</v>
      </c>
      <c r="AU41" s="107">
        <f t="shared" si="6"/>
        <v>2133</v>
      </c>
      <c r="AV41" s="107">
        <f t="shared" si="6"/>
        <v>2133</v>
      </c>
      <c r="AW41" s="107">
        <f t="shared" si="6"/>
        <v>2133</v>
      </c>
      <c r="AX41" s="107">
        <f t="shared" si="6"/>
        <v>2120</v>
      </c>
      <c r="AY41" s="107">
        <f t="shared" si="6"/>
        <v>2120</v>
      </c>
      <c r="AZ41" s="107">
        <f t="shared" si="6"/>
        <v>2120</v>
      </c>
      <c r="BA41" s="107">
        <f t="shared" si="6"/>
        <v>2120</v>
      </c>
      <c r="BB41" s="107">
        <f t="shared" si="6"/>
        <v>2126</v>
      </c>
      <c r="BC41" s="107">
        <f t="shared" si="6"/>
        <v>2126</v>
      </c>
      <c r="BD41" s="107">
        <f t="shared" si="6"/>
        <v>2126</v>
      </c>
      <c r="BE41" s="107">
        <f t="shared" si="6"/>
        <v>2126</v>
      </c>
      <c r="BF41" s="107">
        <f t="shared" si="6"/>
        <v>2187</v>
      </c>
      <c r="BG41" s="107">
        <f t="shared" si="6"/>
        <v>2187</v>
      </c>
      <c r="BH41" s="107">
        <f t="shared" si="6"/>
        <v>2187</v>
      </c>
      <c r="BI41" s="107">
        <f t="shared" si="6"/>
        <v>2187</v>
      </c>
      <c r="BJ41" s="107">
        <f t="shared" si="6"/>
        <v>2302</v>
      </c>
      <c r="BK41" s="107">
        <f t="shared" si="6"/>
        <v>2302</v>
      </c>
      <c r="BL41" s="107">
        <f t="shared" si="6"/>
        <v>2302</v>
      </c>
      <c r="BM41" s="107">
        <f t="shared" si="6"/>
        <v>2302</v>
      </c>
      <c r="BN41" s="107">
        <f t="shared" si="6"/>
        <v>2450</v>
      </c>
      <c r="BO41" s="107">
        <f t="shared" ref="BO41:CW41" si="7">SUM(BO36:BO40)</f>
        <v>2450</v>
      </c>
      <c r="BP41" s="107">
        <f t="shared" si="7"/>
        <v>2450</v>
      </c>
      <c r="BQ41" s="107">
        <f t="shared" si="7"/>
        <v>2450</v>
      </c>
      <c r="BR41" s="107">
        <f t="shared" si="7"/>
        <v>2306.1999999999998</v>
      </c>
      <c r="BS41" s="107">
        <f t="shared" si="7"/>
        <v>2306.1999999999998</v>
      </c>
      <c r="BT41" s="107">
        <f t="shared" si="7"/>
        <v>2306.1999999999998</v>
      </c>
      <c r="BU41" s="107">
        <f t="shared" si="7"/>
        <v>2306.1999999999998</v>
      </c>
      <c r="BV41" s="107">
        <f t="shared" si="7"/>
        <v>2115.1999999999998</v>
      </c>
      <c r="BW41" s="107">
        <f t="shared" si="7"/>
        <v>2115.1999999999998</v>
      </c>
      <c r="BX41" s="107">
        <f t="shared" si="7"/>
        <v>2106.6</v>
      </c>
      <c r="BY41" s="107">
        <f t="shared" si="7"/>
        <v>2115.1999999999998</v>
      </c>
      <c r="BZ41" s="107">
        <f t="shared" si="7"/>
        <v>2159.5</v>
      </c>
      <c r="CA41" s="107">
        <f t="shared" si="7"/>
        <v>2178.3000000000002</v>
      </c>
      <c r="CB41" s="107">
        <f t="shared" si="7"/>
        <v>2282.5</v>
      </c>
      <c r="CC41" s="107">
        <f t="shared" si="7"/>
        <v>2282.5</v>
      </c>
      <c r="CD41" s="107">
        <f t="shared" si="7"/>
        <v>2372</v>
      </c>
      <c r="CE41" s="107">
        <f t="shared" si="7"/>
        <v>2372</v>
      </c>
      <c r="CF41" s="107">
        <f t="shared" si="7"/>
        <v>2372</v>
      </c>
      <c r="CG41" s="107">
        <f t="shared" si="7"/>
        <v>2372</v>
      </c>
      <c r="CH41" s="107">
        <f t="shared" si="7"/>
        <v>2372</v>
      </c>
      <c r="CI41" s="107">
        <f t="shared" si="7"/>
        <v>2372</v>
      </c>
      <c r="CJ41" s="107">
        <f t="shared" si="7"/>
        <v>2372</v>
      </c>
      <c r="CK41" s="107">
        <f t="shared" si="7"/>
        <v>2372</v>
      </c>
      <c r="CL41" s="107">
        <f t="shared" si="7"/>
        <v>2252</v>
      </c>
      <c r="CM41" s="107">
        <f t="shared" si="7"/>
        <v>2252</v>
      </c>
      <c r="CN41" s="107">
        <f t="shared" si="7"/>
        <v>2252</v>
      </c>
      <c r="CO41" s="107">
        <f t="shared" si="7"/>
        <v>2252</v>
      </c>
      <c r="CP41" s="107">
        <f t="shared" si="7"/>
        <v>2097</v>
      </c>
      <c r="CQ41" s="107">
        <f t="shared" si="7"/>
        <v>2097</v>
      </c>
      <c r="CR41" s="107">
        <f t="shared" si="7"/>
        <v>2097</v>
      </c>
      <c r="CS41" s="107">
        <f t="shared" si="7"/>
        <v>2097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52699.724999999991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1072</v>
      </c>
      <c r="C46" s="120">
        <v>1072</v>
      </c>
      <c r="D46" s="120">
        <v>1072</v>
      </c>
      <c r="E46" s="120">
        <v>1072</v>
      </c>
      <c r="F46" s="120">
        <v>1112</v>
      </c>
      <c r="G46" s="120">
        <v>1112</v>
      </c>
      <c r="H46" s="120">
        <v>1112</v>
      </c>
      <c r="I46" s="120">
        <v>1112</v>
      </c>
      <c r="J46" s="120">
        <v>1159</v>
      </c>
      <c r="K46" s="120">
        <v>1159</v>
      </c>
      <c r="L46" s="120">
        <v>1159</v>
      </c>
      <c r="M46" s="120">
        <v>1159</v>
      </c>
      <c r="N46" s="120">
        <v>1198</v>
      </c>
      <c r="O46" s="120">
        <v>1198</v>
      </c>
      <c r="P46" s="120">
        <v>1198</v>
      </c>
      <c r="Q46" s="120">
        <v>1198</v>
      </c>
      <c r="R46" s="120">
        <v>1214</v>
      </c>
      <c r="S46" s="120">
        <v>1214</v>
      </c>
      <c r="T46" s="120">
        <v>1214</v>
      </c>
      <c r="U46" s="120">
        <v>1214</v>
      </c>
      <c r="V46" s="120">
        <v>1221</v>
      </c>
      <c r="W46" s="120">
        <v>1221</v>
      </c>
      <c r="X46" s="120">
        <v>1221</v>
      </c>
      <c r="Y46" s="120">
        <v>1199.7</v>
      </c>
      <c r="Z46" s="120">
        <v>1148.5</v>
      </c>
      <c r="AA46" s="120">
        <v>1219</v>
      </c>
      <c r="AB46" s="120">
        <v>1219</v>
      </c>
      <c r="AC46" s="120">
        <v>1219</v>
      </c>
      <c r="AD46" s="120">
        <v>890.4</v>
      </c>
      <c r="AE46" s="120">
        <v>935.5</v>
      </c>
      <c r="AF46" s="120">
        <v>1046</v>
      </c>
      <c r="AG46" s="120">
        <v>1215</v>
      </c>
      <c r="AH46" s="120">
        <v>1213</v>
      </c>
      <c r="AI46" s="120">
        <v>1213</v>
      </c>
      <c r="AJ46" s="120">
        <v>1213</v>
      </c>
      <c r="AK46" s="120">
        <v>1213</v>
      </c>
      <c r="AL46" s="120">
        <v>1154</v>
      </c>
      <c r="AM46" s="120">
        <v>1154</v>
      </c>
      <c r="AN46" s="120">
        <v>1154</v>
      </c>
      <c r="AO46" s="120">
        <v>1154</v>
      </c>
      <c r="AP46" s="120">
        <v>1105</v>
      </c>
      <c r="AQ46" s="120">
        <v>1105</v>
      </c>
      <c r="AR46" s="120">
        <v>1105</v>
      </c>
      <c r="AS46" s="120">
        <v>1105</v>
      </c>
      <c r="AT46" s="120">
        <v>1104</v>
      </c>
      <c r="AU46" s="120">
        <v>1104</v>
      </c>
      <c r="AV46" s="120">
        <v>1104</v>
      </c>
      <c r="AW46" s="120">
        <v>1104</v>
      </c>
      <c r="AX46" s="120">
        <v>1090</v>
      </c>
      <c r="AY46" s="120">
        <v>1090</v>
      </c>
      <c r="AZ46" s="120">
        <v>1090</v>
      </c>
      <c r="BA46" s="120">
        <v>1090</v>
      </c>
      <c r="BB46" s="120">
        <v>1093</v>
      </c>
      <c r="BC46" s="120">
        <v>1093</v>
      </c>
      <c r="BD46" s="120">
        <v>1093</v>
      </c>
      <c r="BE46" s="120">
        <v>1093</v>
      </c>
      <c r="BF46" s="120">
        <v>1143</v>
      </c>
      <c r="BG46" s="120">
        <v>1143</v>
      </c>
      <c r="BH46" s="120">
        <v>1143</v>
      </c>
      <c r="BI46" s="120">
        <v>1143</v>
      </c>
      <c r="BJ46" s="120">
        <v>1233</v>
      </c>
      <c r="BK46" s="120">
        <v>1233</v>
      </c>
      <c r="BL46" s="120">
        <v>1233</v>
      </c>
      <c r="BM46" s="120">
        <v>1233</v>
      </c>
      <c r="BN46" s="120">
        <v>1270</v>
      </c>
      <c r="BO46" s="120">
        <v>1270</v>
      </c>
      <c r="BP46" s="120">
        <v>1270</v>
      </c>
      <c r="BQ46" s="120">
        <v>1270</v>
      </c>
      <c r="BR46" s="120">
        <v>1242</v>
      </c>
      <c r="BS46" s="120">
        <v>1242</v>
      </c>
      <c r="BT46" s="120">
        <v>1242</v>
      </c>
      <c r="BU46" s="120">
        <v>1242</v>
      </c>
      <c r="BV46" s="120">
        <v>1189</v>
      </c>
      <c r="BW46" s="120">
        <v>1189</v>
      </c>
      <c r="BX46" s="120">
        <v>1180.4000000000001</v>
      </c>
      <c r="BY46" s="120">
        <v>1189</v>
      </c>
      <c r="BZ46" s="120">
        <v>1129</v>
      </c>
      <c r="CA46" s="120">
        <v>1147.8</v>
      </c>
      <c r="CB46" s="120">
        <v>1252</v>
      </c>
      <c r="CC46" s="120">
        <v>1252</v>
      </c>
      <c r="CD46" s="120">
        <v>1189</v>
      </c>
      <c r="CE46" s="120">
        <v>1189</v>
      </c>
      <c r="CF46" s="120">
        <v>1189</v>
      </c>
      <c r="CG46" s="120">
        <v>1189</v>
      </c>
      <c r="CH46" s="120">
        <v>1189</v>
      </c>
      <c r="CI46" s="120">
        <v>1189</v>
      </c>
      <c r="CJ46" s="120">
        <v>1189</v>
      </c>
      <c r="CK46" s="120">
        <v>1189</v>
      </c>
      <c r="CL46" s="120">
        <v>1176</v>
      </c>
      <c r="CM46" s="120">
        <v>1176</v>
      </c>
      <c r="CN46" s="120">
        <v>1176</v>
      </c>
      <c r="CO46" s="120">
        <v>1176</v>
      </c>
      <c r="CP46" s="120">
        <v>1081</v>
      </c>
      <c r="CQ46" s="120">
        <v>1081</v>
      </c>
      <c r="CR46" s="120">
        <v>1081</v>
      </c>
      <c r="CS46" s="120">
        <v>1081</v>
      </c>
      <c r="CT46" s="122"/>
      <c r="CU46" s="122"/>
      <c r="CV46" s="122"/>
      <c r="CW46" s="121"/>
      <c r="CX46" s="97">
        <f t="array" ref="CX46">SUMPRODUCT(B46:CW46*0.25)</f>
        <v>27857.825000000001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384.2</v>
      </c>
      <c r="BS48" s="120">
        <v>384.2</v>
      </c>
      <c r="BT48" s="120">
        <v>384.2</v>
      </c>
      <c r="BU48" s="120">
        <v>384.2</v>
      </c>
      <c r="BV48" s="120">
        <v>256.2</v>
      </c>
      <c r="BW48" s="120">
        <v>256.2</v>
      </c>
      <c r="BX48" s="120">
        <v>256.2</v>
      </c>
      <c r="BY48" s="120">
        <v>256.2</v>
      </c>
      <c r="BZ48" s="120">
        <v>347.5</v>
      </c>
      <c r="CA48" s="120">
        <v>347.5</v>
      </c>
      <c r="CB48" s="120">
        <v>347.5</v>
      </c>
      <c r="CC48" s="120">
        <v>347.5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11487.899999999994</v>
      </c>
    </row>
    <row r="49" spans="1:102" ht="24.95" customHeight="1" x14ac:dyDescent="0.2">
      <c r="A49" s="104" t="s">
        <v>50</v>
      </c>
      <c r="B49" s="119">
        <v>80</v>
      </c>
      <c r="C49" s="120">
        <v>80</v>
      </c>
      <c r="D49" s="120">
        <v>80</v>
      </c>
      <c r="E49" s="120">
        <v>80</v>
      </c>
      <c r="F49" s="120">
        <v>68</v>
      </c>
      <c r="G49" s="120">
        <v>68</v>
      </c>
      <c r="H49" s="120">
        <v>68</v>
      </c>
      <c r="I49" s="120">
        <v>68</v>
      </c>
      <c r="J49" s="120">
        <v>55</v>
      </c>
      <c r="K49" s="120">
        <v>55</v>
      </c>
      <c r="L49" s="120">
        <v>55</v>
      </c>
      <c r="M49" s="120">
        <v>55</v>
      </c>
      <c r="N49" s="120">
        <v>49</v>
      </c>
      <c r="O49" s="120">
        <v>49</v>
      </c>
      <c r="P49" s="120">
        <v>49</v>
      </c>
      <c r="Q49" s="120">
        <v>49</v>
      </c>
      <c r="R49" s="120">
        <v>52</v>
      </c>
      <c r="S49" s="120">
        <v>52</v>
      </c>
      <c r="T49" s="120">
        <v>52</v>
      </c>
      <c r="U49" s="120">
        <v>52</v>
      </c>
      <c r="V49" s="120">
        <v>71</v>
      </c>
      <c r="W49" s="120">
        <v>71</v>
      </c>
      <c r="X49" s="120">
        <v>71</v>
      </c>
      <c r="Y49" s="120">
        <v>71</v>
      </c>
      <c r="Z49" s="120">
        <v>95</v>
      </c>
      <c r="AA49" s="120">
        <v>95</v>
      </c>
      <c r="AB49" s="120">
        <v>95</v>
      </c>
      <c r="AC49" s="120">
        <v>95</v>
      </c>
      <c r="AD49" s="120">
        <v>115</v>
      </c>
      <c r="AE49" s="120">
        <v>115</v>
      </c>
      <c r="AF49" s="120">
        <v>115</v>
      </c>
      <c r="AG49" s="120">
        <v>115</v>
      </c>
      <c r="AH49" s="120">
        <v>117</v>
      </c>
      <c r="AI49" s="120">
        <v>117</v>
      </c>
      <c r="AJ49" s="120">
        <v>117</v>
      </c>
      <c r="AK49" s="120">
        <v>117</v>
      </c>
      <c r="AL49" s="120">
        <v>101</v>
      </c>
      <c r="AM49" s="120">
        <v>101</v>
      </c>
      <c r="AN49" s="120">
        <v>101</v>
      </c>
      <c r="AO49" s="120">
        <v>101</v>
      </c>
      <c r="AP49" s="120">
        <v>99</v>
      </c>
      <c r="AQ49" s="120">
        <v>99</v>
      </c>
      <c r="AR49" s="120">
        <v>99</v>
      </c>
      <c r="AS49" s="120">
        <v>99</v>
      </c>
      <c r="AT49" s="120">
        <v>95</v>
      </c>
      <c r="AU49" s="120">
        <v>95</v>
      </c>
      <c r="AV49" s="120">
        <v>95</v>
      </c>
      <c r="AW49" s="120">
        <v>95</v>
      </c>
      <c r="AX49" s="120">
        <v>100</v>
      </c>
      <c r="AY49" s="120">
        <v>100</v>
      </c>
      <c r="AZ49" s="120">
        <v>100</v>
      </c>
      <c r="BA49" s="120">
        <v>100</v>
      </c>
      <c r="BB49" s="120">
        <v>103</v>
      </c>
      <c r="BC49" s="120">
        <v>103</v>
      </c>
      <c r="BD49" s="120">
        <v>103</v>
      </c>
      <c r="BE49" s="120">
        <v>103</v>
      </c>
      <c r="BF49" s="120">
        <v>117</v>
      </c>
      <c r="BG49" s="120">
        <v>117</v>
      </c>
      <c r="BH49" s="120">
        <v>117</v>
      </c>
      <c r="BI49" s="120">
        <v>117</v>
      </c>
      <c r="BJ49" s="120">
        <v>138</v>
      </c>
      <c r="BK49" s="120">
        <v>138</v>
      </c>
      <c r="BL49" s="120">
        <v>138</v>
      </c>
      <c r="BM49" s="120">
        <v>138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226</v>
      </c>
      <c r="BS49" s="120">
        <v>226</v>
      </c>
      <c r="BT49" s="120">
        <v>226</v>
      </c>
      <c r="BU49" s="120">
        <v>226</v>
      </c>
      <c r="BV49" s="120">
        <v>224</v>
      </c>
      <c r="BW49" s="120">
        <v>224</v>
      </c>
      <c r="BX49" s="120">
        <v>224</v>
      </c>
      <c r="BY49" s="120">
        <v>224</v>
      </c>
      <c r="BZ49" s="120">
        <v>216</v>
      </c>
      <c r="CA49" s="120">
        <v>216</v>
      </c>
      <c r="CB49" s="120">
        <v>216</v>
      </c>
      <c r="CC49" s="120">
        <v>216</v>
      </c>
      <c r="CD49" s="120">
        <v>195</v>
      </c>
      <c r="CE49" s="120">
        <v>195</v>
      </c>
      <c r="CF49" s="120">
        <v>195</v>
      </c>
      <c r="CG49" s="120">
        <v>195</v>
      </c>
      <c r="CH49" s="120">
        <v>170</v>
      </c>
      <c r="CI49" s="120">
        <v>170</v>
      </c>
      <c r="CJ49" s="120">
        <v>170</v>
      </c>
      <c r="CK49" s="120">
        <v>170</v>
      </c>
      <c r="CL49" s="120">
        <v>144</v>
      </c>
      <c r="CM49" s="120">
        <v>144</v>
      </c>
      <c r="CN49" s="120">
        <v>144</v>
      </c>
      <c r="CO49" s="120">
        <v>144</v>
      </c>
      <c r="CP49" s="120">
        <v>116</v>
      </c>
      <c r="CQ49" s="120">
        <v>116</v>
      </c>
      <c r="CR49" s="120">
        <v>116</v>
      </c>
      <c r="CS49" s="120">
        <v>116</v>
      </c>
      <c r="CT49" s="122"/>
      <c r="CU49" s="122"/>
      <c r="CV49" s="122"/>
      <c r="CW49" s="121"/>
      <c r="CX49" s="97">
        <f t="array" ref="CX49">SUMPRODUCT(B49:CW49*0.25)</f>
        <v>2946</v>
      </c>
    </row>
    <row r="50" spans="1:102" ht="30" customHeight="1" thickBot="1" x14ac:dyDescent="0.25">
      <c r="A50" s="105" t="s">
        <v>51</v>
      </c>
      <c r="B50" s="106">
        <f>SUM(B44:B49)</f>
        <v>1652</v>
      </c>
      <c r="C50" s="107">
        <f t="shared" ref="C50:BN50" si="8">SUM(C44:C49)</f>
        <v>1652</v>
      </c>
      <c r="D50" s="107">
        <f t="shared" si="8"/>
        <v>1652</v>
      </c>
      <c r="E50" s="107">
        <f t="shared" si="8"/>
        <v>1652</v>
      </c>
      <c r="F50" s="107">
        <f t="shared" si="8"/>
        <v>1680</v>
      </c>
      <c r="G50" s="107">
        <f t="shared" si="8"/>
        <v>1680</v>
      </c>
      <c r="H50" s="107">
        <f t="shared" si="8"/>
        <v>1680</v>
      </c>
      <c r="I50" s="107">
        <f t="shared" si="8"/>
        <v>1680</v>
      </c>
      <c r="J50" s="107">
        <f t="shared" si="8"/>
        <v>1714</v>
      </c>
      <c r="K50" s="107">
        <f t="shared" si="8"/>
        <v>1714</v>
      </c>
      <c r="L50" s="107">
        <f t="shared" si="8"/>
        <v>1714</v>
      </c>
      <c r="M50" s="107">
        <f t="shared" si="8"/>
        <v>1714</v>
      </c>
      <c r="N50" s="107">
        <f t="shared" si="8"/>
        <v>1747</v>
      </c>
      <c r="O50" s="107">
        <f t="shared" si="8"/>
        <v>1747</v>
      </c>
      <c r="P50" s="107">
        <f t="shared" si="8"/>
        <v>1747</v>
      </c>
      <c r="Q50" s="107">
        <f t="shared" si="8"/>
        <v>1747</v>
      </c>
      <c r="R50" s="107">
        <f t="shared" si="8"/>
        <v>1766</v>
      </c>
      <c r="S50" s="107">
        <f t="shared" si="8"/>
        <v>1766</v>
      </c>
      <c r="T50" s="107">
        <f t="shared" si="8"/>
        <v>1766</v>
      </c>
      <c r="U50" s="107">
        <f t="shared" si="8"/>
        <v>1766</v>
      </c>
      <c r="V50" s="107">
        <f t="shared" si="8"/>
        <v>1792</v>
      </c>
      <c r="W50" s="107">
        <f t="shared" si="8"/>
        <v>1792</v>
      </c>
      <c r="X50" s="107">
        <f t="shared" si="8"/>
        <v>1792</v>
      </c>
      <c r="Y50" s="107">
        <f t="shared" si="8"/>
        <v>1770.7</v>
      </c>
      <c r="Z50" s="107">
        <f t="shared" si="8"/>
        <v>1743.5</v>
      </c>
      <c r="AA50" s="107">
        <f t="shared" si="8"/>
        <v>1814</v>
      </c>
      <c r="AB50" s="107">
        <f t="shared" si="8"/>
        <v>1814</v>
      </c>
      <c r="AC50" s="107">
        <f t="shared" si="8"/>
        <v>1814</v>
      </c>
      <c r="AD50" s="107">
        <f t="shared" si="8"/>
        <v>1505.4</v>
      </c>
      <c r="AE50" s="107">
        <f t="shared" si="8"/>
        <v>1550.5</v>
      </c>
      <c r="AF50" s="107">
        <f t="shared" si="8"/>
        <v>1661</v>
      </c>
      <c r="AG50" s="107">
        <f t="shared" si="8"/>
        <v>1830</v>
      </c>
      <c r="AH50" s="107">
        <f t="shared" si="8"/>
        <v>1830</v>
      </c>
      <c r="AI50" s="107">
        <f t="shared" si="8"/>
        <v>1830</v>
      </c>
      <c r="AJ50" s="107">
        <f t="shared" si="8"/>
        <v>1830</v>
      </c>
      <c r="AK50" s="107">
        <f t="shared" si="8"/>
        <v>1830</v>
      </c>
      <c r="AL50" s="107">
        <f t="shared" si="8"/>
        <v>1755</v>
      </c>
      <c r="AM50" s="107">
        <f t="shared" si="8"/>
        <v>1755</v>
      </c>
      <c r="AN50" s="107">
        <f t="shared" si="8"/>
        <v>1755</v>
      </c>
      <c r="AO50" s="107">
        <f t="shared" si="8"/>
        <v>1755</v>
      </c>
      <c r="AP50" s="107">
        <f t="shared" si="8"/>
        <v>1704</v>
      </c>
      <c r="AQ50" s="107">
        <f t="shared" si="8"/>
        <v>1704</v>
      </c>
      <c r="AR50" s="107">
        <f t="shared" si="8"/>
        <v>1704</v>
      </c>
      <c r="AS50" s="107">
        <f t="shared" si="8"/>
        <v>1704</v>
      </c>
      <c r="AT50" s="107">
        <f t="shared" si="8"/>
        <v>1699</v>
      </c>
      <c r="AU50" s="107">
        <f t="shared" si="8"/>
        <v>1699</v>
      </c>
      <c r="AV50" s="107">
        <f t="shared" si="8"/>
        <v>1699</v>
      </c>
      <c r="AW50" s="107">
        <f t="shared" si="8"/>
        <v>1699</v>
      </c>
      <c r="AX50" s="107">
        <f t="shared" si="8"/>
        <v>1690</v>
      </c>
      <c r="AY50" s="107">
        <f t="shared" si="8"/>
        <v>1690</v>
      </c>
      <c r="AZ50" s="107">
        <f t="shared" si="8"/>
        <v>1690</v>
      </c>
      <c r="BA50" s="107">
        <f t="shared" si="8"/>
        <v>1690</v>
      </c>
      <c r="BB50" s="107">
        <f t="shared" si="8"/>
        <v>1696</v>
      </c>
      <c r="BC50" s="107">
        <f t="shared" si="8"/>
        <v>1696</v>
      </c>
      <c r="BD50" s="107">
        <f t="shared" si="8"/>
        <v>1696</v>
      </c>
      <c r="BE50" s="107">
        <f t="shared" si="8"/>
        <v>1696</v>
      </c>
      <c r="BF50" s="107">
        <f t="shared" si="8"/>
        <v>1760</v>
      </c>
      <c r="BG50" s="107">
        <f t="shared" si="8"/>
        <v>1760</v>
      </c>
      <c r="BH50" s="107">
        <f t="shared" si="8"/>
        <v>1760</v>
      </c>
      <c r="BI50" s="107">
        <f t="shared" si="8"/>
        <v>1760</v>
      </c>
      <c r="BJ50" s="107">
        <f t="shared" si="8"/>
        <v>1871</v>
      </c>
      <c r="BK50" s="107">
        <f t="shared" si="8"/>
        <v>1871</v>
      </c>
      <c r="BL50" s="107">
        <f t="shared" si="8"/>
        <v>1871</v>
      </c>
      <c r="BM50" s="107">
        <f t="shared" si="8"/>
        <v>1871</v>
      </c>
      <c r="BN50" s="107">
        <f t="shared" si="8"/>
        <v>1970</v>
      </c>
      <c r="BO50" s="107">
        <f t="shared" ref="BO50:CW50" si="9">SUM(BO44:BO49)</f>
        <v>1970</v>
      </c>
      <c r="BP50" s="107">
        <f t="shared" si="9"/>
        <v>1970</v>
      </c>
      <c r="BQ50" s="107">
        <f t="shared" si="9"/>
        <v>1970</v>
      </c>
      <c r="BR50" s="107">
        <f t="shared" si="9"/>
        <v>1852.2</v>
      </c>
      <c r="BS50" s="107">
        <f t="shared" si="9"/>
        <v>1852.2</v>
      </c>
      <c r="BT50" s="107">
        <f t="shared" si="9"/>
        <v>1852.2</v>
      </c>
      <c r="BU50" s="107">
        <f t="shared" si="9"/>
        <v>1852.2</v>
      </c>
      <c r="BV50" s="107">
        <f t="shared" si="9"/>
        <v>1669.2</v>
      </c>
      <c r="BW50" s="107">
        <f t="shared" si="9"/>
        <v>1669.2</v>
      </c>
      <c r="BX50" s="107">
        <f t="shared" si="9"/>
        <v>1660.6000000000001</v>
      </c>
      <c r="BY50" s="107">
        <f t="shared" si="9"/>
        <v>1669.2</v>
      </c>
      <c r="BZ50" s="107">
        <f t="shared" si="9"/>
        <v>1692.5</v>
      </c>
      <c r="CA50" s="107">
        <f t="shared" si="9"/>
        <v>1711.3</v>
      </c>
      <c r="CB50" s="107">
        <f t="shared" si="9"/>
        <v>1815.5</v>
      </c>
      <c r="CC50" s="107">
        <f t="shared" si="9"/>
        <v>1815.5</v>
      </c>
      <c r="CD50" s="107">
        <f t="shared" si="9"/>
        <v>1884</v>
      </c>
      <c r="CE50" s="107">
        <f t="shared" si="9"/>
        <v>1884</v>
      </c>
      <c r="CF50" s="107">
        <f t="shared" si="9"/>
        <v>1884</v>
      </c>
      <c r="CG50" s="107">
        <f t="shared" si="9"/>
        <v>1884</v>
      </c>
      <c r="CH50" s="107">
        <f t="shared" si="9"/>
        <v>1859</v>
      </c>
      <c r="CI50" s="107">
        <f t="shared" si="9"/>
        <v>1859</v>
      </c>
      <c r="CJ50" s="107">
        <f t="shared" si="9"/>
        <v>1859</v>
      </c>
      <c r="CK50" s="107">
        <f t="shared" si="9"/>
        <v>1859</v>
      </c>
      <c r="CL50" s="107">
        <f t="shared" si="9"/>
        <v>1820</v>
      </c>
      <c r="CM50" s="107">
        <f t="shared" si="9"/>
        <v>1820</v>
      </c>
      <c r="CN50" s="107">
        <f t="shared" si="9"/>
        <v>1820</v>
      </c>
      <c r="CO50" s="107">
        <f t="shared" si="9"/>
        <v>1820</v>
      </c>
      <c r="CP50" s="107">
        <f t="shared" si="9"/>
        <v>1697</v>
      </c>
      <c r="CQ50" s="107">
        <f t="shared" si="9"/>
        <v>1697</v>
      </c>
      <c r="CR50" s="107">
        <f t="shared" si="9"/>
        <v>1697</v>
      </c>
      <c r="CS50" s="107">
        <f t="shared" si="9"/>
        <v>1697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42291.724999999991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7459</v>
      </c>
      <c r="C53" s="107">
        <f t="shared" ref="C53:BN53" si="12">C17+C27+C41</f>
        <v>7398.8909999999996</v>
      </c>
      <c r="D53" s="107">
        <f t="shared" si="12"/>
        <v>7348.4589999999998</v>
      </c>
      <c r="E53" s="107">
        <f t="shared" si="12"/>
        <v>7308.4269999999997</v>
      </c>
      <c r="F53" s="107">
        <f t="shared" si="12"/>
        <v>7304.2669999999998</v>
      </c>
      <c r="G53" s="107">
        <f t="shared" si="12"/>
        <v>7278.9030000000002</v>
      </c>
      <c r="H53" s="107">
        <f t="shared" si="12"/>
        <v>7246.5730000000003</v>
      </c>
      <c r="I53" s="107">
        <f t="shared" si="12"/>
        <v>7195.9239999999991</v>
      </c>
      <c r="J53" s="107">
        <f t="shared" si="12"/>
        <v>7146.2339999999986</v>
      </c>
      <c r="K53" s="107">
        <f t="shared" si="12"/>
        <v>7090.8540000000003</v>
      </c>
      <c r="L53" s="107">
        <f t="shared" si="12"/>
        <v>7059.5950000000003</v>
      </c>
      <c r="M53" s="107">
        <f t="shared" si="12"/>
        <v>7033.8209999999999</v>
      </c>
      <c r="N53" s="107">
        <f t="shared" si="12"/>
        <v>7040.8349999999991</v>
      </c>
      <c r="O53" s="107">
        <f t="shared" si="12"/>
        <v>7028.2519999999995</v>
      </c>
      <c r="P53" s="107">
        <f t="shared" si="12"/>
        <v>7016.2719999999999</v>
      </c>
      <c r="Q53" s="107">
        <f t="shared" si="12"/>
        <v>6997.585</v>
      </c>
      <c r="R53" s="107">
        <f t="shared" si="12"/>
        <v>6997.2430000000004</v>
      </c>
      <c r="S53" s="107">
        <f t="shared" si="12"/>
        <v>6993.8580000000002</v>
      </c>
      <c r="T53" s="107">
        <f t="shared" si="12"/>
        <v>7007.7689999999993</v>
      </c>
      <c r="U53" s="107">
        <f t="shared" si="12"/>
        <v>7045.9830000000002</v>
      </c>
      <c r="V53" s="107">
        <f t="shared" si="12"/>
        <v>7113.491</v>
      </c>
      <c r="W53" s="107">
        <f t="shared" si="12"/>
        <v>7164.8869999999997</v>
      </c>
      <c r="X53" s="107">
        <f t="shared" si="12"/>
        <v>7238.2440000000006</v>
      </c>
      <c r="Y53" s="107">
        <f t="shared" si="12"/>
        <v>7303.3929999999991</v>
      </c>
      <c r="Z53" s="107">
        <f t="shared" si="12"/>
        <v>7401.3680000000004</v>
      </c>
      <c r="AA53" s="107">
        <f t="shared" si="12"/>
        <v>7564.2860000000001</v>
      </c>
      <c r="AB53" s="107">
        <f t="shared" si="12"/>
        <v>7622.9609999999993</v>
      </c>
      <c r="AC53" s="107">
        <f t="shared" si="12"/>
        <v>7707.8029999999999</v>
      </c>
      <c r="AD53" s="107">
        <f t="shared" si="12"/>
        <v>7574.8559999999998</v>
      </c>
      <c r="AE53" s="107">
        <f t="shared" si="12"/>
        <v>7719.2209999999995</v>
      </c>
      <c r="AF53" s="107">
        <f t="shared" si="12"/>
        <v>7918.7130000000006</v>
      </c>
      <c r="AG53" s="107">
        <f t="shared" si="12"/>
        <v>8214.51</v>
      </c>
      <c r="AH53" s="107">
        <f t="shared" si="12"/>
        <v>8444.1739999999991</v>
      </c>
      <c r="AI53" s="107">
        <f t="shared" si="12"/>
        <v>8577.3050000000003</v>
      </c>
      <c r="AJ53" s="107">
        <f t="shared" si="12"/>
        <v>8690.3820000000014</v>
      </c>
      <c r="AK53" s="107">
        <f t="shared" si="12"/>
        <v>8794.3330000000024</v>
      </c>
      <c r="AL53" s="107">
        <f t="shared" si="12"/>
        <v>8825.2220000000016</v>
      </c>
      <c r="AM53" s="107">
        <f t="shared" si="12"/>
        <v>8950.3349999999991</v>
      </c>
      <c r="AN53" s="107">
        <f t="shared" si="12"/>
        <v>9022.7980000000025</v>
      </c>
      <c r="AO53" s="107">
        <f t="shared" si="12"/>
        <v>9102.2759999999998</v>
      </c>
      <c r="AP53" s="107">
        <f t="shared" si="12"/>
        <v>9148.2819999999992</v>
      </c>
      <c r="AQ53" s="107">
        <f t="shared" si="12"/>
        <v>9232.6859999999997</v>
      </c>
      <c r="AR53" s="107">
        <f t="shared" si="12"/>
        <v>9295.8060000000005</v>
      </c>
      <c r="AS53" s="107">
        <f t="shared" si="12"/>
        <v>9335.9650000000001</v>
      </c>
      <c r="AT53" s="107">
        <f t="shared" si="12"/>
        <v>9415.81</v>
      </c>
      <c r="AU53" s="107">
        <f t="shared" si="12"/>
        <v>9465.11</v>
      </c>
      <c r="AV53" s="107">
        <f t="shared" si="12"/>
        <v>9484.594000000001</v>
      </c>
      <c r="AW53" s="107">
        <f t="shared" si="12"/>
        <v>9477.7200000000012</v>
      </c>
      <c r="AX53" s="107">
        <f t="shared" si="12"/>
        <v>9410.6809999999987</v>
      </c>
      <c r="AY53" s="107">
        <f t="shared" si="12"/>
        <v>9378.7309999999998</v>
      </c>
      <c r="AZ53" s="107">
        <f t="shared" si="12"/>
        <v>9327.8019999999997</v>
      </c>
      <c r="BA53" s="107">
        <f t="shared" si="12"/>
        <v>9249.244999999999</v>
      </c>
      <c r="BB53" s="107">
        <f t="shared" si="12"/>
        <v>9113.6549999999988</v>
      </c>
      <c r="BC53" s="107">
        <f t="shared" si="12"/>
        <v>9022.277</v>
      </c>
      <c r="BD53" s="107">
        <f t="shared" si="12"/>
        <v>8966.4570000000022</v>
      </c>
      <c r="BE53" s="107">
        <f t="shared" si="12"/>
        <v>8925.8260000000009</v>
      </c>
      <c r="BF53" s="107">
        <f t="shared" si="12"/>
        <v>8901.732</v>
      </c>
      <c r="BG53" s="107">
        <f t="shared" si="12"/>
        <v>8891.6540000000005</v>
      </c>
      <c r="BH53" s="107">
        <f t="shared" si="12"/>
        <v>8889.601999999999</v>
      </c>
      <c r="BI53" s="107">
        <f t="shared" si="12"/>
        <v>8898.2799999999988</v>
      </c>
      <c r="BJ53" s="107">
        <f t="shared" si="12"/>
        <v>9022.7030000000013</v>
      </c>
      <c r="BK53" s="107">
        <f t="shared" si="12"/>
        <v>9056.8009999999995</v>
      </c>
      <c r="BL53" s="107">
        <f t="shared" si="12"/>
        <v>9095.2639999999992</v>
      </c>
      <c r="BM53" s="107">
        <f t="shared" si="12"/>
        <v>9150.6099999999988</v>
      </c>
      <c r="BN53" s="107">
        <f t="shared" si="12"/>
        <v>9433.5509999999995</v>
      </c>
      <c r="BO53" s="107">
        <f t="shared" ref="BO53:CX53" si="13">BO17+BO27+BO41</f>
        <v>9530.8919999999998</v>
      </c>
      <c r="BP53" s="107">
        <f t="shared" si="13"/>
        <v>9638.4850000000006</v>
      </c>
      <c r="BQ53" s="107">
        <f t="shared" si="13"/>
        <v>9770.0440000000017</v>
      </c>
      <c r="BR53" s="107">
        <f t="shared" si="13"/>
        <v>9720.2380000000012</v>
      </c>
      <c r="BS53" s="107">
        <f t="shared" si="13"/>
        <v>9765.991</v>
      </c>
      <c r="BT53" s="107">
        <f t="shared" si="13"/>
        <v>9802.9290000000001</v>
      </c>
      <c r="BU53" s="107">
        <f t="shared" si="13"/>
        <v>9832.3300000000017</v>
      </c>
      <c r="BV53" s="107">
        <f t="shared" si="13"/>
        <v>9749.7330000000002</v>
      </c>
      <c r="BW53" s="107">
        <f t="shared" si="13"/>
        <v>9744.1039999999994</v>
      </c>
      <c r="BX53" s="107">
        <f t="shared" si="13"/>
        <v>9741.2740000000013</v>
      </c>
      <c r="BY53" s="107">
        <f t="shared" si="13"/>
        <v>9727.1880000000001</v>
      </c>
      <c r="BZ53" s="107">
        <f t="shared" si="13"/>
        <v>9701.4160000000011</v>
      </c>
      <c r="CA53" s="107">
        <f t="shared" si="13"/>
        <v>9685.1900000000023</v>
      </c>
      <c r="CB53" s="107">
        <f t="shared" si="13"/>
        <v>9739.8209999999999</v>
      </c>
      <c r="CC53" s="107">
        <f t="shared" si="13"/>
        <v>9665.1970000000001</v>
      </c>
      <c r="CD53" s="107">
        <f t="shared" si="13"/>
        <v>9626.1749999999993</v>
      </c>
      <c r="CE53" s="107">
        <f t="shared" si="13"/>
        <v>9615.848</v>
      </c>
      <c r="CF53" s="107">
        <f t="shared" si="13"/>
        <v>9551.2199999999993</v>
      </c>
      <c r="CG53" s="107">
        <f t="shared" si="13"/>
        <v>9432.4290000000001</v>
      </c>
      <c r="CH53" s="107">
        <f t="shared" si="13"/>
        <v>9276.630000000001</v>
      </c>
      <c r="CI53" s="107">
        <f t="shared" si="13"/>
        <v>9159.98</v>
      </c>
      <c r="CJ53" s="107">
        <f t="shared" si="13"/>
        <v>9061.8230000000003</v>
      </c>
      <c r="CK53" s="107">
        <f t="shared" si="13"/>
        <v>8947.2129999999997</v>
      </c>
      <c r="CL53" s="107">
        <f t="shared" si="13"/>
        <v>8655.61</v>
      </c>
      <c r="CM53" s="107">
        <f t="shared" si="13"/>
        <v>8535.2000000000007</v>
      </c>
      <c r="CN53" s="107">
        <f t="shared" si="13"/>
        <v>8434.3389999999999</v>
      </c>
      <c r="CO53" s="107">
        <f t="shared" si="13"/>
        <v>8291.1299999999992</v>
      </c>
      <c r="CP53" s="107">
        <f t="shared" si="13"/>
        <v>7937.99</v>
      </c>
      <c r="CQ53" s="107">
        <f t="shared" si="13"/>
        <v>7783.0290000000005</v>
      </c>
      <c r="CR53" s="107">
        <f t="shared" si="13"/>
        <v>7672.9250000000002</v>
      </c>
      <c r="CS53" s="107">
        <f t="shared" si="13"/>
        <v>7575.2079999999996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204727.93199999997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1572</v>
      </c>
      <c r="C5" s="25">
        <v>1572</v>
      </c>
      <c r="D5" s="25">
        <v>1572</v>
      </c>
      <c r="E5" s="25">
        <v>1572</v>
      </c>
      <c r="F5" s="25">
        <v>1612</v>
      </c>
      <c r="G5" s="25">
        <v>1612</v>
      </c>
      <c r="H5" s="25">
        <v>1612</v>
      </c>
      <c r="I5" s="25">
        <v>1612</v>
      </c>
      <c r="J5" s="25">
        <v>1659</v>
      </c>
      <c r="K5" s="25">
        <v>1659</v>
      </c>
      <c r="L5" s="25">
        <v>1659</v>
      </c>
      <c r="M5" s="25">
        <v>1659</v>
      </c>
      <c r="N5" s="25">
        <v>1698</v>
      </c>
      <c r="O5" s="25">
        <v>1698</v>
      </c>
      <c r="P5" s="25">
        <v>1698</v>
      </c>
      <c r="Q5" s="25">
        <v>1698</v>
      </c>
      <c r="R5" s="25">
        <v>1714</v>
      </c>
      <c r="S5" s="25">
        <v>1714</v>
      </c>
      <c r="T5" s="25">
        <v>1714</v>
      </c>
      <c r="U5" s="25">
        <v>1714</v>
      </c>
      <c r="V5" s="25">
        <v>1721</v>
      </c>
      <c r="W5" s="25">
        <v>1721</v>
      </c>
      <c r="X5" s="25">
        <v>1721</v>
      </c>
      <c r="Y5" s="25">
        <v>1699.7</v>
      </c>
      <c r="Z5" s="25">
        <v>1648.5</v>
      </c>
      <c r="AA5" s="25">
        <v>1719</v>
      </c>
      <c r="AB5" s="25">
        <v>1719</v>
      </c>
      <c r="AC5" s="25">
        <v>1719</v>
      </c>
      <c r="AD5" s="25">
        <v>1390.4</v>
      </c>
      <c r="AE5" s="25">
        <v>1435.5</v>
      </c>
      <c r="AF5" s="25">
        <v>1546</v>
      </c>
      <c r="AG5" s="25">
        <v>1715</v>
      </c>
      <c r="AH5" s="25">
        <v>1713</v>
      </c>
      <c r="AI5" s="25">
        <v>1713</v>
      </c>
      <c r="AJ5" s="25">
        <v>1713</v>
      </c>
      <c r="AK5" s="25">
        <v>1713</v>
      </c>
      <c r="AL5" s="25">
        <v>1654</v>
      </c>
      <c r="AM5" s="25">
        <v>1654</v>
      </c>
      <c r="AN5" s="25">
        <v>1654</v>
      </c>
      <c r="AO5" s="25">
        <v>1654</v>
      </c>
      <c r="AP5" s="25">
        <v>1605</v>
      </c>
      <c r="AQ5" s="25">
        <v>1605</v>
      </c>
      <c r="AR5" s="25">
        <v>1605</v>
      </c>
      <c r="AS5" s="25">
        <v>1605</v>
      </c>
      <c r="AT5" s="25">
        <v>1604</v>
      </c>
      <c r="AU5" s="25">
        <v>1604</v>
      </c>
      <c r="AV5" s="25">
        <v>1604</v>
      </c>
      <c r="AW5" s="25">
        <v>1604</v>
      </c>
      <c r="AX5" s="25">
        <v>1590</v>
      </c>
      <c r="AY5" s="25">
        <v>1590</v>
      </c>
      <c r="AZ5" s="25">
        <v>1590</v>
      </c>
      <c r="BA5" s="25">
        <v>1590</v>
      </c>
      <c r="BB5" s="25">
        <v>1593</v>
      </c>
      <c r="BC5" s="25">
        <v>1593</v>
      </c>
      <c r="BD5" s="25">
        <v>1593</v>
      </c>
      <c r="BE5" s="25">
        <v>1593</v>
      </c>
      <c r="BF5" s="25">
        <v>1643</v>
      </c>
      <c r="BG5" s="25">
        <v>1643</v>
      </c>
      <c r="BH5" s="25">
        <v>1643</v>
      </c>
      <c r="BI5" s="25">
        <v>1643</v>
      </c>
      <c r="BJ5" s="25">
        <v>1733</v>
      </c>
      <c r="BK5" s="25">
        <v>1733</v>
      </c>
      <c r="BL5" s="25">
        <v>1733</v>
      </c>
      <c r="BM5" s="25">
        <v>1733</v>
      </c>
      <c r="BN5" s="25">
        <v>1770</v>
      </c>
      <c r="BO5" s="25">
        <v>1770</v>
      </c>
      <c r="BP5" s="25">
        <v>1770</v>
      </c>
      <c r="BQ5" s="25">
        <v>1770</v>
      </c>
      <c r="BR5" s="25">
        <v>1626.2</v>
      </c>
      <c r="BS5" s="25">
        <v>1626.2</v>
      </c>
      <c r="BT5" s="25">
        <v>1626.2</v>
      </c>
      <c r="BU5" s="25">
        <v>1626.2</v>
      </c>
      <c r="BV5" s="25">
        <v>1445.2</v>
      </c>
      <c r="BW5" s="25">
        <v>1445.2</v>
      </c>
      <c r="BX5" s="25">
        <v>1436.6000000000001</v>
      </c>
      <c r="BY5" s="25">
        <v>1445.2</v>
      </c>
      <c r="BZ5" s="25">
        <v>1476.5</v>
      </c>
      <c r="CA5" s="25">
        <v>1495.3</v>
      </c>
      <c r="CB5" s="25">
        <v>1599.5</v>
      </c>
      <c r="CC5" s="25">
        <v>1599.5</v>
      </c>
      <c r="CD5" s="25">
        <v>1689</v>
      </c>
      <c r="CE5" s="25">
        <v>1689</v>
      </c>
      <c r="CF5" s="25">
        <v>1689</v>
      </c>
      <c r="CG5" s="25">
        <v>1689</v>
      </c>
      <c r="CH5" s="25">
        <v>1689</v>
      </c>
      <c r="CI5" s="25">
        <v>1689</v>
      </c>
      <c r="CJ5" s="25">
        <v>1689</v>
      </c>
      <c r="CK5" s="25">
        <v>1689</v>
      </c>
      <c r="CL5" s="25">
        <v>1676</v>
      </c>
      <c r="CM5" s="25">
        <v>1676</v>
      </c>
      <c r="CN5" s="25">
        <v>1676</v>
      </c>
      <c r="CO5" s="25">
        <v>1676</v>
      </c>
      <c r="CP5" s="25">
        <v>1581</v>
      </c>
      <c r="CQ5" s="25">
        <v>1581</v>
      </c>
      <c r="CR5" s="25">
        <v>1581</v>
      </c>
      <c r="CS5" s="25">
        <v>1581</v>
      </c>
      <c r="CT5" s="26"/>
      <c r="CU5" s="26"/>
      <c r="CV5" s="26"/>
      <c r="CW5" s="27"/>
      <c r="CX5" s="132">
        <f t="array" ref="CX5">SUMPRODUCT(B5:CW5*0.25)</f>
        <v>39345.724999999999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78.150000000000006</v>
      </c>
      <c r="C8" s="138">
        <v>76.92</v>
      </c>
      <c r="D8" s="138">
        <v>76.45</v>
      </c>
      <c r="E8" s="138">
        <v>76.48</v>
      </c>
      <c r="F8" s="138">
        <v>87.82</v>
      </c>
      <c r="G8" s="138">
        <v>91.4</v>
      </c>
      <c r="H8" s="138">
        <v>89.02</v>
      </c>
      <c r="I8" s="138">
        <v>85.61</v>
      </c>
      <c r="J8" s="138">
        <v>85.3</v>
      </c>
      <c r="K8" s="138">
        <v>84.59</v>
      </c>
      <c r="L8" s="138">
        <v>84.05</v>
      </c>
      <c r="M8" s="138">
        <v>83.71</v>
      </c>
      <c r="N8" s="138">
        <v>87.61</v>
      </c>
      <c r="O8" s="138">
        <v>86.74</v>
      </c>
      <c r="P8" s="138">
        <v>85.98</v>
      </c>
      <c r="Q8" s="138">
        <v>85</v>
      </c>
      <c r="R8" s="138">
        <v>85.27</v>
      </c>
      <c r="S8" s="138">
        <v>85.07</v>
      </c>
      <c r="T8" s="138">
        <v>86.58</v>
      </c>
      <c r="U8" s="138">
        <v>88.24</v>
      </c>
      <c r="V8" s="138">
        <v>89.81</v>
      </c>
      <c r="W8" s="138">
        <v>98.5</v>
      </c>
      <c r="X8" s="138">
        <v>99.6</v>
      </c>
      <c r="Y8" s="138">
        <v>102.99</v>
      </c>
      <c r="Z8" s="138">
        <v>100.2</v>
      </c>
      <c r="AA8" s="138">
        <v>98.46</v>
      </c>
      <c r="AB8" s="138">
        <v>99.46</v>
      </c>
      <c r="AC8" s="138">
        <v>99.94</v>
      </c>
      <c r="AD8" s="138">
        <v>108.79</v>
      </c>
      <c r="AE8" s="138">
        <v>113.05</v>
      </c>
      <c r="AF8" s="138">
        <v>120.92</v>
      </c>
      <c r="AG8" s="138">
        <v>120.92</v>
      </c>
      <c r="AH8" s="138">
        <v>98.36</v>
      </c>
      <c r="AI8" s="138">
        <v>88.21</v>
      </c>
      <c r="AJ8" s="138">
        <v>84.97</v>
      </c>
      <c r="AK8" s="138">
        <v>84.1</v>
      </c>
      <c r="AL8" s="138">
        <v>84.35</v>
      </c>
      <c r="AM8" s="138">
        <v>79.02</v>
      </c>
      <c r="AN8" s="138">
        <v>77.319999999999993</v>
      </c>
      <c r="AO8" s="138">
        <v>77.09</v>
      </c>
      <c r="AP8" s="138">
        <v>76.89</v>
      </c>
      <c r="AQ8" s="138">
        <v>76.5</v>
      </c>
      <c r="AR8" s="138">
        <v>76.540000000000006</v>
      </c>
      <c r="AS8" s="138">
        <v>79.03</v>
      </c>
      <c r="AT8" s="138">
        <v>82</v>
      </c>
      <c r="AU8" s="138">
        <v>84.99</v>
      </c>
      <c r="AV8" s="138">
        <v>88.92</v>
      </c>
      <c r="AW8" s="138">
        <v>89.15</v>
      </c>
      <c r="AX8" s="138">
        <v>88.59</v>
      </c>
      <c r="AY8" s="138">
        <v>87.76</v>
      </c>
      <c r="AZ8" s="138">
        <v>86</v>
      </c>
      <c r="BA8" s="138">
        <v>82.03</v>
      </c>
      <c r="BB8" s="138">
        <v>79.069999999999993</v>
      </c>
      <c r="BC8" s="138">
        <v>79.61</v>
      </c>
      <c r="BD8" s="138">
        <v>80.53</v>
      </c>
      <c r="BE8" s="138">
        <v>76.3</v>
      </c>
      <c r="BF8" s="138">
        <v>82.03</v>
      </c>
      <c r="BG8" s="138">
        <v>84</v>
      </c>
      <c r="BH8" s="138">
        <v>84.51</v>
      </c>
      <c r="BI8" s="138">
        <v>85.56</v>
      </c>
      <c r="BJ8" s="138">
        <v>87.85</v>
      </c>
      <c r="BK8" s="138">
        <v>86.11</v>
      </c>
      <c r="BL8" s="138">
        <v>88.12</v>
      </c>
      <c r="BM8" s="138">
        <v>90.34</v>
      </c>
      <c r="BN8" s="138">
        <v>97.24</v>
      </c>
      <c r="BO8" s="138">
        <v>98.47</v>
      </c>
      <c r="BP8" s="138">
        <v>101.07</v>
      </c>
      <c r="BQ8" s="138">
        <v>104.82</v>
      </c>
      <c r="BR8" s="138">
        <v>111.19</v>
      </c>
      <c r="BS8" s="138">
        <v>144.31</v>
      </c>
      <c r="BT8" s="138">
        <v>155.65</v>
      </c>
      <c r="BU8" s="138">
        <v>161.30000000000001</v>
      </c>
      <c r="BV8" s="138">
        <v>130.71</v>
      </c>
      <c r="BW8" s="138">
        <v>154.12</v>
      </c>
      <c r="BX8" s="138">
        <v>152.59</v>
      </c>
      <c r="BY8" s="138">
        <v>155.41</v>
      </c>
      <c r="BZ8" s="138">
        <v>152.66999999999999</v>
      </c>
      <c r="CA8" s="138">
        <v>148.74</v>
      </c>
      <c r="CB8" s="138">
        <v>152.25</v>
      </c>
      <c r="CC8" s="138">
        <v>128.62</v>
      </c>
      <c r="CD8" s="138">
        <v>147.58000000000001</v>
      </c>
      <c r="CE8" s="138">
        <v>122.73</v>
      </c>
      <c r="CF8" s="138">
        <v>101.85</v>
      </c>
      <c r="CG8" s="138">
        <v>99.09</v>
      </c>
      <c r="CH8" s="138">
        <v>93.35</v>
      </c>
      <c r="CI8" s="138">
        <v>91.52</v>
      </c>
      <c r="CJ8" s="138">
        <v>90.41</v>
      </c>
      <c r="CK8" s="138">
        <v>90.35</v>
      </c>
      <c r="CL8" s="138">
        <v>90.51</v>
      </c>
      <c r="CM8" s="138">
        <v>90.51</v>
      </c>
      <c r="CN8" s="138">
        <v>91.88</v>
      </c>
      <c r="CO8" s="138">
        <v>93.65</v>
      </c>
      <c r="CP8" s="138">
        <v>81.7</v>
      </c>
      <c r="CQ8" s="138">
        <v>81.150000000000006</v>
      </c>
      <c r="CR8" s="138">
        <v>80.34</v>
      </c>
      <c r="CS8" s="138">
        <v>78.900000000000006</v>
      </c>
      <c r="CT8" s="139"/>
      <c r="CU8" s="139"/>
      <c r="CV8" s="139"/>
      <c r="CW8" s="140"/>
      <c r="CX8" s="141">
        <f>IF(SUM(B8:CW8)&lt;&gt;0,AVERAGEIF(B8:CW8,"&lt;&gt;"""),"")</f>
        <v>96.80374999999998</v>
      </c>
    </row>
    <row r="9" spans="1:102" ht="24.95" customHeight="1" thickBot="1" x14ac:dyDescent="0.25">
      <c r="A9" s="133" t="s">
        <v>6</v>
      </c>
      <c r="B9" s="42">
        <v>77</v>
      </c>
      <c r="C9" s="43">
        <v>77</v>
      </c>
      <c r="D9" s="43">
        <v>77</v>
      </c>
      <c r="E9" s="43">
        <v>77</v>
      </c>
      <c r="F9" s="43">
        <v>88.462500000000006</v>
      </c>
      <c r="G9" s="43">
        <v>88.462500000000006</v>
      </c>
      <c r="H9" s="43">
        <v>88.462500000000006</v>
      </c>
      <c r="I9" s="43">
        <v>88.462500000000006</v>
      </c>
      <c r="J9" s="43">
        <v>84.412499999999994</v>
      </c>
      <c r="K9" s="43">
        <v>84.412499999999994</v>
      </c>
      <c r="L9" s="43">
        <v>84.412499999999994</v>
      </c>
      <c r="M9" s="43">
        <v>84.412499999999994</v>
      </c>
      <c r="N9" s="43">
        <v>86.332499999999996</v>
      </c>
      <c r="O9" s="43">
        <v>86.332499999999996</v>
      </c>
      <c r="P9" s="43">
        <v>86.332499999999996</v>
      </c>
      <c r="Q9" s="43">
        <v>86.332499999999996</v>
      </c>
      <c r="R9" s="43">
        <v>86.29</v>
      </c>
      <c r="S9" s="43">
        <v>86.29</v>
      </c>
      <c r="T9" s="43">
        <v>86.29</v>
      </c>
      <c r="U9" s="43">
        <v>86.29</v>
      </c>
      <c r="V9" s="43">
        <v>97.724999999999994</v>
      </c>
      <c r="W9" s="43">
        <v>97.724999999999994</v>
      </c>
      <c r="X9" s="43">
        <v>97.724999999999994</v>
      </c>
      <c r="Y9" s="43">
        <v>97.724999999999994</v>
      </c>
      <c r="Z9" s="43">
        <v>99.515000000000001</v>
      </c>
      <c r="AA9" s="43">
        <v>99.515000000000001</v>
      </c>
      <c r="AB9" s="43">
        <v>99.515000000000001</v>
      </c>
      <c r="AC9" s="43">
        <v>99.515000000000001</v>
      </c>
      <c r="AD9" s="43">
        <v>115.92</v>
      </c>
      <c r="AE9" s="43">
        <v>115.92</v>
      </c>
      <c r="AF9" s="43">
        <v>115.92</v>
      </c>
      <c r="AG9" s="43">
        <v>115.92</v>
      </c>
      <c r="AH9" s="43">
        <v>88.91</v>
      </c>
      <c r="AI9" s="43">
        <v>88.91</v>
      </c>
      <c r="AJ9" s="43">
        <v>88.91</v>
      </c>
      <c r="AK9" s="43">
        <v>88.91</v>
      </c>
      <c r="AL9" s="43">
        <v>79.444999999999993</v>
      </c>
      <c r="AM9" s="43">
        <v>79.444999999999993</v>
      </c>
      <c r="AN9" s="43">
        <v>79.444999999999993</v>
      </c>
      <c r="AO9" s="43">
        <v>79.444999999999993</v>
      </c>
      <c r="AP9" s="43">
        <v>77.239999999999995</v>
      </c>
      <c r="AQ9" s="43">
        <v>77.239999999999995</v>
      </c>
      <c r="AR9" s="43">
        <v>77.239999999999995</v>
      </c>
      <c r="AS9" s="43">
        <v>77.239999999999995</v>
      </c>
      <c r="AT9" s="43">
        <v>86.265000000000001</v>
      </c>
      <c r="AU9" s="43">
        <v>86.265000000000001</v>
      </c>
      <c r="AV9" s="43">
        <v>86.265000000000001</v>
      </c>
      <c r="AW9" s="43">
        <v>86.265000000000001</v>
      </c>
      <c r="AX9" s="43">
        <v>86.094999999999999</v>
      </c>
      <c r="AY9" s="43">
        <v>86.094999999999999</v>
      </c>
      <c r="AZ9" s="43">
        <v>86.094999999999999</v>
      </c>
      <c r="BA9" s="43">
        <v>86.094999999999999</v>
      </c>
      <c r="BB9" s="43">
        <v>78.877499999999998</v>
      </c>
      <c r="BC9" s="43">
        <v>78.877499999999998</v>
      </c>
      <c r="BD9" s="43">
        <v>78.877499999999998</v>
      </c>
      <c r="BE9" s="43">
        <v>78.877499999999998</v>
      </c>
      <c r="BF9" s="43">
        <v>84.025000000000006</v>
      </c>
      <c r="BG9" s="43">
        <v>84.025000000000006</v>
      </c>
      <c r="BH9" s="43">
        <v>84.025000000000006</v>
      </c>
      <c r="BI9" s="43">
        <v>84.025000000000006</v>
      </c>
      <c r="BJ9" s="43">
        <v>88.105000000000004</v>
      </c>
      <c r="BK9" s="43">
        <v>88.105000000000004</v>
      </c>
      <c r="BL9" s="43">
        <v>88.105000000000004</v>
      </c>
      <c r="BM9" s="43">
        <v>88.105000000000004</v>
      </c>
      <c r="BN9" s="43">
        <v>100.4</v>
      </c>
      <c r="BO9" s="43">
        <v>100.4</v>
      </c>
      <c r="BP9" s="43">
        <v>100.4</v>
      </c>
      <c r="BQ9" s="43">
        <v>100.4</v>
      </c>
      <c r="BR9" s="43">
        <v>143.11250000000001</v>
      </c>
      <c r="BS9" s="43">
        <v>143.11250000000001</v>
      </c>
      <c r="BT9" s="43">
        <v>143.11250000000001</v>
      </c>
      <c r="BU9" s="43">
        <v>143.11250000000001</v>
      </c>
      <c r="BV9" s="43">
        <v>148.20750000000001</v>
      </c>
      <c r="BW9" s="43">
        <v>148.20750000000001</v>
      </c>
      <c r="BX9" s="43">
        <v>148.20750000000001</v>
      </c>
      <c r="BY9" s="43">
        <v>148.20750000000001</v>
      </c>
      <c r="BZ9" s="43">
        <v>145.57</v>
      </c>
      <c r="CA9" s="43">
        <v>145.57</v>
      </c>
      <c r="CB9" s="43">
        <v>145.57</v>
      </c>
      <c r="CC9" s="43">
        <v>145.57</v>
      </c>
      <c r="CD9" s="43">
        <v>117.8125</v>
      </c>
      <c r="CE9" s="43">
        <v>117.8125</v>
      </c>
      <c r="CF9" s="43">
        <v>117.8125</v>
      </c>
      <c r="CG9" s="43">
        <v>117.8125</v>
      </c>
      <c r="CH9" s="43">
        <v>91.407499999999999</v>
      </c>
      <c r="CI9" s="43">
        <v>91.407499999999999</v>
      </c>
      <c r="CJ9" s="43">
        <v>91.407499999999999</v>
      </c>
      <c r="CK9" s="43">
        <v>91.407499999999999</v>
      </c>
      <c r="CL9" s="43">
        <v>91.637500000000003</v>
      </c>
      <c r="CM9" s="43">
        <v>91.637500000000003</v>
      </c>
      <c r="CN9" s="43">
        <v>91.637500000000003</v>
      </c>
      <c r="CO9" s="43">
        <v>91.637500000000003</v>
      </c>
      <c r="CP9" s="43">
        <v>80.522499999999994</v>
      </c>
      <c r="CQ9" s="43">
        <v>80.522499999999994</v>
      </c>
      <c r="CR9" s="43">
        <v>80.522499999999994</v>
      </c>
      <c r="CS9" s="43">
        <v>80.522499999999994</v>
      </c>
      <c r="CT9" s="44"/>
      <c r="CU9" s="44"/>
      <c r="CV9" s="44"/>
      <c r="CW9" s="45"/>
      <c r="CX9" s="142">
        <f>IF(SUM(B9:CW9)&lt;&gt;0,AVERAGEIF(B9:CW9,"&lt;&gt;"""),"")</f>
        <v>96.803749999999923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1072</v>
      </c>
      <c r="C22" s="149">
        <v>1072</v>
      </c>
      <c r="D22" s="149">
        <v>1072</v>
      </c>
      <c r="E22" s="149">
        <v>1072</v>
      </c>
      <c r="F22" s="149">
        <v>1112</v>
      </c>
      <c r="G22" s="149">
        <v>1112</v>
      </c>
      <c r="H22" s="149">
        <v>1112</v>
      </c>
      <c r="I22" s="149">
        <v>1112</v>
      </c>
      <c r="J22" s="149">
        <v>1159</v>
      </c>
      <c r="K22" s="149">
        <v>1159</v>
      </c>
      <c r="L22" s="149">
        <v>1159</v>
      </c>
      <c r="M22" s="149">
        <v>1159</v>
      </c>
      <c r="N22" s="149">
        <v>1198</v>
      </c>
      <c r="O22" s="149">
        <v>1198</v>
      </c>
      <c r="P22" s="149">
        <v>1198</v>
      </c>
      <c r="Q22" s="149">
        <v>1198</v>
      </c>
      <c r="R22" s="149">
        <v>1214</v>
      </c>
      <c r="S22" s="149">
        <v>1214</v>
      </c>
      <c r="T22" s="149">
        <v>1214</v>
      </c>
      <c r="U22" s="149">
        <v>1214</v>
      </c>
      <c r="V22" s="149">
        <v>1221</v>
      </c>
      <c r="W22" s="149">
        <v>1221</v>
      </c>
      <c r="X22" s="149">
        <v>1221</v>
      </c>
      <c r="Y22" s="149">
        <v>1199.7</v>
      </c>
      <c r="Z22" s="149">
        <v>1148.5</v>
      </c>
      <c r="AA22" s="149">
        <v>1219</v>
      </c>
      <c r="AB22" s="149">
        <v>1219</v>
      </c>
      <c r="AC22" s="149">
        <v>1219</v>
      </c>
      <c r="AD22" s="149">
        <v>890.4</v>
      </c>
      <c r="AE22" s="149">
        <v>935.5</v>
      </c>
      <c r="AF22" s="149">
        <v>1046</v>
      </c>
      <c r="AG22" s="149">
        <v>1215</v>
      </c>
      <c r="AH22" s="149">
        <v>1213</v>
      </c>
      <c r="AI22" s="149">
        <v>1213</v>
      </c>
      <c r="AJ22" s="149">
        <v>1213</v>
      </c>
      <c r="AK22" s="149">
        <v>1213</v>
      </c>
      <c r="AL22" s="149">
        <v>1154</v>
      </c>
      <c r="AM22" s="149">
        <v>1154</v>
      </c>
      <c r="AN22" s="149">
        <v>1154</v>
      </c>
      <c r="AO22" s="149">
        <v>1154</v>
      </c>
      <c r="AP22" s="149">
        <v>1105</v>
      </c>
      <c r="AQ22" s="149">
        <v>1105</v>
      </c>
      <c r="AR22" s="149">
        <v>1105</v>
      </c>
      <c r="AS22" s="149">
        <v>1105</v>
      </c>
      <c r="AT22" s="149">
        <v>1104</v>
      </c>
      <c r="AU22" s="149">
        <v>1104</v>
      </c>
      <c r="AV22" s="149">
        <v>1104</v>
      </c>
      <c r="AW22" s="149">
        <v>1104</v>
      </c>
      <c r="AX22" s="149">
        <v>1090</v>
      </c>
      <c r="AY22" s="149">
        <v>1090</v>
      </c>
      <c r="AZ22" s="149">
        <v>1090</v>
      </c>
      <c r="BA22" s="149">
        <v>1090</v>
      </c>
      <c r="BB22" s="149">
        <v>1093</v>
      </c>
      <c r="BC22" s="149">
        <v>1093</v>
      </c>
      <c r="BD22" s="149">
        <v>1093</v>
      </c>
      <c r="BE22" s="149">
        <v>1093</v>
      </c>
      <c r="BF22" s="149">
        <v>1143</v>
      </c>
      <c r="BG22" s="149">
        <v>1143</v>
      </c>
      <c r="BH22" s="149">
        <v>1143</v>
      </c>
      <c r="BI22" s="149">
        <v>1143</v>
      </c>
      <c r="BJ22" s="149">
        <v>1233</v>
      </c>
      <c r="BK22" s="149">
        <v>1233</v>
      </c>
      <c r="BL22" s="149">
        <v>1233</v>
      </c>
      <c r="BM22" s="149">
        <v>1233</v>
      </c>
      <c r="BN22" s="149">
        <v>1270</v>
      </c>
      <c r="BO22" s="149">
        <v>1270</v>
      </c>
      <c r="BP22" s="149">
        <v>1270</v>
      </c>
      <c r="BQ22" s="149">
        <v>1270</v>
      </c>
      <c r="BR22" s="149">
        <v>1242</v>
      </c>
      <c r="BS22" s="149">
        <v>1242</v>
      </c>
      <c r="BT22" s="149">
        <v>1242</v>
      </c>
      <c r="BU22" s="149">
        <v>1242</v>
      </c>
      <c r="BV22" s="149">
        <v>1189</v>
      </c>
      <c r="BW22" s="149">
        <v>1189</v>
      </c>
      <c r="BX22" s="149">
        <v>1180.4000000000001</v>
      </c>
      <c r="BY22" s="149">
        <v>1189</v>
      </c>
      <c r="BZ22" s="149">
        <v>1129</v>
      </c>
      <c r="CA22" s="149">
        <v>1147.8</v>
      </c>
      <c r="CB22" s="149">
        <v>1252</v>
      </c>
      <c r="CC22" s="149">
        <v>1252</v>
      </c>
      <c r="CD22" s="149">
        <v>1189</v>
      </c>
      <c r="CE22" s="149">
        <v>1189</v>
      </c>
      <c r="CF22" s="149">
        <v>1189</v>
      </c>
      <c r="CG22" s="149">
        <v>1189</v>
      </c>
      <c r="CH22" s="149">
        <v>1189</v>
      </c>
      <c r="CI22" s="149">
        <v>1189</v>
      </c>
      <c r="CJ22" s="149">
        <v>1189</v>
      </c>
      <c r="CK22" s="149">
        <v>1189</v>
      </c>
      <c r="CL22" s="149">
        <v>1176</v>
      </c>
      <c r="CM22" s="149">
        <v>1176</v>
      </c>
      <c r="CN22" s="149">
        <v>1176</v>
      </c>
      <c r="CO22" s="149">
        <v>1176</v>
      </c>
      <c r="CP22" s="149">
        <v>1081</v>
      </c>
      <c r="CQ22" s="149">
        <v>1081</v>
      </c>
      <c r="CR22" s="149">
        <v>1081</v>
      </c>
      <c r="CS22" s="149">
        <v>1081</v>
      </c>
      <c r="CT22" s="150"/>
      <c r="CU22" s="150"/>
      <c r="CV22" s="150"/>
      <c r="CW22" s="151"/>
      <c r="CX22" s="152">
        <f t="array" ref="CX22">SUMPRODUCT(B22:CW22*0.25)</f>
        <v>27857.825000000001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384.2</v>
      </c>
      <c r="BS24" s="155">
        <v>384.2</v>
      </c>
      <c r="BT24" s="155">
        <v>384.2</v>
      </c>
      <c r="BU24" s="155">
        <v>384.2</v>
      </c>
      <c r="BV24" s="155">
        <v>256.2</v>
      </c>
      <c r="BW24" s="155">
        <v>256.2</v>
      </c>
      <c r="BX24" s="155">
        <v>256.2</v>
      </c>
      <c r="BY24" s="155">
        <v>256.2</v>
      </c>
      <c r="BZ24" s="155">
        <v>347.5</v>
      </c>
      <c r="CA24" s="155">
        <v>347.5</v>
      </c>
      <c r="CB24" s="155">
        <v>347.5</v>
      </c>
      <c r="CC24" s="155">
        <v>347.5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11487.899999999994</v>
      </c>
    </row>
    <row r="25" spans="1:102" ht="30" customHeight="1" thickBot="1" x14ac:dyDescent="0.25">
      <c r="A25" s="105" t="s">
        <v>51</v>
      </c>
      <c r="B25" s="159">
        <f>SUM(B20:B24)</f>
        <v>1572</v>
      </c>
      <c r="C25" s="160">
        <f t="shared" ref="C25:BN25" si="2">SUM(C20:C24)</f>
        <v>1572</v>
      </c>
      <c r="D25" s="160">
        <f t="shared" si="2"/>
        <v>1572</v>
      </c>
      <c r="E25" s="160">
        <f t="shared" si="2"/>
        <v>1572</v>
      </c>
      <c r="F25" s="160">
        <f t="shared" si="2"/>
        <v>1612</v>
      </c>
      <c r="G25" s="160">
        <f t="shared" si="2"/>
        <v>1612</v>
      </c>
      <c r="H25" s="160">
        <f t="shared" si="2"/>
        <v>1612</v>
      </c>
      <c r="I25" s="160">
        <f t="shared" si="2"/>
        <v>1612</v>
      </c>
      <c r="J25" s="160">
        <f t="shared" si="2"/>
        <v>1659</v>
      </c>
      <c r="K25" s="160">
        <f t="shared" si="2"/>
        <v>1659</v>
      </c>
      <c r="L25" s="160">
        <f t="shared" si="2"/>
        <v>1659</v>
      </c>
      <c r="M25" s="160">
        <f t="shared" si="2"/>
        <v>1659</v>
      </c>
      <c r="N25" s="160">
        <f t="shared" si="2"/>
        <v>1698</v>
      </c>
      <c r="O25" s="160">
        <f t="shared" si="2"/>
        <v>1698</v>
      </c>
      <c r="P25" s="160">
        <f t="shared" si="2"/>
        <v>1698</v>
      </c>
      <c r="Q25" s="160">
        <f t="shared" si="2"/>
        <v>1698</v>
      </c>
      <c r="R25" s="160">
        <f t="shared" si="2"/>
        <v>1714</v>
      </c>
      <c r="S25" s="160">
        <f t="shared" si="2"/>
        <v>1714</v>
      </c>
      <c r="T25" s="160">
        <f t="shared" si="2"/>
        <v>1714</v>
      </c>
      <c r="U25" s="160">
        <f t="shared" si="2"/>
        <v>1714</v>
      </c>
      <c r="V25" s="160">
        <f t="shared" si="2"/>
        <v>1721</v>
      </c>
      <c r="W25" s="160">
        <f t="shared" si="2"/>
        <v>1721</v>
      </c>
      <c r="X25" s="160">
        <f t="shared" si="2"/>
        <v>1721</v>
      </c>
      <c r="Y25" s="160">
        <f t="shared" si="2"/>
        <v>1699.7</v>
      </c>
      <c r="Z25" s="160">
        <f t="shared" si="2"/>
        <v>1648.5</v>
      </c>
      <c r="AA25" s="160">
        <f t="shared" si="2"/>
        <v>1719</v>
      </c>
      <c r="AB25" s="160">
        <f t="shared" si="2"/>
        <v>1719</v>
      </c>
      <c r="AC25" s="160">
        <f t="shared" si="2"/>
        <v>1719</v>
      </c>
      <c r="AD25" s="160">
        <f t="shared" si="2"/>
        <v>1390.4</v>
      </c>
      <c r="AE25" s="160">
        <f t="shared" si="2"/>
        <v>1435.5</v>
      </c>
      <c r="AF25" s="160">
        <f t="shared" si="2"/>
        <v>1546</v>
      </c>
      <c r="AG25" s="160">
        <f t="shared" si="2"/>
        <v>1715</v>
      </c>
      <c r="AH25" s="160">
        <f t="shared" si="2"/>
        <v>1713</v>
      </c>
      <c r="AI25" s="160">
        <f t="shared" si="2"/>
        <v>1713</v>
      </c>
      <c r="AJ25" s="160">
        <f t="shared" si="2"/>
        <v>1713</v>
      </c>
      <c r="AK25" s="160">
        <f t="shared" si="2"/>
        <v>1713</v>
      </c>
      <c r="AL25" s="160">
        <f t="shared" si="2"/>
        <v>1654</v>
      </c>
      <c r="AM25" s="160">
        <f t="shared" si="2"/>
        <v>1654</v>
      </c>
      <c r="AN25" s="160">
        <f t="shared" si="2"/>
        <v>1654</v>
      </c>
      <c r="AO25" s="160">
        <f t="shared" si="2"/>
        <v>1654</v>
      </c>
      <c r="AP25" s="160">
        <f t="shared" si="2"/>
        <v>1605</v>
      </c>
      <c r="AQ25" s="160">
        <f t="shared" si="2"/>
        <v>1605</v>
      </c>
      <c r="AR25" s="160">
        <f t="shared" si="2"/>
        <v>1605</v>
      </c>
      <c r="AS25" s="160">
        <f t="shared" si="2"/>
        <v>1605</v>
      </c>
      <c r="AT25" s="160">
        <f t="shared" si="2"/>
        <v>1604</v>
      </c>
      <c r="AU25" s="160">
        <f t="shared" si="2"/>
        <v>1604</v>
      </c>
      <c r="AV25" s="160">
        <f t="shared" si="2"/>
        <v>1604</v>
      </c>
      <c r="AW25" s="160">
        <f t="shared" si="2"/>
        <v>1604</v>
      </c>
      <c r="AX25" s="160">
        <f t="shared" si="2"/>
        <v>1590</v>
      </c>
      <c r="AY25" s="160">
        <f t="shared" si="2"/>
        <v>1590</v>
      </c>
      <c r="AZ25" s="160">
        <f t="shared" si="2"/>
        <v>1590</v>
      </c>
      <c r="BA25" s="160">
        <f t="shared" si="2"/>
        <v>1590</v>
      </c>
      <c r="BB25" s="160">
        <f t="shared" si="2"/>
        <v>1593</v>
      </c>
      <c r="BC25" s="160">
        <f t="shared" si="2"/>
        <v>1593</v>
      </c>
      <c r="BD25" s="160">
        <f t="shared" si="2"/>
        <v>1593</v>
      </c>
      <c r="BE25" s="160">
        <f t="shared" si="2"/>
        <v>1593</v>
      </c>
      <c r="BF25" s="160">
        <f t="shared" si="2"/>
        <v>1643</v>
      </c>
      <c r="BG25" s="160">
        <f t="shared" si="2"/>
        <v>1643</v>
      </c>
      <c r="BH25" s="160">
        <f t="shared" si="2"/>
        <v>1643</v>
      </c>
      <c r="BI25" s="160">
        <f t="shared" si="2"/>
        <v>1643</v>
      </c>
      <c r="BJ25" s="160">
        <f t="shared" si="2"/>
        <v>1733</v>
      </c>
      <c r="BK25" s="160">
        <f t="shared" si="2"/>
        <v>1733</v>
      </c>
      <c r="BL25" s="160">
        <f t="shared" si="2"/>
        <v>1733</v>
      </c>
      <c r="BM25" s="160">
        <f t="shared" si="2"/>
        <v>1733</v>
      </c>
      <c r="BN25" s="160">
        <f t="shared" si="2"/>
        <v>1770</v>
      </c>
      <c r="BO25" s="160">
        <f t="shared" ref="BO25:CW25" si="3">SUM(BO20:BO24)</f>
        <v>1770</v>
      </c>
      <c r="BP25" s="160">
        <f t="shared" si="3"/>
        <v>1770</v>
      </c>
      <c r="BQ25" s="160">
        <f t="shared" si="3"/>
        <v>1770</v>
      </c>
      <c r="BR25" s="160">
        <f t="shared" si="3"/>
        <v>1626.2</v>
      </c>
      <c r="BS25" s="160">
        <f t="shared" si="3"/>
        <v>1626.2</v>
      </c>
      <c r="BT25" s="160">
        <f t="shared" si="3"/>
        <v>1626.2</v>
      </c>
      <c r="BU25" s="160">
        <f t="shared" si="3"/>
        <v>1626.2</v>
      </c>
      <c r="BV25" s="160">
        <f t="shared" si="3"/>
        <v>1445.2</v>
      </c>
      <c r="BW25" s="160">
        <f t="shared" si="3"/>
        <v>1445.2</v>
      </c>
      <c r="BX25" s="160">
        <f t="shared" si="3"/>
        <v>1436.6000000000001</v>
      </c>
      <c r="BY25" s="160">
        <f t="shared" si="3"/>
        <v>1445.2</v>
      </c>
      <c r="BZ25" s="160">
        <f t="shared" si="3"/>
        <v>1476.5</v>
      </c>
      <c r="CA25" s="160">
        <f t="shared" si="3"/>
        <v>1495.3</v>
      </c>
      <c r="CB25" s="160">
        <f t="shared" si="3"/>
        <v>1599.5</v>
      </c>
      <c r="CC25" s="160">
        <f t="shared" si="3"/>
        <v>1599.5</v>
      </c>
      <c r="CD25" s="160">
        <f t="shared" si="3"/>
        <v>1689</v>
      </c>
      <c r="CE25" s="160">
        <f t="shared" si="3"/>
        <v>1689</v>
      </c>
      <c r="CF25" s="160">
        <f t="shared" si="3"/>
        <v>1689</v>
      </c>
      <c r="CG25" s="160">
        <f t="shared" si="3"/>
        <v>1689</v>
      </c>
      <c r="CH25" s="160">
        <f t="shared" si="3"/>
        <v>1689</v>
      </c>
      <c r="CI25" s="160">
        <f t="shared" si="3"/>
        <v>1689</v>
      </c>
      <c r="CJ25" s="160">
        <f t="shared" si="3"/>
        <v>1689</v>
      </c>
      <c r="CK25" s="160">
        <f t="shared" si="3"/>
        <v>1689</v>
      </c>
      <c r="CL25" s="160">
        <f t="shared" si="3"/>
        <v>1676</v>
      </c>
      <c r="CM25" s="160">
        <f t="shared" si="3"/>
        <v>1676</v>
      </c>
      <c r="CN25" s="160">
        <f t="shared" si="3"/>
        <v>1676</v>
      </c>
      <c r="CO25" s="160">
        <f t="shared" si="3"/>
        <v>1676</v>
      </c>
      <c r="CP25" s="160">
        <f t="shared" si="3"/>
        <v>1581</v>
      </c>
      <c r="CQ25" s="160">
        <f t="shared" si="3"/>
        <v>1581</v>
      </c>
      <c r="CR25" s="160">
        <f t="shared" si="3"/>
        <v>1581</v>
      </c>
      <c r="CS25" s="160">
        <f t="shared" si="3"/>
        <v>1581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39345.724999999991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2026-01-17T12:22:48Z</dcterms:created>
  <dcterms:modified xsi:type="dcterms:W3CDTF">2026-01-17T12:22:50Z</dcterms:modified>
</cp:coreProperties>
</file>