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<sst xmlns="http://schemas.openxmlformats.org/spreadsheetml/2006/main" count="122" uniqueCount="56">
  <si>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02/03/2026 14:12:40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</si>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</sst>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2BD-4F2D-9FFA-5115C5A87F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2BD-4F2D-9FFA-5115C5A87F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2BD-4F2D-9FFA-5115C5A87F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2BD-4F2D-9FFA-5115C5A87F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2BD-4F2D-9FFA-5115C5A87F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2BD-4F2D-9FFA-5115C5A87F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2BD-4F2D-9FFA-5115C5A87F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BD-4F2D-9FFA-5115C5A87F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2BD-4F2D-9FFA-5115C5A87F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3781.047</c:v>
                </c:pt>
                <c:pt idx="1">
                  <c:v>3691.029</c:v>
                </c:pt>
                <c:pt idx="2">
                  <c:v>3622.212</c:v>
                </c:pt>
                <c:pt idx="3">
                  <c:v>3484.2889999999998</c:v>
                </c:pt>
                <c:pt idx="4">
                  <c:v>3549.748</c:v>
                </c:pt>
                <c:pt idx="5">
                  <c:v>3518.576</c:v>
                </c:pt>
                <c:pt idx="6">
                  <c:v>3496.92</c:v>
                </c:pt>
                <c:pt idx="7">
                  <c:v>3504.7579999999998</c:v>
                </c:pt>
                <c:pt idx="8">
                  <c:v>3423.953</c:v>
                </c:pt>
                <c:pt idx="9">
                  <c:v>3388.085</c:v>
                </c:pt>
                <c:pt idx="10">
                  <c:v>3362.1400000000003</c:v>
                </c:pt>
                <c:pt idx="11">
                  <c:v>3337.357</c:v>
                </c:pt>
                <c:pt idx="12">
                  <c:v>3329.9380000000001</c:v>
                </c:pt>
                <c:pt idx="13">
                  <c:v>3321.8029999999999</c:v>
                </c:pt>
                <c:pt idx="14">
                  <c:v>3319.759</c:v>
                </c:pt>
                <c:pt idx="15">
                  <c:v>3337.7220000000002</c:v>
                </c:pt>
                <c:pt idx="16">
                  <c:v>3395.9690000000001</c:v>
                </c:pt>
                <c:pt idx="17">
                  <c:v>3430.1969999999997</c:v>
                </c:pt>
                <c:pt idx="18">
                  <c:v>3422.9</c:v>
                </c:pt>
                <c:pt idx="19">
                  <c:v>3490.83</c:v>
                </c:pt>
                <c:pt idx="20">
                  <c:v>3681.98</c:v>
                </c:pt>
                <c:pt idx="21">
                  <c:v>3819.6579999999999</c:v>
                </c:pt>
                <c:pt idx="22">
                  <c:v>3851.3</c:v>
                </c:pt>
                <c:pt idx="23">
                  <c:v>3857.7739999999999</c:v>
                </c:pt>
                <c:pt idx="24">
                  <c:v>3710.8249999999998</c:v>
                </c:pt>
                <c:pt idx="25">
                  <c:v>3859.8719999999998</c:v>
                </c:pt>
                <c:pt idx="26">
                  <c:v>3873.6960000000004</c:v>
                </c:pt>
                <c:pt idx="27">
                  <c:v>3986.1619999999998</c:v>
                </c:pt>
                <c:pt idx="28">
                  <c:v>3816.6710000000003</c:v>
                </c:pt>
                <c:pt idx="29">
                  <c:v>3510.527</c:v>
                </c:pt>
                <c:pt idx="30">
                  <c:v>3120.5950000000003</c:v>
                </c:pt>
                <c:pt idx="31">
                  <c:v>2715.7560000000003</c:v>
                </c:pt>
                <c:pt idx="32">
                  <c:v>2733.7750000000001</c:v>
                </c:pt>
                <c:pt idx="33">
                  <c:v>2528.1060000000002</c:v>
                </c:pt>
                <c:pt idx="34">
                  <c:v>2305.931</c:v>
                </c:pt>
                <c:pt idx="35">
                  <c:v>1866.68</c:v>
                </c:pt>
                <c:pt idx="36">
                  <c:v>1402.6080000000002</c:v>
                </c:pt>
                <c:pt idx="37">
                  <c:v>1023.5359999999999</c:v>
                </c:pt>
                <c:pt idx="38">
                  <c:v>767.39099999999996</c:v>
                </c:pt>
                <c:pt idx="39">
                  <c:v>623.23099999999999</c:v>
                </c:pt>
                <c:pt idx="40">
                  <c:v>287.89999999999998</c:v>
                </c:pt>
                <c:pt idx="41">
                  <c:v>287.89999999999998</c:v>
                </c:pt>
                <c:pt idx="42">
                  <c:v>287.89999999999998</c:v>
                </c:pt>
                <c:pt idx="43">
                  <c:v>287.89999999999998</c:v>
                </c:pt>
                <c:pt idx="44">
                  <c:v>287.89999999999998</c:v>
                </c:pt>
                <c:pt idx="45">
                  <c:v>287.89999999999998</c:v>
                </c:pt>
                <c:pt idx="46">
                  <c:v>287.89999999999998</c:v>
                </c:pt>
                <c:pt idx="47">
                  <c:v>287.89999999999998</c:v>
                </c:pt>
                <c:pt idx="48">
                  <c:v>287.89999999999998</c:v>
                </c:pt>
                <c:pt idx="49">
                  <c:v>287.89999999999998</c:v>
                </c:pt>
                <c:pt idx="50">
                  <c:v>287.89999999999998</c:v>
                </c:pt>
                <c:pt idx="51">
                  <c:v>287.89999999999998</c:v>
                </c:pt>
                <c:pt idx="52">
                  <c:v>287.89999999999998</c:v>
                </c:pt>
                <c:pt idx="53">
                  <c:v>287.89999999999998</c:v>
                </c:pt>
                <c:pt idx="54">
                  <c:v>362.9</c:v>
                </c:pt>
                <c:pt idx="55">
                  <c:v>377.9</c:v>
                </c:pt>
                <c:pt idx="56">
                  <c:v>502.9</c:v>
                </c:pt>
                <c:pt idx="57">
                  <c:v>707.9</c:v>
                </c:pt>
                <c:pt idx="58">
                  <c:v>1097.9000000000001</c:v>
                </c:pt>
                <c:pt idx="59">
                  <c:v>1636.9</c:v>
                </c:pt>
                <c:pt idx="60">
                  <c:v>1459.9</c:v>
                </c:pt>
                <c:pt idx="61">
                  <c:v>1859.8430000000001</c:v>
                </c:pt>
                <c:pt idx="62">
                  <c:v>2780.777</c:v>
                </c:pt>
                <c:pt idx="63">
                  <c:v>3059.3410000000003</c:v>
                </c:pt>
                <c:pt idx="64">
                  <c:v>3057.5630000000001</c:v>
                </c:pt>
                <c:pt idx="65">
                  <c:v>3596.3759999999997</c:v>
                </c:pt>
                <c:pt idx="66">
                  <c:v>4190.415</c:v>
                </c:pt>
                <c:pt idx="67">
                  <c:v>4223.5309999999999</c:v>
                </c:pt>
                <c:pt idx="68">
                  <c:v>4092.0339999999997</c:v>
                </c:pt>
                <c:pt idx="69">
                  <c:v>4058.9809999999998</c:v>
                </c:pt>
                <c:pt idx="70">
                  <c:v>4203.6499999999996</c:v>
                </c:pt>
                <c:pt idx="71">
                  <c:v>4244.665</c:v>
                </c:pt>
                <c:pt idx="72">
                  <c:v>4265.9549999999999</c:v>
                </c:pt>
                <c:pt idx="73">
                  <c:v>4268.71</c:v>
                </c:pt>
                <c:pt idx="74">
                  <c:v>4261.9860000000008</c:v>
                </c:pt>
                <c:pt idx="75">
                  <c:v>4252.1489999999994</c:v>
                </c:pt>
                <c:pt idx="76">
                  <c:v>4265.1290000000008</c:v>
                </c:pt>
                <c:pt idx="77">
                  <c:v>4261.7550000000001</c:v>
                </c:pt>
                <c:pt idx="78">
                  <c:v>4252.3600000000006</c:v>
                </c:pt>
                <c:pt idx="79">
                  <c:v>4245.2539999999999</c:v>
                </c:pt>
                <c:pt idx="80">
                  <c:v>4252.5689999999995</c:v>
                </c:pt>
                <c:pt idx="81">
                  <c:v>4240.0119999999997</c:v>
                </c:pt>
                <c:pt idx="82">
                  <c:v>4201.0869999999995</c:v>
                </c:pt>
                <c:pt idx="83">
                  <c:v>4228.8680000000004</c:v>
                </c:pt>
                <c:pt idx="84">
                  <c:v>4250.1129999999994</c:v>
                </c:pt>
                <c:pt idx="85">
                  <c:v>4248.3310000000001</c:v>
                </c:pt>
                <c:pt idx="86">
                  <c:v>4069.922</c:v>
                </c:pt>
                <c:pt idx="87">
                  <c:v>4034.7429999999999</c:v>
                </c:pt>
                <c:pt idx="88">
                  <c:v>4083.5740000000001</c:v>
                </c:pt>
                <c:pt idx="89">
                  <c:v>4053.48</c:v>
                </c:pt>
                <c:pt idx="90">
                  <c:v>4227.7289999999994</c:v>
                </c:pt>
                <c:pt idx="91">
                  <c:v>4221.1640000000007</c:v>
                </c:pt>
                <c:pt idx="92">
                  <c:v>4107.5770000000002</c:v>
                </c:pt>
                <c:pt idx="93">
                  <c:v>3996.8830000000003</c:v>
                </c:pt>
                <c:pt idx="94">
                  <c:v>3857.09</c:v>
                </c:pt>
                <c:pt idx="95">
                  <c:v>3729.9490000000001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BD-4F2D-9FFA-5115C5A87F9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349</c:v>
                </c:pt>
                <c:pt idx="1">
                  <c:v>349</c:v>
                </c:pt>
                <c:pt idx="2">
                  <c:v>349</c:v>
                </c:pt>
                <c:pt idx="3">
                  <c:v>349</c:v>
                </c:pt>
                <c:pt idx="4">
                  <c:v>386</c:v>
                </c:pt>
                <c:pt idx="5">
                  <c:v>386</c:v>
                </c:pt>
                <c:pt idx="6">
                  <c:v>386</c:v>
                </c:pt>
                <c:pt idx="7">
                  <c:v>386</c:v>
                </c:pt>
                <c:pt idx="8">
                  <c:v>469</c:v>
                </c:pt>
                <c:pt idx="9">
                  <c:v>469</c:v>
                </c:pt>
                <c:pt idx="10">
                  <c:v>469</c:v>
                </c:pt>
                <c:pt idx="11">
                  <c:v>469</c:v>
                </c:pt>
                <c:pt idx="12">
                  <c:v>426</c:v>
                </c:pt>
                <c:pt idx="13">
                  <c:v>426</c:v>
                </c:pt>
                <c:pt idx="14">
                  <c:v>426</c:v>
                </c:pt>
                <c:pt idx="15">
                  <c:v>426</c:v>
                </c:pt>
                <c:pt idx="16">
                  <c:v>437</c:v>
                </c:pt>
                <c:pt idx="17">
                  <c:v>437</c:v>
                </c:pt>
                <c:pt idx="18">
                  <c:v>437</c:v>
                </c:pt>
                <c:pt idx="19">
                  <c:v>437</c:v>
                </c:pt>
                <c:pt idx="20">
                  <c:v>459</c:v>
                </c:pt>
                <c:pt idx="21">
                  <c:v>459</c:v>
                </c:pt>
                <c:pt idx="22">
                  <c:v>459</c:v>
                </c:pt>
                <c:pt idx="23">
                  <c:v>459</c:v>
                </c:pt>
                <c:pt idx="24">
                  <c:v>480</c:v>
                </c:pt>
                <c:pt idx="25">
                  <c:v>480</c:v>
                </c:pt>
                <c:pt idx="26">
                  <c:v>480</c:v>
                </c:pt>
                <c:pt idx="27">
                  <c:v>480</c:v>
                </c:pt>
                <c:pt idx="28">
                  <c:v>477</c:v>
                </c:pt>
                <c:pt idx="29">
                  <c:v>477</c:v>
                </c:pt>
                <c:pt idx="30">
                  <c:v>477</c:v>
                </c:pt>
                <c:pt idx="31">
                  <c:v>477</c:v>
                </c:pt>
                <c:pt idx="32">
                  <c:v>307</c:v>
                </c:pt>
                <c:pt idx="33">
                  <c:v>307</c:v>
                </c:pt>
                <c:pt idx="34">
                  <c:v>307</c:v>
                </c:pt>
                <c:pt idx="35">
                  <c:v>307</c:v>
                </c:pt>
                <c:pt idx="36">
                  <c:v>141</c:v>
                </c:pt>
                <c:pt idx="37">
                  <c:v>141</c:v>
                </c:pt>
                <c:pt idx="38">
                  <c:v>141</c:v>
                </c:pt>
                <c:pt idx="39">
                  <c:v>141</c:v>
                </c:pt>
                <c:pt idx="40">
                  <c:v>139</c:v>
                </c:pt>
                <c:pt idx="41">
                  <c:v>139</c:v>
                </c:pt>
                <c:pt idx="42">
                  <c:v>139</c:v>
                </c:pt>
                <c:pt idx="43">
                  <c:v>139</c:v>
                </c:pt>
                <c:pt idx="44">
                  <c:v>139</c:v>
                </c:pt>
                <c:pt idx="45">
                  <c:v>139</c:v>
                </c:pt>
                <c:pt idx="46">
                  <c:v>139</c:v>
                </c:pt>
                <c:pt idx="47">
                  <c:v>139</c:v>
                </c:pt>
                <c:pt idx="48">
                  <c:v>139</c:v>
                </c:pt>
                <c:pt idx="49">
                  <c:v>139</c:v>
                </c:pt>
                <c:pt idx="50">
                  <c:v>139</c:v>
                </c:pt>
                <c:pt idx="51">
                  <c:v>139</c:v>
                </c:pt>
                <c:pt idx="52">
                  <c:v>148</c:v>
                </c:pt>
                <c:pt idx="53">
                  <c:v>148</c:v>
                </c:pt>
                <c:pt idx="54">
                  <c:v>148</c:v>
                </c:pt>
                <c:pt idx="55">
                  <c:v>148</c:v>
                </c:pt>
                <c:pt idx="56">
                  <c:v>153</c:v>
                </c:pt>
                <c:pt idx="57">
                  <c:v>153</c:v>
                </c:pt>
                <c:pt idx="58">
                  <c:v>153</c:v>
                </c:pt>
                <c:pt idx="59">
                  <c:v>153</c:v>
                </c:pt>
                <c:pt idx="60">
                  <c:v>180</c:v>
                </c:pt>
                <c:pt idx="61">
                  <c:v>180</c:v>
                </c:pt>
                <c:pt idx="62">
                  <c:v>180</c:v>
                </c:pt>
                <c:pt idx="63">
                  <c:v>180</c:v>
                </c:pt>
                <c:pt idx="64">
                  <c:v>372</c:v>
                </c:pt>
                <c:pt idx="65">
                  <c:v>372</c:v>
                </c:pt>
                <c:pt idx="66">
                  <c:v>372</c:v>
                </c:pt>
                <c:pt idx="67">
                  <c:v>372</c:v>
                </c:pt>
                <c:pt idx="68">
                  <c:v>814.8</c:v>
                </c:pt>
                <c:pt idx="69">
                  <c:v>814.8</c:v>
                </c:pt>
                <c:pt idx="70">
                  <c:v>814.8</c:v>
                </c:pt>
                <c:pt idx="71">
                  <c:v>814.8</c:v>
                </c:pt>
                <c:pt idx="72">
                  <c:v>862</c:v>
                </c:pt>
                <c:pt idx="73">
                  <c:v>862</c:v>
                </c:pt>
                <c:pt idx="74">
                  <c:v>862</c:v>
                </c:pt>
                <c:pt idx="75">
                  <c:v>862</c:v>
                </c:pt>
                <c:pt idx="76">
                  <c:v>865</c:v>
                </c:pt>
                <c:pt idx="77">
                  <c:v>865</c:v>
                </c:pt>
                <c:pt idx="78">
                  <c:v>865</c:v>
                </c:pt>
                <c:pt idx="79">
                  <c:v>865</c:v>
                </c:pt>
                <c:pt idx="80">
                  <c:v>909</c:v>
                </c:pt>
                <c:pt idx="81">
                  <c:v>909</c:v>
                </c:pt>
                <c:pt idx="82">
                  <c:v>909</c:v>
                </c:pt>
                <c:pt idx="83">
                  <c:v>909</c:v>
                </c:pt>
                <c:pt idx="84">
                  <c:v>638.20000000000005</c:v>
                </c:pt>
                <c:pt idx="85">
                  <c:v>638.20000000000005</c:v>
                </c:pt>
                <c:pt idx="86">
                  <c:v>638.20000000000005</c:v>
                </c:pt>
                <c:pt idx="87">
                  <c:v>638.20000000000005</c:v>
                </c:pt>
                <c:pt idx="88">
                  <c:v>393</c:v>
                </c:pt>
                <c:pt idx="89">
                  <c:v>393</c:v>
                </c:pt>
                <c:pt idx="90">
                  <c:v>393</c:v>
                </c:pt>
                <c:pt idx="91">
                  <c:v>393</c:v>
                </c:pt>
                <c:pt idx="92">
                  <c:v>390</c:v>
                </c:pt>
                <c:pt idx="93">
                  <c:v>390</c:v>
                </c:pt>
                <c:pt idx="94">
                  <c:v>390</c:v>
                </c:pt>
                <c:pt idx="95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2BD-4F2D-9FFA-5115C5A87F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841.48</c:v>
                </c:pt>
                <c:pt idx="1">
                  <c:v>850.78499999999997</c:v>
                </c:pt>
                <c:pt idx="2">
                  <c:v>851.10900000000004</c:v>
                </c:pt>
                <c:pt idx="3">
                  <c:v>852.14400000000001</c:v>
                </c:pt>
                <c:pt idx="4">
                  <c:v>853.279</c:v>
                </c:pt>
                <c:pt idx="5">
                  <c:v>850.29600000000005</c:v>
                </c:pt>
                <c:pt idx="6">
                  <c:v>852.61500000000001</c:v>
                </c:pt>
                <c:pt idx="7">
                  <c:v>851.94799999999998</c:v>
                </c:pt>
                <c:pt idx="8">
                  <c:v>853.98</c:v>
                </c:pt>
                <c:pt idx="9">
                  <c:v>857.72899999999993</c:v>
                </c:pt>
                <c:pt idx="10">
                  <c:v>861.87799999999993</c:v>
                </c:pt>
                <c:pt idx="11">
                  <c:v>867.36199999999997</c:v>
                </c:pt>
                <c:pt idx="12">
                  <c:v>878.54</c:v>
                </c:pt>
                <c:pt idx="13">
                  <c:v>878.99400000000003</c:v>
                </c:pt>
                <c:pt idx="14">
                  <c:v>879.36599999999999</c:v>
                </c:pt>
                <c:pt idx="15">
                  <c:v>880.64</c:v>
                </c:pt>
                <c:pt idx="16">
                  <c:v>881.65700000000004</c:v>
                </c:pt>
                <c:pt idx="17">
                  <c:v>876.96500000000003</c:v>
                </c:pt>
                <c:pt idx="18">
                  <c:v>876.56899999999996</c:v>
                </c:pt>
                <c:pt idx="19">
                  <c:v>867.65</c:v>
                </c:pt>
                <c:pt idx="20">
                  <c:v>857.77599999999995</c:v>
                </c:pt>
                <c:pt idx="21">
                  <c:v>857.88</c:v>
                </c:pt>
                <c:pt idx="22">
                  <c:v>864.05899999999997</c:v>
                </c:pt>
                <c:pt idx="23">
                  <c:v>875.75699999999995</c:v>
                </c:pt>
                <c:pt idx="24">
                  <c:v>925.80799999999999</c:v>
                </c:pt>
                <c:pt idx="25">
                  <c:v>1063.683</c:v>
                </c:pt>
                <c:pt idx="26">
                  <c:v>1292.5110000000002</c:v>
                </c:pt>
                <c:pt idx="27">
                  <c:v>1580.2190000000001</c:v>
                </c:pt>
                <c:pt idx="28">
                  <c:v>1998.7839999999999</c:v>
                </c:pt>
                <c:pt idx="29">
                  <c:v>2424.8409999999999</c:v>
                </c:pt>
                <c:pt idx="30">
                  <c:v>2906.8690000000006</c:v>
                </c:pt>
                <c:pt idx="31">
                  <c:v>3383.6320000000001</c:v>
                </c:pt>
                <c:pt idx="32">
                  <c:v>3852.05</c:v>
                </c:pt>
                <c:pt idx="33">
                  <c:v>4329.4009999999998</c:v>
                </c:pt>
                <c:pt idx="34">
                  <c:v>4772.268</c:v>
                </c:pt>
                <c:pt idx="35">
                  <c:v>5192.5020000000004</c:v>
                </c:pt>
                <c:pt idx="36">
                  <c:v>5548.688000000001</c:v>
                </c:pt>
                <c:pt idx="37">
                  <c:v>5840.3270000000002</c:v>
                </c:pt>
                <c:pt idx="38">
                  <c:v>6131.6190000000006</c:v>
                </c:pt>
                <c:pt idx="39">
                  <c:v>6372.3550000000005</c:v>
                </c:pt>
                <c:pt idx="40">
                  <c:v>6569.7000000000007</c:v>
                </c:pt>
                <c:pt idx="41">
                  <c:v>6752.3080000000009</c:v>
                </c:pt>
                <c:pt idx="42">
                  <c:v>6923.5860000000002</c:v>
                </c:pt>
                <c:pt idx="43">
                  <c:v>7030.567</c:v>
                </c:pt>
                <c:pt idx="44">
                  <c:v>7121.3940000000011</c:v>
                </c:pt>
                <c:pt idx="45">
                  <c:v>7200.09</c:v>
                </c:pt>
                <c:pt idx="46">
                  <c:v>7241.8209999999999</c:v>
                </c:pt>
                <c:pt idx="47">
                  <c:v>7250.0689999999995</c:v>
                </c:pt>
                <c:pt idx="48">
                  <c:v>7260.1710000000003</c:v>
                </c:pt>
                <c:pt idx="49">
                  <c:v>7210.8249999999998</c:v>
                </c:pt>
                <c:pt idx="50">
                  <c:v>7144.8250000000007</c:v>
                </c:pt>
                <c:pt idx="51">
                  <c:v>7035.81</c:v>
                </c:pt>
                <c:pt idx="52">
                  <c:v>6873.9790000000003</c:v>
                </c:pt>
                <c:pt idx="53">
                  <c:v>6701.8159999999989</c:v>
                </c:pt>
                <c:pt idx="54">
                  <c:v>6483.84</c:v>
                </c:pt>
                <c:pt idx="55">
                  <c:v>6232.8189999999995</c:v>
                </c:pt>
                <c:pt idx="56">
                  <c:v>5995.0329999999994</c:v>
                </c:pt>
                <c:pt idx="57">
                  <c:v>5693.8589999999995</c:v>
                </c:pt>
                <c:pt idx="58">
                  <c:v>5351.8669999999993</c:v>
                </c:pt>
                <c:pt idx="59">
                  <c:v>4945.2929999999997</c:v>
                </c:pt>
                <c:pt idx="60">
                  <c:v>4569.6970000000001</c:v>
                </c:pt>
                <c:pt idx="61">
                  <c:v>4105.9759999999997</c:v>
                </c:pt>
                <c:pt idx="62">
                  <c:v>3614.9010000000003</c:v>
                </c:pt>
                <c:pt idx="63">
                  <c:v>3095.674</c:v>
                </c:pt>
                <c:pt idx="64">
                  <c:v>2494.5190000000002</c:v>
                </c:pt>
                <c:pt idx="65">
                  <c:v>2001.4269999999999</c:v>
                </c:pt>
                <c:pt idx="66">
                  <c:v>1591.2090000000001</c:v>
                </c:pt>
                <c:pt idx="67">
                  <c:v>1252.6079999999999</c:v>
                </c:pt>
                <c:pt idx="68">
                  <c:v>1047.298</c:v>
                </c:pt>
                <c:pt idx="69">
                  <c:v>924.45799999999997</c:v>
                </c:pt>
                <c:pt idx="70">
                  <c:v>889.15200000000004</c:v>
                </c:pt>
                <c:pt idx="71">
                  <c:v>880.21900000000005</c:v>
                </c:pt>
                <c:pt idx="72">
                  <c:v>880.18299999999999</c:v>
                </c:pt>
                <c:pt idx="73">
                  <c:v>874.01</c:v>
                </c:pt>
                <c:pt idx="74">
                  <c:v>876.49799999999993</c:v>
                </c:pt>
                <c:pt idx="75">
                  <c:v>881.22900000000004</c:v>
                </c:pt>
                <c:pt idx="76">
                  <c:v>889.07500000000005</c:v>
                </c:pt>
                <c:pt idx="77">
                  <c:v>883.81900000000007</c:v>
                </c:pt>
                <c:pt idx="78">
                  <c:v>880.04700000000003</c:v>
                </c:pt>
                <c:pt idx="79">
                  <c:v>880.49700000000007</c:v>
                </c:pt>
                <c:pt idx="80">
                  <c:v>873.63599999999997</c:v>
                </c:pt>
                <c:pt idx="81">
                  <c:v>876.31900000000007</c:v>
                </c:pt>
                <c:pt idx="82">
                  <c:v>885.36199999999997</c:v>
                </c:pt>
                <c:pt idx="83">
                  <c:v>883.32399999999996</c:v>
                </c:pt>
                <c:pt idx="84">
                  <c:v>879.45100000000002</c:v>
                </c:pt>
                <c:pt idx="85">
                  <c:v>885.93399999999997</c:v>
                </c:pt>
                <c:pt idx="86">
                  <c:v>891.947</c:v>
                </c:pt>
                <c:pt idx="87">
                  <c:v>896.59099999999989</c:v>
                </c:pt>
                <c:pt idx="88">
                  <c:v>888.91899999999998</c:v>
                </c:pt>
                <c:pt idx="89">
                  <c:v>894.05700000000002</c:v>
                </c:pt>
                <c:pt idx="90">
                  <c:v>903.34299999999996</c:v>
                </c:pt>
                <c:pt idx="91">
                  <c:v>915.87699999999995</c:v>
                </c:pt>
                <c:pt idx="92">
                  <c:v>935.66000000000008</c:v>
                </c:pt>
                <c:pt idx="93">
                  <c:v>953.71600000000001</c:v>
                </c:pt>
                <c:pt idx="94">
                  <c:v>975.76900000000001</c:v>
                </c:pt>
                <c:pt idx="95">
                  <c:v>996.58199999999999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2BD-4F2D-9FFA-5115C5A87F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16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63</c:v>
                </c:pt>
                <c:pt idx="37">
                  <c:v>63</c:v>
                </c:pt>
                <c:pt idx="38">
                  <c:v>63</c:v>
                </c:pt>
                <c:pt idx="39">
                  <c:v>63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74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73</c:v>
                </c:pt>
                <c:pt idx="49">
                  <c:v>73</c:v>
                </c:pt>
                <c:pt idx="50">
                  <c:v>73</c:v>
                </c:pt>
                <c:pt idx="51">
                  <c:v>73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36</c:v>
                </c:pt>
                <c:pt idx="61">
                  <c:v>36</c:v>
                </c:pt>
                <c:pt idx="62">
                  <c:v>36</c:v>
                </c:pt>
                <c:pt idx="63">
                  <c:v>36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17</c:v>
                </c:pt>
                <c:pt idx="89">
                  <c:v>17</c:v>
                </c:pt>
                <c:pt idx="90">
                  <c:v>17</c:v>
                </c:pt>
                <c:pt idx="91">
                  <c:v>17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2BD-4F2D-9FFA-5115C5A87F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1955</c:v>
                </c:pt>
                <c:pt idx="1">
                  <c:v>1955</c:v>
                </c:pt>
                <c:pt idx="2">
                  <c:v>1955</c:v>
                </c:pt>
                <c:pt idx="3">
                  <c:v>1955</c:v>
                </c:pt>
                <c:pt idx="4">
                  <c:v>1955</c:v>
                </c:pt>
                <c:pt idx="5">
                  <c:v>2000</c:v>
                </c:pt>
                <c:pt idx="6">
                  <c:v>2000</c:v>
                </c:pt>
                <c:pt idx="7">
                  <c:v>1950</c:v>
                </c:pt>
                <c:pt idx="8">
                  <c:v>1950</c:v>
                </c:pt>
                <c:pt idx="9">
                  <c:v>1950</c:v>
                </c:pt>
                <c:pt idx="10">
                  <c:v>1950</c:v>
                </c:pt>
                <c:pt idx="11">
                  <c:v>1950</c:v>
                </c:pt>
                <c:pt idx="12">
                  <c:v>1950</c:v>
                </c:pt>
                <c:pt idx="13">
                  <c:v>1950</c:v>
                </c:pt>
                <c:pt idx="14">
                  <c:v>1950</c:v>
                </c:pt>
                <c:pt idx="15">
                  <c:v>1950</c:v>
                </c:pt>
                <c:pt idx="16">
                  <c:v>1950</c:v>
                </c:pt>
                <c:pt idx="17">
                  <c:v>1950</c:v>
                </c:pt>
                <c:pt idx="18">
                  <c:v>2010</c:v>
                </c:pt>
                <c:pt idx="19">
                  <c:v>2030</c:v>
                </c:pt>
                <c:pt idx="20">
                  <c:v>2030</c:v>
                </c:pt>
                <c:pt idx="21">
                  <c:v>2030</c:v>
                </c:pt>
                <c:pt idx="22">
                  <c:v>2085</c:v>
                </c:pt>
                <c:pt idx="23">
                  <c:v>2085</c:v>
                </c:pt>
                <c:pt idx="24">
                  <c:v>2085</c:v>
                </c:pt>
                <c:pt idx="25">
                  <c:v>2085</c:v>
                </c:pt>
                <c:pt idx="26">
                  <c:v>2085</c:v>
                </c:pt>
                <c:pt idx="27">
                  <c:v>2085</c:v>
                </c:pt>
                <c:pt idx="28">
                  <c:v>2098</c:v>
                </c:pt>
                <c:pt idx="29">
                  <c:v>2098</c:v>
                </c:pt>
                <c:pt idx="30">
                  <c:v>2098</c:v>
                </c:pt>
                <c:pt idx="31">
                  <c:v>2098</c:v>
                </c:pt>
                <c:pt idx="32">
                  <c:v>1666</c:v>
                </c:pt>
                <c:pt idx="33">
                  <c:v>1426.598</c:v>
                </c:pt>
                <c:pt idx="34">
                  <c:v>1202</c:v>
                </c:pt>
                <c:pt idx="35">
                  <c:v>1152</c:v>
                </c:pt>
                <c:pt idx="36">
                  <c:v>951</c:v>
                </c:pt>
                <c:pt idx="37">
                  <c:v>923</c:v>
                </c:pt>
                <c:pt idx="38">
                  <c:v>905</c:v>
                </c:pt>
                <c:pt idx="39">
                  <c:v>905</c:v>
                </c:pt>
                <c:pt idx="40">
                  <c:v>873</c:v>
                </c:pt>
                <c:pt idx="41">
                  <c:v>873</c:v>
                </c:pt>
                <c:pt idx="42">
                  <c:v>873</c:v>
                </c:pt>
                <c:pt idx="43">
                  <c:v>873</c:v>
                </c:pt>
                <c:pt idx="44">
                  <c:v>873</c:v>
                </c:pt>
                <c:pt idx="45">
                  <c:v>873</c:v>
                </c:pt>
                <c:pt idx="46">
                  <c:v>873</c:v>
                </c:pt>
                <c:pt idx="47">
                  <c:v>873</c:v>
                </c:pt>
                <c:pt idx="48">
                  <c:v>873</c:v>
                </c:pt>
                <c:pt idx="49">
                  <c:v>873</c:v>
                </c:pt>
                <c:pt idx="50">
                  <c:v>873</c:v>
                </c:pt>
                <c:pt idx="51">
                  <c:v>905</c:v>
                </c:pt>
                <c:pt idx="52">
                  <c:v>893</c:v>
                </c:pt>
                <c:pt idx="53">
                  <c:v>893</c:v>
                </c:pt>
                <c:pt idx="54">
                  <c:v>893</c:v>
                </c:pt>
                <c:pt idx="55">
                  <c:v>893</c:v>
                </c:pt>
                <c:pt idx="56">
                  <c:v>931</c:v>
                </c:pt>
                <c:pt idx="57">
                  <c:v>931</c:v>
                </c:pt>
                <c:pt idx="58">
                  <c:v>931</c:v>
                </c:pt>
                <c:pt idx="59">
                  <c:v>931</c:v>
                </c:pt>
                <c:pt idx="60">
                  <c:v>1137</c:v>
                </c:pt>
                <c:pt idx="61">
                  <c:v>1206</c:v>
                </c:pt>
                <c:pt idx="62">
                  <c:v>1439</c:v>
                </c:pt>
                <c:pt idx="63">
                  <c:v>1643</c:v>
                </c:pt>
                <c:pt idx="64">
                  <c:v>1896</c:v>
                </c:pt>
                <c:pt idx="65">
                  <c:v>2026</c:v>
                </c:pt>
                <c:pt idx="66">
                  <c:v>2026</c:v>
                </c:pt>
                <c:pt idx="67">
                  <c:v>2292</c:v>
                </c:pt>
                <c:pt idx="68">
                  <c:v>2279</c:v>
                </c:pt>
                <c:pt idx="69">
                  <c:v>2579</c:v>
                </c:pt>
                <c:pt idx="70">
                  <c:v>2579</c:v>
                </c:pt>
                <c:pt idx="71">
                  <c:v>2638.11</c:v>
                </c:pt>
                <c:pt idx="72">
                  <c:v>2666.5070000000001</c:v>
                </c:pt>
                <c:pt idx="73">
                  <c:v>2710.8150000000001</c:v>
                </c:pt>
                <c:pt idx="74">
                  <c:v>2814.2649999999999</c:v>
                </c:pt>
                <c:pt idx="75">
                  <c:v>2811</c:v>
                </c:pt>
                <c:pt idx="76">
                  <c:v>2780.6779999999999</c:v>
                </c:pt>
                <c:pt idx="77">
                  <c:v>2756.1869999999999</c:v>
                </c:pt>
                <c:pt idx="78">
                  <c:v>2717.7750000000001</c:v>
                </c:pt>
                <c:pt idx="79">
                  <c:v>2685.3690000000001</c:v>
                </c:pt>
                <c:pt idx="80">
                  <c:v>2567</c:v>
                </c:pt>
                <c:pt idx="81">
                  <c:v>2467</c:v>
                </c:pt>
                <c:pt idx="82">
                  <c:v>2467</c:v>
                </c:pt>
                <c:pt idx="83">
                  <c:v>2193</c:v>
                </c:pt>
                <c:pt idx="84">
                  <c:v>2213</c:v>
                </c:pt>
                <c:pt idx="85">
                  <c:v>2213</c:v>
                </c:pt>
                <c:pt idx="86">
                  <c:v>2137</c:v>
                </c:pt>
                <c:pt idx="87">
                  <c:v>2135</c:v>
                </c:pt>
                <c:pt idx="88">
                  <c:v>2137</c:v>
                </c:pt>
                <c:pt idx="89">
                  <c:v>2060</c:v>
                </c:pt>
                <c:pt idx="90">
                  <c:v>2060</c:v>
                </c:pt>
                <c:pt idx="91">
                  <c:v>2060</c:v>
                </c:pt>
                <c:pt idx="92">
                  <c:v>2060</c:v>
                </c:pt>
                <c:pt idx="93">
                  <c:v>2060</c:v>
                </c:pt>
                <c:pt idx="94">
                  <c:v>2060</c:v>
                </c:pt>
                <c:pt idx="95">
                  <c:v>2060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2BD-4F2D-9FFA-5115C5A87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91.28</c:v>
                </c:pt>
                <c:pt idx="1">
                  <c:v>91.39</c:v>
                </c:pt>
                <c:pt idx="2">
                  <c:v>92.37</c:v>
                </c:pt>
                <c:pt idx="3">
                  <c:v>92.12</c:v>
                </c:pt>
                <c:pt idx="4">
                  <c:v>93.59</c:v>
                </c:pt>
                <c:pt idx="5">
                  <c:v>92.7</c:v>
                </c:pt>
                <c:pt idx="6">
                  <c:v>92.41</c:v>
                </c:pt>
                <c:pt idx="7">
                  <c:v>92.52</c:v>
                </c:pt>
                <c:pt idx="8">
                  <c:v>92.59</c:v>
                </c:pt>
                <c:pt idx="9">
                  <c:v>92.1</c:v>
                </c:pt>
                <c:pt idx="10">
                  <c:v>91.88</c:v>
                </c:pt>
                <c:pt idx="11">
                  <c:v>91.72</c:v>
                </c:pt>
                <c:pt idx="12">
                  <c:v>91.68</c:v>
                </c:pt>
                <c:pt idx="13">
                  <c:v>91.62</c:v>
                </c:pt>
                <c:pt idx="14">
                  <c:v>91.61</c:v>
                </c:pt>
                <c:pt idx="15">
                  <c:v>91.73</c:v>
                </c:pt>
                <c:pt idx="16">
                  <c:v>92.21</c:v>
                </c:pt>
                <c:pt idx="17">
                  <c:v>92.67</c:v>
                </c:pt>
                <c:pt idx="18">
                  <c:v>92.57</c:v>
                </c:pt>
                <c:pt idx="19">
                  <c:v>95.33</c:v>
                </c:pt>
                <c:pt idx="20">
                  <c:v>98.16</c:v>
                </c:pt>
                <c:pt idx="21">
                  <c:v>104.33</c:v>
                </c:pt>
                <c:pt idx="22">
                  <c:v>111.3</c:v>
                </c:pt>
                <c:pt idx="23">
                  <c:v>123.41</c:v>
                </c:pt>
                <c:pt idx="24">
                  <c:v>115.59</c:v>
                </c:pt>
                <c:pt idx="25">
                  <c:v>127.59</c:v>
                </c:pt>
                <c:pt idx="26">
                  <c:v>135.13999999999999</c:v>
                </c:pt>
                <c:pt idx="27">
                  <c:v>147.18</c:v>
                </c:pt>
                <c:pt idx="28">
                  <c:v>124.3</c:v>
                </c:pt>
                <c:pt idx="29">
                  <c:v>101.02</c:v>
                </c:pt>
                <c:pt idx="30">
                  <c:v>91.95</c:v>
                </c:pt>
                <c:pt idx="31">
                  <c:v>90.76</c:v>
                </c:pt>
                <c:pt idx="32">
                  <c:v>92.5</c:v>
                </c:pt>
                <c:pt idx="33">
                  <c:v>137.28</c:v>
                </c:pt>
                <c:pt idx="34">
                  <c:v>117.76</c:v>
                </c:pt>
                <c:pt idx="35">
                  <c:v>91.68</c:v>
                </c:pt>
                <c:pt idx="36">
                  <c:v>129</c:v>
                </c:pt>
                <c:pt idx="37">
                  <c:v>99.84</c:v>
                </c:pt>
                <c:pt idx="38">
                  <c:v>90.27</c:v>
                </c:pt>
                <c:pt idx="39">
                  <c:v>78.739999999999995</c:v>
                </c:pt>
                <c:pt idx="40">
                  <c:v>98.1</c:v>
                </c:pt>
                <c:pt idx="41">
                  <c:v>90.2</c:v>
                </c:pt>
                <c:pt idx="42">
                  <c:v>83.02</c:v>
                </c:pt>
                <c:pt idx="43">
                  <c:v>53.56</c:v>
                </c:pt>
                <c:pt idx="44">
                  <c:v>86.36</c:v>
                </c:pt>
                <c:pt idx="45">
                  <c:v>69.03</c:v>
                </c:pt>
                <c:pt idx="46">
                  <c:v>45.54</c:v>
                </c:pt>
                <c:pt idx="47">
                  <c:v>31.71</c:v>
                </c:pt>
                <c:pt idx="48">
                  <c:v>9.9</c:v>
                </c:pt>
                <c:pt idx="49">
                  <c:v>30.71</c:v>
                </c:pt>
                <c:pt idx="50">
                  <c:v>25.96</c:v>
                </c:pt>
                <c:pt idx="51">
                  <c:v>22.8</c:v>
                </c:pt>
                <c:pt idx="52">
                  <c:v>23.27</c:v>
                </c:pt>
                <c:pt idx="53">
                  <c:v>25.06</c:v>
                </c:pt>
                <c:pt idx="54">
                  <c:v>42.38</c:v>
                </c:pt>
                <c:pt idx="55">
                  <c:v>59.75</c:v>
                </c:pt>
                <c:pt idx="56">
                  <c:v>34.56</c:v>
                </c:pt>
                <c:pt idx="57">
                  <c:v>55.39</c:v>
                </c:pt>
                <c:pt idx="58">
                  <c:v>82.55</c:v>
                </c:pt>
                <c:pt idx="59">
                  <c:v>97.14</c:v>
                </c:pt>
                <c:pt idx="60">
                  <c:v>65.849999999999994</c:v>
                </c:pt>
                <c:pt idx="61">
                  <c:v>83.63</c:v>
                </c:pt>
                <c:pt idx="62">
                  <c:v>96.15</c:v>
                </c:pt>
                <c:pt idx="63">
                  <c:v>124.64</c:v>
                </c:pt>
                <c:pt idx="64">
                  <c:v>85.05</c:v>
                </c:pt>
                <c:pt idx="65">
                  <c:v>100.63</c:v>
                </c:pt>
                <c:pt idx="66">
                  <c:v>120.67</c:v>
                </c:pt>
                <c:pt idx="67">
                  <c:v>167.53</c:v>
                </c:pt>
                <c:pt idx="68">
                  <c:v>112.7</c:v>
                </c:pt>
                <c:pt idx="69">
                  <c:v>110.39</c:v>
                </c:pt>
                <c:pt idx="70">
                  <c:v>157.22999999999999</c:v>
                </c:pt>
                <c:pt idx="71">
                  <c:v>224.94</c:v>
                </c:pt>
                <c:pt idx="72">
                  <c:v>215.9</c:v>
                </c:pt>
                <c:pt idx="73">
                  <c:v>222.33</c:v>
                </c:pt>
                <c:pt idx="74">
                  <c:v>206.64</c:v>
                </c:pt>
                <c:pt idx="75">
                  <c:v>200.42</c:v>
                </c:pt>
                <c:pt idx="76">
                  <c:v>205.95</c:v>
                </c:pt>
                <c:pt idx="77">
                  <c:v>198.25</c:v>
                </c:pt>
                <c:pt idx="78">
                  <c:v>187.8</c:v>
                </c:pt>
                <c:pt idx="79">
                  <c:v>183.69</c:v>
                </c:pt>
                <c:pt idx="80">
                  <c:v>165.86</c:v>
                </c:pt>
                <c:pt idx="81">
                  <c:v>154.12</c:v>
                </c:pt>
                <c:pt idx="82">
                  <c:v>127.08</c:v>
                </c:pt>
                <c:pt idx="83">
                  <c:v>146.86000000000001</c:v>
                </c:pt>
                <c:pt idx="84">
                  <c:v>150.36000000000001</c:v>
                </c:pt>
                <c:pt idx="85">
                  <c:v>137.66</c:v>
                </c:pt>
                <c:pt idx="86">
                  <c:v>128.15</c:v>
                </c:pt>
                <c:pt idx="87">
                  <c:v>109.63</c:v>
                </c:pt>
                <c:pt idx="88">
                  <c:v>128.30000000000001</c:v>
                </c:pt>
                <c:pt idx="89">
                  <c:v>118.74</c:v>
                </c:pt>
                <c:pt idx="90">
                  <c:v>112.1</c:v>
                </c:pt>
                <c:pt idx="91">
                  <c:v>108.51</c:v>
                </c:pt>
                <c:pt idx="92">
                  <c:v>100.77</c:v>
                </c:pt>
                <c:pt idx="93">
                  <c:v>93.67</c:v>
                </c:pt>
                <c:pt idx="94">
                  <c:v>92.12</c:v>
                </c:pt>
                <c:pt idx="95">
                  <c:v>90.45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2BD-4F2D-9FFA-5115C5A87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106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102</c:v>
                </c:pt>
                <c:pt idx="18">
                  <c:v>104</c:v>
                </c:pt>
                <c:pt idx="19">
                  <c:v>107</c:v>
                </c:pt>
                <c:pt idx="20">
                  <c:v>110</c:v>
                </c:pt>
                <c:pt idx="21">
                  <c:v>114</c:v>
                </c:pt>
                <c:pt idx="22">
                  <c:v>118</c:v>
                </c:pt>
                <c:pt idx="23">
                  <c:v>122</c:v>
                </c:pt>
                <c:pt idx="24">
                  <c:v>126</c:v>
                </c:pt>
                <c:pt idx="25">
                  <c:v>129</c:v>
                </c:pt>
                <c:pt idx="26">
                  <c:v>130</c:v>
                </c:pt>
                <c:pt idx="27">
                  <c:v>130</c:v>
                </c:pt>
                <c:pt idx="28">
                  <c:v>127</c:v>
                </c:pt>
                <c:pt idx="29">
                  <c:v>124</c:v>
                </c:pt>
                <c:pt idx="30">
                  <c:v>121</c:v>
                </c:pt>
                <c:pt idx="31">
                  <c:v>116</c:v>
                </c:pt>
                <c:pt idx="32">
                  <c:v>111</c:v>
                </c:pt>
                <c:pt idx="33">
                  <c:v>106</c:v>
                </c:pt>
                <c:pt idx="34">
                  <c:v>101</c:v>
                </c:pt>
                <c:pt idx="35">
                  <c:v>96</c:v>
                </c:pt>
                <c:pt idx="36">
                  <c:v>91</c:v>
                </c:pt>
                <c:pt idx="37">
                  <c:v>86</c:v>
                </c:pt>
                <c:pt idx="38">
                  <c:v>81</c:v>
                </c:pt>
                <c:pt idx="39">
                  <c:v>76</c:v>
                </c:pt>
                <c:pt idx="40">
                  <c:v>72</c:v>
                </c:pt>
                <c:pt idx="41">
                  <c:v>68</c:v>
                </c:pt>
                <c:pt idx="42">
                  <c:v>66</c:v>
                </c:pt>
                <c:pt idx="43">
                  <c:v>64</c:v>
                </c:pt>
                <c:pt idx="44">
                  <c:v>63</c:v>
                </c:pt>
                <c:pt idx="45">
                  <c:v>62</c:v>
                </c:pt>
                <c:pt idx="46">
                  <c:v>61</c:v>
                </c:pt>
                <c:pt idx="47">
                  <c:v>61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61</c:v>
                </c:pt>
                <c:pt idx="52">
                  <c:v>63</c:v>
                </c:pt>
                <c:pt idx="53">
                  <c:v>64</c:v>
                </c:pt>
                <c:pt idx="54">
                  <c:v>66</c:v>
                </c:pt>
                <c:pt idx="55">
                  <c:v>68</c:v>
                </c:pt>
                <c:pt idx="56">
                  <c:v>70</c:v>
                </c:pt>
                <c:pt idx="57">
                  <c:v>73</c:v>
                </c:pt>
                <c:pt idx="58">
                  <c:v>76</c:v>
                </c:pt>
                <c:pt idx="59">
                  <c:v>81</c:v>
                </c:pt>
                <c:pt idx="60">
                  <c:v>86</c:v>
                </c:pt>
                <c:pt idx="61">
                  <c:v>92</c:v>
                </c:pt>
                <c:pt idx="62">
                  <c:v>98</c:v>
                </c:pt>
                <c:pt idx="63">
                  <c:v>105</c:v>
                </c:pt>
                <c:pt idx="64">
                  <c:v>113</c:v>
                </c:pt>
                <c:pt idx="65">
                  <c:v>120</c:v>
                </c:pt>
                <c:pt idx="66">
                  <c:v>127</c:v>
                </c:pt>
                <c:pt idx="67">
                  <c:v>134</c:v>
                </c:pt>
                <c:pt idx="68">
                  <c:v>141</c:v>
                </c:pt>
                <c:pt idx="69">
                  <c:v>147</c:v>
                </c:pt>
                <c:pt idx="70">
                  <c:v>152</c:v>
                </c:pt>
                <c:pt idx="71">
                  <c:v>156</c:v>
                </c:pt>
                <c:pt idx="72">
                  <c:v>159</c:v>
                </c:pt>
                <c:pt idx="73">
                  <c:v>161</c:v>
                </c:pt>
                <c:pt idx="74">
                  <c:v>163</c:v>
                </c:pt>
                <c:pt idx="75">
                  <c:v>163</c:v>
                </c:pt>
                <c:pt idx="76">
                  <c:v>163</c:v>
                </c:pt>
                <c:pt idx="77">
                  <c:v>163</c:v>
                </c:pt>
                <c:pt idx="78">
                  <c:v>162</c:v>
                </c:pt>
                <c:pt idx="79">
                  <c:v>160</c:v>
                </c:pt>
                <c:pt idx="80">
                  <c:v>158</c:v>
                </c:pt>
                <c:pt idx="81">
                  <c:v>155</c:v>
                </c:pt>
                <c:pt idx="82">
                  <c:v>152</c:v>
                </c:pt>
                <c:pt idx="83">
                  <c:v>149</c:v>
                </c:pt>
                <c:pt idx="84">
                  <c:v>146</c:v>
                </c:pt>
                <c:pt idx="85">
                  <c:v>143</c:v>
                </c:pt>
                <c:pt idx="86">
                  <c:v>140</c:v>
                </c:pt>
                <c:pt idx="87">
                  <c:v>137</c:v>
                </c:pt>
                <c:pt idx="88">
                  <c:v>134</c:v>
                </c:pt>
                <c:pt idx="89">
                  <c:v>131</c:v>
                </c:pt>
                <c:pt idx="90">
                  <c:v>128</c:v>
                </c:pt>
                <c:pt idx="91">
                  <c:v>124</c:v>
                </c:pt>
                <c:pt idx="92">
                  <c:v>121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C3-41E4-9987-4A618D2D6C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783.22</c:v>
                </c:pt>
                <c:pt idx="1">
                  <c:v>784.15</c:v>
                </c:pt>
                <c:pt idx="2">
                  <c:v>783.06000000000006</c:v>
                </c:pt>
                <c:pt idx="3">
                  <c:v>783.03399999999999</c:v>
                </c:pt>
                <c:pt idx="4">
                  <c:v>783.26099999999997</c:v>
                </c:pt>
                <c:pt idx="5">
                  <c:v>783.00300000000004</c:v>
                </c:pt>
                <c:pt idx="6">
                  <c:v>782.46199999999999</c:v>
                </c:pt>
                <c:pt idx="7">
                  <c:v>781.96699999999998</c:v>
                </c:pt>
                <c:pt idx="8">
                  <c:v>747.30000000000007</c:v>
                </c:pt>
                <c:pt idx="9">
                  <c:v>746.90899999999999</c:v>
                </c:pt>
                <c:pt idx="10">
                  <c:v>747.15499999999997</c:v>
                </c:pt>
                <c:pt idx="11">
                  <c:v>747.17399999999998</c:v>
                </c:pt>
                <c:pt idx="12">
                  <c:v>743.24599999999998</c:v>
                </c:pt>
                <c:pt idx="13">
                  <c:v>742.59800000000007</c:v>
                </c:pt>
                <c:pt idx="14">
                  <c:v>742.22199999999998</c:v>
                </c:pt>
                <c:pt idx="15">
                  <c:v>741.70699999999999</c:v>
                </c:pt>
                <c:pt idx="16">
                  <c:v>737.37700000000007</c:v>
                </c:pt>
                <c:pt idx="17">
                  <c:v>736.10399999999993</c:v>
                </c:pt>
                <c:pt idx="18">
                  <c:v>734.75799999999992</c:v>
                </c:pt>
                <c:pt idx="19">
                  <c:v>734.0870000000001</c:v>
                </c:pt>
                <c:pt idx="20">
                  <c:v>729.46699999999998</c:v>
                </c:pt>
                <c:pt idx="21">
                  <c:v>729.43500000000006</c:v>
                </c:pt>
                <c:pt idx="22">
                  <c:v>724.96100000000001</c:v>
                </c:pt>
                <c:pt idx="23">
                  <c:v>724.75599999999997</c:v>
                </c:pt>
                <c:pt idx="24">
                  <c:v>726.73599999999999</c:v>
                </c:pt>
                <c:pt idx="25">
                  <c:v>727.43799999999999</c:v>
                </c:pt>
                <c:pt idx="26">
                  <c:v>727.63099999999997</c:v>
                </c:pt>
                <c:pt idx="27">
                  <c:v>727.62300000000005</c:v>
                </c:pt>
                <c:pt idx="28">
                  <c:v>718.23800000000006</c:v>
                </c:pt>
                <c:pt idx="29">
                  <c:v>718.56</c:v>
                </c:pt>
                <c:pt idx="30">
                  <c:v>717.005</c:v>
                </c:pt>
                <c:pt idx="31">
                  <c:v>717.0619999999999</c:v>
                </c:pt>
                <c:pt idx="32">
                  <c:v>702.50000000000011</c:v>
                </c:pt>
                <c:pt idx="33">
                  <c:v>701.89800000000002</c:v>
                </c:pt>
                <c:pt idx="34">
                  <c:v>710.04300000000001</c:v>
                </c:pt>
                <c:pt idx="35">
                  <c:v>705.59799999999984</c:v>
                </c:pt>
                <c:pt idx="36">
                  <c:v>703.38400000000013</c:v>
                </c:pt>
                <c:pt idx="37">
                  <c:v>702.33400000000006</c:v>
                </c:pt>
                <c:pt idx="38">
                  <c:v>700.31600000000003</c:v>
                </c:pt>
                <c:pt idx="39">
                  <c:v>699.61099999999999</c:v>
                </c:pt>
                <c:pt idx="40">
                  <c:v>738.60699999999986</c:v>
                </c:pt>
                <c:pt idx="41">
                  <c:v>739.39200000000005</c:v>
                </c:pt>
                <c:pt idx="42">
                  <c:v>739.23899999999992</c:v>
                </c:pt>
                <c:pt idx="43">
                  <c:v>739.02799999999991</c:v>
                </c:pt>
                <c:pt idx="44">
                  <c:v>734.54299999999989</c:v>
                </c:pt>
                <c:pt idx="45">
                  <c:v>734.81</c:v>
                </c:pt>
                <c:pt idx="46">
                  <c:v>735.33600000000001</c:v>
                </c:pt>
                <c:pt idx="47">
                  <c:v>734.85299999999995</c:v>
                </c:pt>
                <c:pt idx="48">
                  <c:v>741.29499999999996</c:v>
                </c:pt>
                <c:pt idx="49">
                  <c:v>739.67500000000007</c:v>
                </c:pt>
                <c:pt idx="50">
                  <c:v>739.41099999999994</c:v>
                </c:pt>
                <c:pt idx="51">
                  <c:v>739.22199999999998</c:v>
                </c:pt>
                <c:pt idx="52">
                  <c:v>736.03800000000001</c:v>
                </c:pt>
                <c:pt idx="53">
                  <c:v>737.72300000000007</c:v>
                </c:pt>
                <c:pt idx="54">
                  <c:v>741.19200000000001</c:v>
                </c:pt>
                <c:pt idx="55">
                  <c:v>741.245</c:v>
                </c:pt>
                <c:pt idx="56">
                  <c:v>755.09699999999998</c:v>
                </c:pt>
                <c:pt idx="57">
                  <c:v>746.75400000000002</c:v>
                </c:pt>
                <c:pt idx="58">
                  <c:v>737.56299999999999</c:v>
                </c:pt>
                <c:pt idx="59">
                  <c:v>738.43100000000004</c:v>
                </c:pt>
                <c:pt idx="60">
                  <c:v>760.846</c:v>
                </c:pt>
                <c:pt idx="61">
                  <c:v>761.80099999999993</c:v>
                </c:pt>
                <c:pt idx="62">
                  <c:v>763.03800000000001</c:v>
                </c:pt>
                <c:pt idx="63">
                  <c:v>763.34100000000001</c:v>
                </c:pt>
                <c:pt idx="64">
                  <c:v>741.57600000000002</c:v>
                </c:pt>
                <c:pt idx="65">
                  <c:v>742.05899999999997</c:v>
                </c:pt>
                <c:pt idx="66">
                  <c:v>744.01200000000006</c:v>
                </c:pt>
                <c:pt idx="67">
                  <c:v>744.89300000000003</c:v>
                </c:pt>
                <c:pt idx="68">
                  <c:v>667.92499999999995</c:v>
                </c:pt>
                <c:pt idx="69">
                  <c:v>669.07700000000011</c:v>
                </c:pt>
                <c:pt idx="70">
                  <c:v>669.69599999999991</c:v>
                </c:pt>
                <c:pt idx="71">
                  <c:v>670.17400000000009</c:v>
                </c:pt>
                <c:pt idx="72">
                  <c:v>679.7</c:v>
                </c:pt>
                <c:pt idx="73">
                  <c:v>680.1880000000001</c:v>
                </c:pt>
                <c:pt idx="74">
                  <c:v>681.56700000000001</c:v>
                </c:pt>
                <c:pt idx="75">
                  <c:v>682.197</c:v>
                </c:pt>
                <c:pt idx="76">
                  <c:v>659.19299999999998</c:v>
                </c:pt>
                <c:pt idx="77">
                  <c:v>659.17200000000003</c:v>
                </c:pt>
                <c:pt idx="78">
                  <c:v>659.44299999999998</c:v>
                </c:pt>
                <c:pt idx="79">
                  <c:v>659.13699999999994</c:v>
                </c:pt>
                <c:pt idx="80">
                  <c:v>655.86099999999999</c:v>
                </c:pt>
                <c:pt idx="81">
                  <c:v>655.11699999999996</c:v>
                </c:pt>
                <c:pt idx="82">
                  <c:v>654.60599999999999</c:v>
                </c:pt>
                <c:pt idx="83">
                  <c:v>654.23699999999997</c:v>
                </c:pt>
                <c:pt idx="84">
                  <c:v>656.30300000000011</c:v>
                </c:pt>
                <c:pt idx="85">
                  <c:v>656.53199999999993</c:v>
                </c:pt>
                <c:pt idx="86">
                  <c:v>655.65199999999993</c:v>
                </c:pt>
                <c:pt idx="87">
                  <c:v>655.37199999999996</c:v>
                </c:pt>
                <c:pt idx="88">
                  <c:v>760.83399999999995</c:v>
                </c:pt>
                <c:pt idx="89">
                  <c:v>761.39699999999993</c:v>
                </c:pt>
                <c:pt idx="90">
                  <c:v>761.87099999999998</c:v>
                </c:pt>
                <c:pt idx="91">
                  <c:v>761.56799999999998</c:v>
                </c:pt>
                <c:pt idx="92">
                  <c:v>803.34900000000005</c:v>
                </c:pt>
                <c:pt idx="93">
                  <c:v>803.81</c:v>
                </c:pt>
                <c:pt idx="94">
                  <c:v>803.846</c:v>
                </c:pt>
                <c:pt idx="95">
                  <c:v>804.87099999999998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C3-41E4-9987-4A618D2D6C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1025.2810000000002</c:v>
                </c:pt>
                <c:pt idx="1">
                  <c:v>1020.3760000000001</c:v>
                </c:pt>
                <c:pt idx="2">
                  <c:v>1015.7840000000001</c:v>
                </c:pt>
                <c:pt idx="3">
                  <c:v>1013.503</c:v>
                </c:pt>
                <c:pt idx="4">
                  <c:v>998.58800000000019</c:v>
                </c:pt>
                <c:pt idx="5">
                  <c:v>996.48500000000001</c:v>
                </c:pt>
                <c:pt idx="6">
                  <c:v>999.75400000000002</c:v>
                </c:pt>
                <c:pt idx="7">
                  <c:v>995.01400000000001</c:v>
                </c:pt>
                <c:pt idx="8">
                  <c:v>993.81500000000005</c:v>
                </c:pt>
                <c:pt idx="9">
                  <c:v>993.28599999999994</c:v>
                </c:pt>
                <c:pt idx="10">
                  <c:v>993.37999999999988</c:v>
                </c:pt>
                <c:pt idx="11">
                  <c:v>993.125</c:v>
                </c:pt>
                <c:pt idx="12">
                  <c:v>1000.1600000000002</c:v>
                </c:pt>
                <c:pt idx="13">
                  <c:v>1001.3220000000001</c:v>
                </c:pt>
                <c:pt idx="14">
                  <c:v>1003.109</c:v>
                </c:pt>
                <c:pt idx="15">
                  <c:v>1011.2890000000001</c:v>
                </c:pt>
                <c:pt idx="16">
                  <c:v>1039.9449999999999</c:v>
                </c:pt>
                <c:pt idx="17">
                  <c:v>1043.7070000000001</c:v>
                </c:pt>
                <c:pt idx="18">
                  <c:v>1050.327</c:v>
                </c:pt>
                <c:pt idx="19">
                  <c:v>1068.174</c:v>
                </c:pt>
                <c:pt idx="20">
                  <c:v>1169.4719999999998</c:v>
                </c:pt>
                <c:pt idx="21">
                  <c:v>1198.9040000000002</c:v>
                </c:pt>
                <c:pt idx="22">
                  <c:v>1218.8939999999998</c:v>
                </c:pt>
                <c:pt idx="23">
                  <c:v>1250.6289999999999</c:v>
                </c:pt>
                <c:pt idx="24">
                  <c:v>1364.69</c:v>
                </c:pt>
                <c:pt idx="25">
                  <c:v>1403.213</c:v>
                </c:pt>
                <c:pt idx="26">
                  <c:v>1437.7939999999999</c:v>
                </c:pt>
                <c:pt idx="27">
                  <c:v>1462.395</c:v>
                </c:pt>
                <c:pt idx="28">
                  <c:v>1531.4090000000001</c:v>
                </c:pt>
                <c:pt idx="29">
                  <c:v>1540.5890000000002</c:v>
                </c:pt>
                <c:pt idx="30">
                  <c:v>1550.1899999999998</c:v>
                </c:pt>
                <c:pt idx="31">
                  <c:v>1554.16</c:v>
                </c:pt>
                <c:pt idx="32">
                  <c:v>1572.8719999999998</c:v>
                </c:pt>
                <c:pt idx="33">
                  <c:v>1566.6240000000003</c:v>
                </c:pt>
                <c:pt idx="34">
                  <c:v>1563.9899999999998</c:v>
                </c:pt>
                <c:pt idx="35">
                  <c:v>1554.2429999999999</c:v>
                </c:pt>
                <c:pt idx="36">
                  <c:v>1537.87</c:v>
                </c:pt>
                <c:pt idx="37">
                  <c:v>1524.7900000000004</c:v>
                </c:pt>
                <c:pt idx="38">
                  <c:v>1521.1759999999999</c:v>
                </c:pt>
                <c:pt idx="39">
                  <c:v>1517.2689999999998</c:v>
                </c:pt>
                <c:pt idx="40">
                  <c:v>1480.8090000000004</c:v>
                </c:pt>
                <c:pt idx="41">
                  <c:v>1480.502</c:v>
                </c:pt>
                <c:pt idx="42">
                  <c:v>1473.056</c:v>
                </c:pt>
                <c:pt idx="43">
                  <c:v>1463.729</c:v>
                </c:pt>
                <c:pt idx="44">
                  <c:v>1433.933</c:v>
                </c:pt>
                <c:pt idx="45">
                  <c:v>1434.9969999999998</c:v>
                </c:pt>
                <c:pt idx="46">
                  <c:v>1439.06</c:v>
                </c:pt>
                <c:pt idx="47">
                  <c:v>1437.6990000000001</c:v>
                </c:pt>
                <c:pt idx="48">
                  <c:v>1443.1539999999998</c:v>
                </c:pt>
                <c:pt idx="49">
                  <c:v>1443.9540000000002</c:v>
                </c:pt>
                <c:pt idx="50">
                  <c:v>1442.0550000000001</c:v>
                </c:pt>
                <c:pt idx="51">
                  <c:v>1437.1179999999999</c:v>
                </c:pt>
                <c:pt idx="52">
                  <c:v>1419.3090000000002</c:v>
                </c:pt>
                <c:pt idx="53">
                  <c:v>1425.702</c:v>
                </c:pt>
                <c:pt idx="54">
                  <c:v>1414.894</c:v>
                </c:pt>
                <c:pt idx="55">
                  <c:v>1406.7559999999999</c:v>
                </c:pt>
                <c:pt idx="56">
                  <c:v>1392.1149999999998</c:v>
                </c:pt>
                <c:pt idx="57">
                  <c:v>1382.5559999999998</c:v>
                </c:pt>
                <c:pt idx="58">
                  <c:v>1377.0640000000001</c:v>
                </c:pt>
                <c:pt idx="59">
                  <c:v>1368.184</c:v>
                </c:pt>
                <c:pt idx="60">
                  <c:v>1359.3809999999999</c:v>
                </c:pt>
                <c:pt idx="61">
                  <c:v>1354.123</c:v>
                </c:pt>
                <c:pt idx="62">
                  <c:v>1352.3889999999999</c:v>
                </c:pt>
                <c:pt idx="63">
                  <c:v>1351.828</c:v>
                </c:pt>
                <c:pt idx="64">
                  <c:v>1335.4379999999999</c:v>
                </c:pt>
                <c:pt idx="65">
                  <c:v>1335.7370000000001</c:v>
                </c:pt>
                <c:pt idx="66">
                  <c:v>1329.57</c:v>
                </c:pt>
                <c:pt idx="67">
                  <c:v>1326.6370000000002</c:v>
                </c:pt>
                <c:pt idx="68">
                  <c:v>1350.9380000000001</c:v>
                </c:pt>
                <c:pt idx="69">
                  <c:v>1350.1719999999998</c:v>
                </c:pt>
                <c:pt idx="70">
                  <c:v>1338.981</c:v>
                </c:pt>
                <c:pt idx="71">
                  <c:v>1335.0749999999998</c:v>
                </c:pt>
                <c:pt idx="72">
                  <c:v>1328.3319999999999</c:v>
                </c:pt>
                <c:pt idx="73">
                  <c:v>1322.8810000000001</c:v>
                </c:pt>
                <c:pt idx="74">
                  <c:v>1318.1109999999999</c:v>
                </c:pt>
                <c:pt idx="75">
                  <c:v>1312.527</c:v>
                </c:pt>
                <c:pt idx="76">
                  <c:v>1297.635</c:v>
                </c:pt>
                <c:pt idx="77">
                  <c:v>1292.777</c:v>
                </c:pt>
                <c:pt idx="78">
                  <c:v>1286.2060000000001</c:v>
                </c:pt>
                <c:pt idx="79">
                  <c:v>1277.7549999999999</c:v>
                </c:pt>
                <c:pt idx="80">
                  <c:v>1226.4419999999998</c:v>
                </c:pt>
                <c:pt idx="81">
                  <c:v>1210.2530000000002</c:v>
                </c:pt>
                <c:pt idx="82">
                  <c:v>1195.2349999999997</c:v>
                </c:pt>
                <c:pt idx="83">
                  <c:v>1164.915</c:v>
                </c:pt>
                <c:pt idx="84">
                  <c:v>1132.6009999999999</c:v>
                </c:pt>
                <c:pt idx="85">
                  <c:v>1125.8029999999999</c:v>
                </c:pt>
                <c:pt idx="86">
                  <c:v>1113.335</c:v>
                </c:pt>
                <c:pt idx="87">
                  <c:v>1113.7399999999998</c:v>
                </c:pt>
                <c:pt idx="88">
                  <c:v>1079.5589999999997</c:v>
                </c:pt>
                <c:pt idx="89">
                  <c:v>1080.1019999999999</c:v>
                </c:pt>
                <c:pt idx="90">
                  <c:v>1075.4389999999996</c:v>
                </c:pt>
                <c:pt idx="91">
                  <c:v>1070.1549999999997</c:v>
                </c:pt>
                <c:pt idx="92">
                  <c:v>1056.0909999999999</c:v>
                </c:pt>
                <c:pt idx="93">
                  <c:v>1060.5170000000001</c:v>
                </c:pt>
                <c:pt idx="94">
                  <c:v>1058.271</c:v>
                </c:pt>
                <c:pt idx="95">
                  <c:v>1054.78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C3-41E4-9987-4A618D2D6C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2730.0259999999998</c:v>
                </c:pt>
                <c:pt idx="1">
                  <c:v>2655.288</c:v>
                </c:pt>
                <c:pt idx="2">
                  <c:v>2607.3410000000003</c:v>
                </c:pt>
                <c:pt idx="3">
                  <c:v>2581.1289999999999</c:v>
                </c:pt>
                <c:pt idx="4">
                  <c:v>2578.3739999999998</c:v>
                </c:pt>
                <c:pt idx="5">
                  <c:v>2554.3839999999996</c:v>
                </c:pt>
                <c:pt idx="6">
                  <c:v>2533.3189999999995</c:v>
                </c:pt>
                <c:pt idx="7">
                  <c:v>2495.7249999999999</c:v>
                </c:pt>
                <c:pt idx="8">
                  <c:v>2500.8179999999998</c:v>
                </c:pt>
                <c:pt idx="9">
                  <c:v>2470.6189999999997</c:v>
                </c:pt>
                <c:pt idx="10">
                  <c:v>2448.4829999999997</c:v>
                </c:pt>
                <c:pt idx="11">
                  <c:v>2430.42</c:v>
                </c:pt>
                <c:pt idx="12">
                  <c:v>2410.0719999999997</c:v>
                </c:pt>
                <c:pt idx="13">
                  <c:v>2401.877</c:v>
                </c:pt>
                <c:pt idx="14">
                  <c:v>2398.7939999999999</c:v>
                </c:pt>
                <c:pt idx="15">
                  <c:v>2410.3659999999995</c:v>
                </c:pt>
                <c:pt idx="16">
                  <c:v>2419.3040000000001</c:v>
                </c:pt>
                <c:pt idx="17">
                  <c:v>2445.3510000000001</c:v>
                </c:pt>
                <c:pt idx="18">
                  <c:v>2490.384</c:v>
                </c:pt>
                <c:pt idx="19">
                  <c:v>2549.2190000000001</c:v>
                </c:pt>
                <c:pt idx="20">
                  <c:v>2590.817</c:v>
                </c:pt>
                <c:pt idx="21">
                  <c:v>2695.1989999999996</c:v>
                </c:pt>
                <c:pt idx="22">
                  <c:v>2819.0379999999996</c:v>
                </c:pt>
                <c:pt idx="23">
                  <c:v>2972.0489999999995</c:v>
                </c:pt>
                <c:pt idx="24">
                  <c:v>3077.2889999999998</c:v>
                </c:pt>
                <c:pt idx="25">
                  <c:v>3210.5129999999999</c:v>
                </c:pt>
                <c:pt idx="26">
                  <c:v>3344.6370000000002</c:v>
                </c:pt>
                <c:pt idx="27">
                  <c:v>3445.9180000000001</c:v>
                </c:pt>
                <c:pt idx="28">
                  <c:v>3528.7759999999994</c:v>
                </c:pt>
                <c:pt idx="29">
                  <c:v>3647.0349999999999</c:v>
                </c:pt>
                <c:pt idx="30">
                  <c:v>3738.9290000000001</c:v>
                </c:pt>
                <c:pt idx="31">
                  <c:v>3817.0459999999998</c:v>
                </c:pt>
                <c:pt idx="32">
                  <c:v>3860.9169999999995</c:v>
                </c:pt>
                <c:pt idx="33">
                  <c:v>3911.9590000000003</c:v>
                </c:pt>
                <c:pt idx="34">
                  <c:v>3961.68</c:v>
                </c:pt>
                <c:pt idx="35">
                  <c:v>3982.5269999999996</c:v>
                </c:pt>
                <c:pt idx="36">
                  <c:v>3987.098</c:v>
                </c:pt>
                <c:pt idx="37">
                  <c:v>3990.5099999999998</c:v>
                </c:pt>
                <c:pt idx="38">
                  <c:v>3995.902</c:v>
                </c:pt>
                <c:pt idx="39">
                  <c:v>3999.3020000000001</c:v>
                </c:pt>
                <c:pt idx="40">
                  <c:v>4002.576</c:v>
                </c:pt>
                <c:pt idx="41">
                  <c:v>4012.232</c:v>
                </c:pt>
                <c:pt idx="42">
                  <c:v>4028.7940000000008</c:v>
                </c:pt>
                <c:pt idx="43">
                  <c:v>4059.68</c:v>
                </c:pt>
                <c:pt idx="44">
                  <c:v>4076.422</c:v>
                </c:pt>
                <c:pt idx="45">
                  <c:v>4102.848</c:v>
                </c:pt>
                <c:pt idx="46">
                  <c:v>4118.049</c:v>
                </c:pt>
                <c:pt idx="47">
                  <c:v>4111.3090000000002</c:v>
                </c:pt>
                <c:pt idx="48">
                  <c:v>4136.6219999999994</c:v>
                </c:pt>
                <c:pt idx="49">
                  <c:v>4088.0959999999995</c:v>
                </c:pt>
                <c:pt idx="50">
                  <c:v>4066.8969999999999</c:v>
                </c:pt>
                <c:pt idx="51">
                  <c:v>4025.1259999999993</c:v>
                </c:pt>
                <c:pt idx="52">
                  <c:v>4012.0010000000002</c:v>
                </c:pt>
                <c:pt idx="53">
                  <c:v>3963.3399999999997</c:v>
                </c:pt>
                <c:pt idx="54">
                  <c:v>3868.4939999999997</c:v>
                </c:pt>
                <c:pt idx="55">
                  <c:v>3821.0729999999994</c:v>
                </c:pt>
                <c:pt idx="56">
                  <c:v>3844.2189999999996</c:v>
                </c:pt>
                <c:pt idx="57">
                  <c:v>3755.7049999999995</c:v>
                </c:pt>
                <c:pt idx="58">
                  <c:v>3711.098</c:v>
                </c:pt>
                <c:pt idx="59">
                  <c:v>3672.3119999999994</c:v>
                </c:pt>
                <c:pt idx="60">
                  <c:v>3669.1059999999993</c:v>
                </c:pt>
                <c:pt idx="61">
                  <c:v>3638.9010000000003</c:v>
                </c:pt>
                <c:pt idx="62">
                  <c:v>3615.2979999999998</c:v>
                </c:pt>
                <c:pt idx="63">
                  <c:v>3603.9370000000004</c:v>
                </c:pt>
                <c:pt idx="64">
                  <c:v>3620.2169999999996</c:v>
                </c:pt>
                <c:pt idx="65">
                  <c:v>3616.1990000000001</c:v>
                </c:pt>
                <c:pt idx="66">
                  <c:v>3672.3829999999998</c:v>
                </c:pt>
                <c:pt idx="67">
                  <c:v>3764.2379999999994</c:v>
                </c:pt>
                <c:pt idx="68">
                  <c:v>3972.3639999999996</c:v>
                </c:pt>
                <c:pt idx="69">
                  <c:v>4108.9850000000006</c:v>
                </c:pt>
                <c:pt idx="70">
                  <c:v>4223.92</c:v>
                </c:pt>
                <c:pt idx="71">
                  <c:v>4314.5400000000009</c:v>
                </c:pt>
                <c:pt idx="72">
                  <c:v>4371.4129999999996</c:v>
                </c:pt>
                <c:pt idx="73">
                  <c:v>4449.4380000000001</c:v>
                </c:pt>
                <c:pt idx="74">
                  <c:v>4497.0709999999999</c:v>
                </c:pt>
                <c:pt idx="75">
                  <c:v>4515.4939999999997</c:v>
                </c:pt>
                <c:pt idx="76">
                  <c:v>4539.0540000000001</c:v>
                </c:pt>
                <c:pt idx="77">
                  <c:v>4526.9279999999999</c:v>
                </c:pt>
                <c:pt idx="78">
                  <c:v>4489.8649999999998</c:v>
                </c:pt>
                <c:pt idx="79">
                  <c:v>4438.2280000000001</c:v>
                </c:pt>
                <c:pt idx="80">
                  <c:v>4443.6790000000001</c:v>
                </c:pt>
                <c:pt idx="81">
                  <c:v>4367.9890000000005</c:v>
                </c:pt>
                <c:pt idx="82">
                  <c:v>4326.6080000000002</c:v>
                </c:pt>
                <c:pt idx="83">
                  <c:v>4198.04</c:v>
                </c:pt>
                <c:pt idx="84">
                  <c:v>4088.3299999999995</c:v>
                </c:pt>
                <c:pt idx="85">
                  <c:v>4027.9690000000001</c:v>
                </c:pt>
                <c:pt idx="86">
                  <c:v>3905.9899999999993</c:v>
                </c:pt>
                <c:pt idx="87">
                  <c:v>3799.8009999999999</c:v>
                </c:pt>
                <c:pt idx="88">
                  <c:v>3572.5529999999999</c:v>
                </c:pt>
                <c:pt idx="89">
                  <c:v>3501.9049999999997</c:v>
                </c:pt>
                <c:pt idx="90">
                  <c:v>3378.8710000000001</c:v>
                </c:pt>
                <c:pt idx="91">
                  <c:v>3260.9540000000002</c:v>
                </c:pt>
                <c:pt idx="92">
                  <c:v>3092.797</c:v>
                </c:pt>
                <c:pt idx="93">
                  <c:v>2999.2719999999999</c:v>
                </c:pt>
                <c:pt idx="94">
                  <c:v>2886.7419999999997</c:v>
                </c:pt>
                <c:pt idx="95">
                  <c:v>2785.8799999999997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C3-41E4-9987-4A618D2D6C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234.00000000000003</c:v>
                </c:pt>
                <c:pt idx="1">
                  <c:v>234.00000000000003</c:v>
                </c:pt>
                <c:pt idx="2">
                  <c:v>234.00000000000003</c:v>
                </c:pt>
                <c:pt idx="3">
                  <c:v>234.00000000000003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214</c:v>
                </c:pt>
                <c:pt idx="13">
                  <c:v>214</c:v>
                </c:pt>
                <c:pt idx="14">
                  <c:v>214</c:v>
                </c:pt>
                <c:pt idx="15">
                  <c:v>214</c:v>
                </c:pt>
                <c:pt idx="16">
                  <c:v>225.00000000000003</c:v>
                </c:pt>
                <c:pt idx="17">
                  <c:v>225.00000000000003</c:v>
                </c:pt>
                <c:pt idx="18">
                  <c:v>225.00000000000003</c:v>
                </c:pt>
                <c:pt idx="19">
                  <c:v>225.00000000000003</c:v>
                </c:pt>
                <c:pt idx="20">
                  <c:v>257</c:v>
                </c:pt>
                <c:pt idx="21">
                  <c:v>257</c:v>
                </c:pt>
                <c:pt idx="22">
                  <c:v>257</c:v>
                </c:pt>
                <c:pt idx="23">
                  <c:v>257</c:v>
                </c:pt>
                <c:pt idx="24">
                  <c:v>308</c:v>
                </c:pt>
                <c:pt idx="25">
                  <c:v>308</c:v>
                </c:pt>
                <c:pt idx="26">
                  <c:v>308</c:v>
                </c:pt>
                <c:pt idx="27">
                  <c:v>308</c:v>
                </c:pt>
                <c:pt idx="28">
                  <c:v>337</c:v>
                </c:pt>
                <c:pt idx="29">
                  <c:v>337</c:v>
                </c:pt>
                <c:pt idx="30">
                  <c:v>337</c:v>
                </c:pt>
                <c:pt idx="31">
                  <c:v>337</c:v>
                </c:pt>
                <c:pt idx="32">
                  <c:v>351</c:v>
                </c:pt>
                <c:pt idx="33">
                  <c:v>351</c:v>
                </c:pt>
                <c:pt idx="34">
                  <c:v>351</c:v>
                </c:pt>
                <c:pt idx="35">
                  <c:v>351</c:v>
                </c:pt>
                <c:pt idx="36">
                  <c:v>347</c:v>
                </c:pt>
                <c:pt idx="37">
                  <c:v>347</c:v>
                </c:pt>
                <c:pt idx="38">
                  <c:v>347</c:v>
                </c:pt>
                <c:pt idx="39">
                  <c:v>347</c:v>
                </c:pt>
                <c:pt idx="40">
                  <c:v>351</c:v>
                </c:pt>
                <c:pt idx="41">
                  <c:v>351</c:v>
                </c:pt>
                <c:pt idx="42">
                  <c:v>351</c:v>
                </c:pt>
                <c:pt idx="43">
                  <c:v>351</c:v>
                </c:pt>
                <c:pt idx="44">
                  <c:v>359</c:v>
                </c:pt>
                <c:pt idx="45">
                  <c:v>359</c:v>
                </c:pt>
                <c:pt idx="46">
                  <c:v>359</c:v>
                </c:pt>
                <c:pt idx="47">
                  <c:v>359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351</c:v>
                </c:pt>
                <c:pt idx="53">
                  <c:v>351</c:v>
                </c:pt>
                <c:pt idx="54">
                  <c:v>351</c:v>
                </c:pt>
                <c:pt idx="55">
                  <c:v>351</c:v>
                </c:pt>
                <c:pt idx="56">
                  <c:v>360</c:v>
                </c:pt>
                <c:pt idx="57">
                  <c:v>360</c:v>
                </c:pt>
                <c:pt idx="58">
                  <c:v>360</c:v>
                </c:pt>
                <c:pt idx="59">
                  <c:v>360</c:v>
                </c:pt>
                <c:pt idx="60">
                  <c:v>369.00000000000006</c:v>
                </c:pt>
                <c:pt idx="61">
                  <c:v>369.00000000000006</c:v>
                </c:pt>
                <c:pt idx="62">
                  <c:v>369.00000000000006</c:v>
                </c:pt>
                <c:pt idx="63">
                  <c:v>369.00000000000006</c:v>
                </c:pt>
                <c:pt idx="64">
                  <c:v>392</c:v>
                </c:pt>
                <c:pt idx="65">
                  <c:v>392</c:v>
                </c:pt>
                <c:pt idx="66">
                  <c:v>392</c:v>
                </c:pt>
                <c:pt idx="67">
                  <c:v>392</c:v>
                </c:pt>
                <c:pt idx="68">
                  <c:v>431</c:v>
                </c:pt>
                <c:pt idx="69">
                  <c:v>431</c:v>
                </c:pt>
                <c:pt idx="70">
                  <c:v>431</c:v>
                </c:pt>
                <c:pt idx="71">
                  <c:v>431</c:v>
                </c:pt>
                <c:pt idx="72">
                  <c:v>449</c:v>
                </c:pt>
                <c:pt idx="73">
                  <c:v>449</c:v>
                </c:pt>
                <c:pt idx="74">
                  <c:v>449</c:v>
                </c:pt>
                <c:pt idx="75">
                  <c:v>449</c:v>
                </c:pt>
                <c:pt idx="76">
                  <c:v>442</c:v>
                </c:pt>
                <c:pt idx="77">
                  <c:v>442</c:v>
                </c:pt>
                <c:pt idx="78">
                  <c:v>442</c:v>
                </c:pt>
                <c:pt idx="79">
                  <c:v>442</c:v>
                </c:pt>
                <c:pt idx="80">
                  <c:v>414</c:v>
                </c:pt>
                <c:pt idx="81">
                  <c:v>414</c:v>
                </c:pt>
                <c:pt idx="82">
                  <c:v>414</c:v>
                </c:pt>
                <c:pt idx="83">
                  <c:v>414</c:v>
                </c:pt>
                <c:pt idx="84">
                  <c:v>371</c:v>
                </c:pt>
                <c:pt idx="85">
                  <c:v>371</c:v>
                </c:pt>
                <c:pt idx="86">
                  <c:v>371</c:v>
                </c:pt>
                <c:pt idx="87">
                  <c:v>371</c:v>
                </c:pt>
                <c:pt idx="88">
                  <c:v>322.99999999999994</c:v>
                </c:pt>
                <c:pt idx="89">
                  <c:v>322.99999999999994</c:v>
                </c:pt>
                <c:pt idx="90">
                  <c:v>322.99999999999994</c:v>
                </c:pt>
                <c:pt idx="91">
                  <c:v>322.99999999999994</c:v>
                </c:pt>
                <c:pt idx="92">
                  <c:v>286</c:v>
                </c:pt>
                <c:pt idx="93">
                  <c:v>286</c:v>
                </c:pt>
                <c:pt idx="94">
                  <c:v>286</c:v>
                </c:pt>
                <c:pt idx="95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C3-41E4-9987-4A618D2D6C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C3-41E4-9987-4A618D2D6C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C3-41E4-9987-4A618D2D6C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C3-41E4-9987-4A618D2D6C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C3-41E4-9987-4A618D2D6C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FC3-41E4-9987-4A618D2D6C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2352</c:v>
                </c:pt>
                <c:pt idx="1">
                  <c:v>2352</c:v>
                </c:pt>
                <c:pt idx="2">
                  <c:v>2338.1</c:v>
                </c:pt>
                <c:pt idx="3">
                  <c:v>2230.8000000000002</c:v>
                </c:pt>
                <c:pt idx="4">
                  <c:v>2359.8000000000002</c:v>
                </c:pt>
                <c:pt idx="5">
                  <c:v>2397</c:v>
                </c:pt>
                <c:pt idx="6">
                  <c:v>2397</c:v>
                </c:pt>
                <c:pt idx="7">
                  <c:v>2397</c:v>
                </c:pt>
                <c:pt idx="8">
                  <c:v>2439</c:v>
                </c:pt>
                <c:pt idx="9">
                  <c:v>2439</c:v>
                </c:pt>
                <c:pt idx="10">
                  <c:v>2439</c:v>
                </c:pt>
                <c:pt idx="11">
                  <c:v>2439</c:v>
                </c:pt>
                <c:pt idx="12">
                  <c:v>2417</c:v>
                </c:pt>
                <c:pt idx="13">
                  <c:v>2417</c:v>
                </c:pt>
                <c:pt idx="14">
                  <c:v>2417</c:v>
                </c:pt>
                <c:pt idx="15">
                  <c:v>2417</c:v>
                </c:pt>
                <c:pt idx="16">
                  <c:v>2440</c:v>
                </c:pt>
                <c:pt idx="17">
                  <c:v>2440</c:v>
                </c:pt>
                <c:pt idx="18">
                  <c:v>2440</c:v>
                </c:pt>
                <c:pt idx="19">
                  <c:v>2440</c:v>
                </c:pt>
                <c:pt idx="20">
                  <c:v>2468</c:v>
                </c:pt>
                <c:pt idx="21">
                  <c:v>2468</c:v>
                </c:pt>
                <c:pt idx="22">
                  <c:v>2417.5</c:v>
                </c:pt>
                <c:pt idx="23">
                  <c:v>2247.1</c:v>
                </c:pt>
                <c:pt idx="24">
                  <c:v>1900.9</c:v>
                </c:pt>
                <c:pt idx="25">
                  <c:v>2014.8</c:v>
                </c:pt>
                <c:pt idx="26">
                  <c:v>2090.9</c:v>
                </c:pt>
                <c:pt idx="27">
                  <c:v>2369.5</c:v>
                </c:pt>
                <c:pt idx="28">
                  <c:v>2482</c:v>
                </c:pt>
                <c:pt idx="29">
                  <c:v>2482</c:v>
                </c:pt>
                <c:pt idx="30">
                  <c:v>2482</c:v>
                </c:pt>
                <c:pt idx="31">
                  <c:v>2482</c:v>
                </c:pt>
                <c:pt idx="32">
                  <c:v>2332</c:v>
                </c:pt>
                <c:pt idx="33">
                  <c:v>2330.3000000000002</c:v>
                </c:pt>
                <c:pt idx="34">
                  <c:v>2280.6</c:v>
                </c:pt>
                <c:pt idx="35">
                  <c:v>2213.8000000000002</c:v>
                </c:pt>
                <c:pt idx="36">
                  <c:v>1779.5</c:v>
                </c:pt>
                <c:pt idx="37">
                  <c:v>1680.2</c:v>
                </c:pt>
                <c:pt idx="38">
                  <c:v>1702.6</c:v>
                </c:pt>
                <c:pt idx="39">
                  <c:v>1805.4</c:v>
                </c:pt>
                <c:pt idx="40">
                  <c:v>1635.6</c:v>
                </c:pt>
                <c:pt idx="41">
                  <c:v>1812.1</c:v>
                </c:pt>
                <c:pt idx="42">
                  <c:v>1976.4</c:v>
                </c:pt>
                <c:pt idx="43">
                  <c:v>2064</c:v>
                </c:pt>
                <c:pt idx="44">
                  <c:v>2168.4</c:v>
                </c:pt>
                <c:pt idx="45">
                  <c:v>2220.3000000000002</c:v>
                </c:pt>
                <c:pt idx="46">
                  <c:v>2243.3000000000002</c:v>
                </c:pt>
                <c:pt idx="47">
                  <c:v>2260.1</c:v>
                </c:pt>
                <c:pt idx="48">
                  <c:v>2240</c:v>
                </c:pt>
                <c:pt idx="49">
                  <c:v>2240</c:v>
                </c:pt>
                <c:pt idx="50">
                  <c:v>2197.4</c:v>
                </c:pt>
                <c:pt idx="51">
                  <c:v>2166.1999999999998</c:v>
                </c:pt>
                <c:pt idx="52">
                  <c:v>2025.8</c:v>
                </c:pt>
                <c:pt idx="53">
                  <c:v>1888.4</c:v>
                </c:pt>
                <c:pt idx="54">
                  <c:v>1842.6</c:v>
                </c:pt>
                <c:pt idx="55">
                  <c:v>1657.9</c:v>
                </c:pt>
                <c:pt idx="56">
                  <c:v>1540.5</c:v>
                </c:pt>
                <c:pt idx="57">
                  <c:v>1545</c:v>
                </c:pt>
                <c:pt idx="58">
                  <c:v>1646.1</c:v>
                </c:pt>
                <c:pt idx="59">
                  <c:v>1816.3</c:v>
                </c:pt>
                <c:pt idx="60">
                  <c:v>1449.9</c:v>
                </c:pt>
                <c:pt idx="61">
                  <c:v>1479.6</c:v>
                </c:pt>
                <c:pt idx="62">
                  <c:v>2156.8000000000002</c:v>
                </c:pt>
                <c:pt idx="63">
                  <c:v>2120.8000000000002</c:v>
                </c:pt>
                <c:pt idx="64">
                  <c:v>1929.7</c:v>
                </c:pt>
                <c:pt idx="65">
                  <c:v>2098.1999999999998</c:v>
                </c:pt>
                <c:pt idx="66">
                  <c:v>2220.4</c:v>
                </c:pt>
                <c:pt idx="67">
                  <c:v>2082</c:v>
                </c:pt>
                <c:pt idx="68">
                  <c:v>1965</c:v>
                </c:pt>
                <c:pt idx="69">
                  <c:v>1965</c:v>
                </c:pt>
                <c:pt idx="70">
                  <c:v>1965</c:v>
                </c:pt>
                <c:pt idx="71">
                  <c:v>1965</c:v>
                </c:pt>
                <c:pt idx="72">
                  <c:v>1982.2</c:v>
                </c:pt>
                <c:pt idx="73">
                  <c:v>1948</c:v>
                </c:pt>
                <c:pt idx="74">
                  <c:v>2001</c:v>
                </c:pt>
                <c:pt idx="75">
                  <c:v>1979.2</c:v>
                </c:pt>
                <c:pt idx="76">
                  <c:v>1995</c:v>
                </c:pt>
                <c:pt idx="77">
                  <c:v>1978.9</c:v>
                </c:pt>
                <c:pt idx="78">
                  <c:v>1971.7</c:v>
                </c:pt>
                <c:pt idx="79">
                  <c:v>1995</c:v>
                </c:pt>
                <c:pt idx="80">
                  <c:v>2002.2</c:v>
                </c:pt>
                <c:pt idx="81">
                  <c:v>1988</c:v>
                </c:pt>
                <c:pt idx="82">
                  <c:v>2018</c:v>
                </c:pt>
                <c:pt idx="83">
                  <c:v>1932</c:v>
                </c:pt>
                <c:pt idx="84">
                  <c:v>1886.5</c:v>
                </c:pt>
                <c:pt idx="85">
                  <c:v>1961.2</c:v>
                </c:pt>
                <c:pt idx="86">
                  <c:v>1851.1</c:v>
                </c:pt>
                <c:pt idx="87">
                  <c:v>1927.6</c:v>
                </c:pt>
                <c:pt idx="88">
                  <c:v>1934.5</c:v>
                </c:pt>
                <c:pt idx="89">
                  <c:v>1905.1</c:v>
                </c:pt>
                <c:pt idx="90">
                  <c:v>2218.9</c:v>
                </c:pt>
                <c:pt idx="91">
                  <c:v>2352.4</c:v>
                </c:pt>
                <c:pt idx="92">
                  <c:v>2439</c:v>
                </c:pt>
                <c:pt idx="93">
                  <c:v>2439</c:v>
                </c:pt>
                <c:pt idx="94">
                  <c:v>2439</c:v>
                </c:pt>
                <c:pt idx="95">
                  <c:v>2439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C3-41E4-9987-4A618D2D6C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53.015999999999998</c:v>
                </c:pt>
                <c:pt idx="25">
                  <c:v>50.591999999999999</c:v>
                </c:pt>
                <c:pt idx="26">
                  <c:v>47.18</c:v>
                </c:pt>
                <c:pt idx="27">
                  <c:v>42.9</c:v>
                </c:pt>
                <c:pt idx="28">
                  <c:v>38.031999999999996</c:v>
                </c:pt>
                <c:pt idx="29">
                  <c:v>33.183999999999997</c:v>
                </c:pt>
                <c:pt idx="30">
                  <c:v>28.34</c:v>
                </c:pt>
                <c:pt idx="31">
                  <c:v>23.12</c:v>
                </c:pt>
                <c:pt idx="32">
                  <c:v>17.536000000000001</c:v>
                </c:pt>
                <c:pt idx="33">
                  <c:v>12.356</c:v>
                </c:pt>
                <c:pt idx="34">
                  <c:v>7.9039999999999999</c:v>
                </c:pt>
                <c:pt idx="35">
                  <c:v>4.0279999999999996</c:v>
                </c:pt>
                <c:pt idx="36">
                  <c:v>0.47599999999999998</c:v>
                </c:pt>
                <c:pt idx="52">
                  <c:v>1.776</c:v>
                </c:pt>
                <c:pt idx="53">
                  <c:v>6.556</c:v>
                </c:pt>
                <c:pt idx="54">
                  <c:v>9.56</c:v>
                </c:pt>
                <c:pt idx="55">
                  <c:v>11.728</c:v>
                </c:pt>
                <c:pt idx="56">
                  <c:v>14.052</c:v>
                </c:pt>
                <c:pt idx="57">
                  <c:v>16.696000000000002</c:v>
                </c:pt>
                <c:pt idx="58">
                  <c:v>19.940000000000001</c:v>
                </c:pt>
                <c:pt idx="59">
                  <c:v>23.956</c:v>
                </c:pt>
                <c:pt idx="60">
                  <c:v>28.384</c:v>
                </c:pt>
                <c:pt idx="61">
                  <c:v>32.427999999999997</c:v>
                </c:pt>
                <c:pt idx="62">
                  <c:v>36.155999999999999</c:v>
                </c:pt>
                <c:pt idx="63">
                  <c:v>40.06</c:v>
                </c:pt>
                <c:pt idx="64">
                  <c:v>44.12</c:v>
                </c:pt>
                <c:pt idx="65">
                  <c:v>47.552</c:v>
                </c:pt>
                <c:pt idx="66">
                  <c:v>50.223999999999997</c:v>
                </c:pt>
                <c:pt idx="67">
                  <c:v>52.335999999999999</c:v>
                </c:pt>
                <c:pt idx="68">
                  <c:v>53.9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C3-41E4-9987-4A618D2D6C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C3-41E4-9987-4A618D2D6C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C3-41E4-9987-4A618D2D6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91.28</c:v>
                </c:pt>
                <c:pt idx="1">
                  <c:v>91.39</c:v>
                </c:pt>
                <c:pt idx="2">
                  <c:v>92.37</c:v>
                </c:pt>
                <c:pt idx="3">
                  <c:v>92.12</c:v>
                </c:pt>
                <c:pt idx="4">
                  <c:v>93.59</c:v>
                </c:pt>
                <c:pt idx="5">
                  <c:v>92.7</c:v>
                </c:pt>
                <c:pt idx="6">
                  <c:v>92.41</c:v>
                </c:pt>
                <c:pt idx="7">
                  <c:v>92.52</c:v>
                </c:pt>
                <c:pt idx="8">
                  <c:v>92.59</c:v>
                </c:pt>
                <c:pt idx="9">
                  <c:v>92.1</c:v>
                </c:pt>
                <c:pt idx="10">
                  <c:v>91.88</c:v>
                </c:pt>
                <c:pt idx="11">
                  <c:v>91.72</c:v>
                </c:pt>
                <c:pt idx="12">
                  <c:v>91.68</c:v>
                </c:pt>
                <c:pt idx="13">
                  <c:v>91.62</c:v>
                </c:pt>
                <c:pt idx="14">
                  <c:v>91.61</c:v>
                </c:pt>
                <c:pt idx="15">
                  <c:v>91.73</c:v>
                </c:pt>
                <c:pt idx="16">
                  <c:v>92.21</c:v>
                </c:pt>
                <c:pt idx="17">
                  <c:v>92.67</c:v>
                </c:pt>
                <c:pt idx="18">
                  <c:v>92.57</c:v>
                </c:pt>
                <c:pt idx="19">
                  <c:v>95.33</c:v>
                </c:pt>
                <c:pt idx="20">
                  <c:v>98.16</c:v>
                </c:pt>
                <c:pt idx="21">
                  <c:v>104.33</c:v>
                </c:pt>
                <c:pt idx="22">
                  <c:v>111.3</c:v>
                </c:pt>
                <c:pt idx="23">
                  <c:v>123.41</c:v>
                </c:pt>
                <c:pt idx="24">
                  <c:v>115.59</c:v>
                </c:pt>
                <c:pt idx="25">
                  <c:v>127.59</c:v>
                </c:pt>
                <c:pt idx="26">
                  <c:v>135.13999999999999</c:v>
                </c:pt>
                <c:pt idx="27">
                  <c:v>147.18</c:v>
                </c:pt>
                <c:pt idx="28">
                  <c:v>124.3</c:v>
                </c:pt>
                <c:pt idx="29">
                  <c:v>101.02</c:v>
                </c:pt>
                <c:pt idx="30">
                  <c:v>91.95</c:v>
                </c:pt>
                <c:pt idx="31">
                  <c:v>90.76</c:v>
                </c:pt>
                <c:pt idx="32">
                  <c:v>92.5</c:v>
                </c:pt>
                <c:pt idx="33">
                  <c:v>137.28</c:v>
                </c:pt>
                <c:pt idx="34">
                  <c:v>117.76</c:v>
                </c:pt>
                <c:pt idx="35">
                  <c:v>91.68</c:v>
                </c:pt>
                <c:pt idx="36">
                  <c:v>129</c:v>
                </c:pt>
                <c:pt idx="37">
                  <c:v>99.84</c:v>
                </c:pt>
                <c:pt idx="38">
                  <c:v>90.27</c:v>
                </c:pt>
                <c:pt idx="39">
                  <c:v>78.739999999999995</c:v>
                </c:pt>
                <c:pt idx="40">
                  <c:v>98.1</c:v>
                </c:pt>
                <c:pt idx="41">
                  <c:v>90.2</c:v>
                </c:pt>
                <c:pt idx="42">
                  <c:v>83.02</c:v>
                </c:pt>
                <c:pt idx="43">
                  <c:v>53.56</c:v>
                </c:pt>
                <c:pt idx="44">
                  <c:v>86.36</c:v>
                </c:pt>
                <c:pt idx="45">
                  <c:v>69.03</c:v>
                </c:pt>
                <c:pt idx="46">
                  <c:v>45.54</c:v>
                </c:pt>
                <c:pt idx="47">
                  <c:v>31.71</c:v>
                </c:pt>
                <c:pt idx="48">
                  <c:v>9.9</c:v>
                </c:pt>
                <c:pt idx="49">
                  <c:v>30.71</c:v>
                </c:pt>
                <c:pt idx="50">
                  <c:v>25.96</c:v>
                </c:pt>
                <c:pt idx="51">
                  <c:v>22.8</c:v>
                </c:pt>
                <c:pt idx="52">
                  <c:v>23.27</c:v>
                </c:pt>
                <c:pt idx="53">
                  <c:v>25.06</c:v>
                </c:pt>
                <c:pt idx="54">
                  <c:v>42.38</c:v>
                </c:pt>
                <c:pt idx="55">
                  <c:v>59.75</c:v>
                </c:pt>
                <c:pt idx="56">
                  <c:v>34.56</c:v>
                </c:pt>
                <c:pt idx="57">
                  <c:v>55.39</c:v>
                </c:pt>
                <c:pt idx="58">
                  <c:v>82.55</c:v>
                </c:pt>
                <c:pt idx="59">
                  <c:v>97.14</c:v>
                </c:pt>
                <c:pt idx="60">
                  <c:v>65.849999999999994</c:v>
                </c:pt>
                <c:pt idx="61">
                  <c:v>83.63</c:v>
                </c:pt>
                <c:pt idx="62">
                  <c:v>96.15</c:v>
                </c:pt>
                <c:pt idx="63">
                  <c:v>124.64</c:v>
                </c:pt>
                <c:pt idx="64">
                  <c:v>85.05</c:v>
                </c:pt>
                <c:pt idx="65">
                  <c:v>100.63</c:v>
                </c:pt>
                <c:pt idx="66">
                  <c:v>120.67</c:v>
                </c:pt>
                <c:pt idx="67">
                  <c:v>167.53</c:v>
                </c:pt>
                <c:pt idx="68">
                  <c:v>112.7</c:v>
                </c:pt>
                <c:pt idx="69">
                  <c:v>110.39</c:v>
                </c:pt>
                <c:pt idx="70">
                  <c:v>157.22999999999999</c:v>
                </c:pt>
                <c:pt idx="71">
                  <c:v>224.94</c:v>
                </c:pt>
                <c:pt idx="72">
                  <c:v>215.9</c:v>
                </c:pt>
                <c:pt idx="73">
                  <c:v>222.33</c:v>
                </c:pt>
                <c:pt idx="74">
                  <c:v>206.64</c:v>
                </c:pt>
                <c:pt idx="75">
                  <c:v>200.42</c:v>
                </c:pt>
                <c:pt idx="76">
                  <c:v>205.95</c:v>
                </c:pt>
                <c:pt idx="77">
                  <c:v>198.25</c:v>
                </c:pt>
                <c:pt idx="78">
                  <c:v>187.8</c:v>
                </c:pt>
                <c:pt idx="79" formatCode="General">
                  <c:v>183.69</c:v>
                </c:pt>
                <c:pt idx="80">
                  <c:v>165.86</c:v>
                </c:pt>
                <c:pt idx="81">
                  <c:v>154.12</c:v>
                </c:pt>
                <c:pt idx="82">
                  <c:v>127.08</c:v>
                </c:pt>
                <c:pt idx="83">
                  <c:v>146.86000000000001</c:v>
                </c:pt>
                <c:pt idx="84">
                  <c:v>150.36000000000001</c:v>
                </c:pt>
                <c:pt idx="85">
                  <c:v>137.66</c:v>
                </c:pt>
                <c:pt idx="86">
                  <c:v>128.15</c:v>
                </c:pt>
                <c:pt idx="87">
                  <c:v>109.63</c:v>
                </c:pt>
                <c:pt idx="88">
                  <c:v>128.30000000000001</c:v>
                </c:pt>
                <c:pt idx="89">
                  <c:v>118.74</c:v>
                </c:pt>
                <c:pt idx="90">
                  <c:v>112.1</c:v>
                </c:pt>
                <c:pt idx="91">
                  <c:v>108.51</c:v>
                </c:pt>
                <c:pt idx="92">
                  <c:v>100.77</c:v>
                </c:pt>
                <c:pt idx="93">
                  <c:v>93.67</c:v>
                </c:pt>
                <c:pt idx="94">
                  <c:v>92.12</c:v>
                </c:pt>
                <c:pt idx="95">
                  <c:v>90.45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C3-41E4-9987-4A618D2D6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7288.527</v>
      </c>
      <c r="C5" s="25">
        <v>7207.8140000000003</v>
      </c>
      <c r="D5" s="25">
        <v>7139.3209999999999</v>
      </c>
      <c r="E5" s="25">
        <v>7002.433</v>
      </c>
      <c r="F5" s="25">
        <v>7104.027</v>
      </c>
      <c r="G5" s="25">
        <v>7114.8720000000003</v>
      </c>
      <c r="H5" s="25">
        <v>7095.5349999999999</v>
      </c>
      <c r="I5" s="25">
        <v>7052.7060000000001</v>
      </c>
      <c r="J5" s="25">
        <v>7054.933</v>
      </c>
      <c r="K5" s="25">
        <v>7022.8140000000003</v>
      </c>
      <c r="L5" s="25">
        <v>7001.018</v>
      </c>
      <c r="M5" s="25">
        <v>6981.7190000000001</v>
      </c>
      <c r="N5" s="25">
        <v>6940.4780000000001</v>
      </c>
      <c r="O5" s="25">
        <v>6932.7969999999996</v>
      </c>
      <c r="P5" s="25">
        <v>6931.125</v>
      </c>
      <c r="Q5" s="25">
        <v>6950.3620000000001</v>
      </c>
      <c r="R5" s="25">
        <v>7017.6260000000002</v>
      </c>
      <c r="S5" s="25">
        <v>7047.1620000000003</v>
      </c>
      <c r="T5" s="25">
        <v>7099.4690000000001</v>
      </c>
      <c r="U5" s="25">
        <v>7178.48</v>
      </c>
      <c r="V5" s="25">
        <v>7379.7560000000003</v>
      </c>
      <c r="W5" s="25">
        <v>7517.5379999999996</v>
      </c>
      <c r="X5" s="25">
        <v>7610.3590000000004</v>
      </c>
      <c r="Y5" s="25">
        <v>7628.5309999999999</v>
      </c>
      <c r="Z5" s="25">
        <v>7556.6329999999998</v>
      </c>
      <c r="AA5" s="25">
        <v>7843.5550000000003</v>
      </c>
      <c r="AB5" s="25">
        <v>8086.2070000000003</v>
      </c>
      <c r="AC5" s="25">
        <v>8486.3810000000012</v>
      </c>
      <c r="AD5" s="25">
        <v>8762.4549999999999</v>
      </c>
      <c r="AE5" s="25">
        <v>8882.3680000000004</v>
      </c>
      <c r="AF5" s="25">
        <v>8974.4639999999999</v>
      </c>
      <c r="AG5" s="25">
        <v>9046.3880000000008</v>
      </c>
      <c r="AH5" s="25">
        <v>8947.8250000000007</v>
      </c>
      <c r="AI5" s="25">
        <v>8980.1049999999996</v>
      </c>
      <c r="AJ5" s="25">
        <v>8976.1990000000005</v>
      </c>
      <c r="AK5" s="25">
        <v>8907.1820000000007</v>
      </c>
      <c r="AL5" s="25">
        <v>8446.2960000000003</v>
      </c>
      <c r="AM5" s="25">
        <v>8330.8630000000012</v>
      </c>
      <c r="AN5" s="25">
        <v>8348.01</v>
      </c>
      <c r="AO5" s="25">
        <v>8444.5859999999993</v>
      </c>
      <c r="AP5" s="25">
        <v>8280.6</v>
      </c>
      <c r="AQ5" s="25">
        <v>8463.2080000000005</v>
      </c>
      <c r="AR5" s="25">
        <v>8634.4860000000008</v>
      </c>
      <c r="AS5" s="25">
        <v>8741.4670000000006</v>
      </c>
      <c r="AT5" s="25">
        <v>8835.2939999999999</v>
      </c>
      <c r="AU5" s="25">
        <v>8913.99</v>
      </c>
      <c r="AV5" s="25">
        <v>8955.7209999999995</v>
      </c>
      <c r="AW5" s="25">
        <v>8963.9689999999991</v>
      </c>
      <c r="AX5" s="25">
        <v>8973.0709999999999</v>
      </c>
      <c r="AY5" s="25">
        <v>8923.7250000000004</v>
      </c>
      <c r="AZ5" s="25">
        <v>8857.7250000000004</v>
      </c>
      <c r="BA5" s="25">
        <v>8780.7099999999991</v>
      </c>
      <c r="BB5" s="25">
        <v>8608.8790000000008</v>
      </c>
      <c r="BC5" s="25">
        <v>8436.7160000000003</v>
      </c>
      <c r="BD5" s="25">
        <v>8293.74</v>
      </c>
      <c r="BE5" s="25">
        <v>8057.7190000000001</v>
      </c>
      <c r="BF5" s="25">
        <v>7975.933</v>
      </c>
      <c r="BG5" s="25">
        <v>7879.759</v>
      </c>
      <c r="BH5" s="25">
        <v>7927.7669999999998</v>
      </c>
      <c r="BI5" s="25">
        <v>8060.1930000000002</v>
      </c>
      <c r="BJ5" s="25">
        <v>7722.5969999999998</v>
      </c>
      <c r="BK5" s="25">
        <v>7727.8190000000004</v>
      </c>
      <c r="BL5" s="25">
        <v>8390.6779999999999</v>
      </c>
      <c r="BM5" s="25">
        <v>8354.0149999999994</v>
      </c>
      <c r="BN5" s="25">
        <v>8176.0820000000003</v>
      </c>
      <c r="BO5" s="25">
        <v>8351.8029999999999</v>
      </c>
      <c r="BP5" s="25">
        <v>8535.6239999999998</v>
      </c>
      <c r="BQ5" s="25">
        <v>8496.1389999999992</v>
      </c>
      <c r="BR5" s="25">
        <v>8582.1319999999996</v>
      </c>
      <c r="BS5" s="25">
        <v>8726.2389999999996</v>
      </c>
      <c r="BT5" s="25">
        <v>8835.6020000000008</v>
      </c>
      <c r="BU5" s="25">
        <v>8926.7939999999999</v>
      </c>
      <c r="BV5" s="25">
        <v>9024.6450000000004</v>
      </c>
      <c r="BW5" s="25">
        <v>9065.5349999999999</v>
      </c>
      <c r="BX5" s="25">
        <v>9164.7489999999998</v>
      </c>
      <c r="BY5" s="25">
        <v>9156.3780000000006</v>
      </c>
      <c r="BZ5" s="25">
        <v>9150.8819999999996</v>
      </c>
      <c r="CA5" s="25">
        <v>9117.7610000000004</v>
      </c>
      <c r="CB5" s="25">
        <v>9066.1820000000007</v>
      </c>
      <c r="CC5" s="25">
        <v>9027.1200000000008</v>
      </c>
      <c r="CD5" s="25">
        <v>8955.2049999999999</v>
      </c>
      <c r="CE5" s="25">
        <v>8845.3310000000001</v>
      </c>
      <c r="CF5" s="25">
        <v>8815.4490000000005</v>
      </c>
      <c r="CG5" s="25">
        <v>8567.1919999999991</v>
      </c>
      <c r="CH5" s="25">
        <v>8335.7639999999992</v>
      </c>
      <c r="CI5" s="25">
        <v>8340.4650000000001</v>
      </c>
      <c r="CJ5" s="25">
        <v>8092.0690000000004</v>
      </c>
      <c r="CK5" s="25">
        <v>8059.5339999999997</v>
      </c>
      <c r="CL5" s="25">
        <v>7859.4930000000004</v>
      </c>
      <c r="CM5" s="25">
        <v>7757.5370000000003</v>
      </c>
      <c r="CN5" s="25">
        <v>7941.0720000000001</v>
      </c>
      <c r="CO5" s="25">
        <v>7947.0410000000002</v>
      </c>
      <c r="CP5" s="25">
        <v>7853.2370000000001</v>
      </c>
      <c r="CQ5" s="25">
        <v>7760.5990000000002</v>
      </c>
      <c r="CR5" s="25">
        <v>7642.8590000000004</v>
      </c>
      <c r="CS5" s="25">
        <v>7536.5309999999999</v>
      </c>
      <c r="CT5" s="26"/>
      <c r="CU5" s="26"/>
      <c r="CV5" s="26"/>
      <c r="CW5" s="27"/>
      <c r="CX5" s="28">
        <f t="array" ref="CX5">SUMPRODUCT(B5:CW5*0.25)</f>
        <v>195697.93624999997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91.28</v>
      </c>
      <c r="C8" s="37">
        <v>91.39</v>
      </c>
      <c r="D8" s="37">
        <v>92.37</v>
      </c>
      <c r="E8" s="37">
        <v>92.12</v>
      </c>
      <c r="F8" s="37">
        <v>93.59</v>
      </c>
      <c r="G8" s="37">
        <v>92.7</v>
      </c>
      <c r="H8" s="37">
        <v>92.41</v>
      </c>
      <c r="I8" s="37">
        <v>92.52</v>
      </c>
      <c r="J8" s="37">
        <v>92.59</v>
      </c>
      <c r="K8" s="37">
        <v>92.1</v>
      </c>
      <c r="L8" s="37">
        <v>91.88</v>
      </c>
      <c r="M8" s="37">
        <v>91.72</v>
      </c>
      <c r="N8" s="37">
        <v>91.68</v>
      </c>
      <c r="O8" s="37">
        <v>91.62</v>
      </c>
      <c r="P8" s="37">
        <v>91.61</v>
      </c>
      <c r="Q8" s="37">
        <v>91.73</v>
      </c>
      <c r="R8" s="37">
        <v>92.21</v>
      </c>
      <c r="S8" s="37">
        <v>92.67</v>
      </c>
      <c r="T8" s="37">
        <v>92.57</v>
      </c>
      <c r="U8" s="37">
        <v>95.33</v>
      </c>
      <c r="V8" s="37">
        <v>98.16</v>
      </c>
      <c r="W8" s="37">
        <v>104.33</v>
      </c>
      <c r="X8" s="37">
        <v>111.3</v>
      </c>
      <c r="Y8" s="37">
        <v>123.41</v>
      </c>
      <c r="Z8" s="37">
        <v>115.59</v>
      </c>
      <c r="AA8" s="37">
        <v>127.59</v>
      </c>
      <c r="AB8" s="37">
        <v>135.13999999999999</v>
      </c>
      <c r="AC8" s="37">
        <v>147.18</v>
      </c>
      <c r="AD8" s="37">
        <v>124.3</v>
      </c>
      <c r="AE8" s="37">
        <v>101.02</v>
      </c>
      <c r="AF8" s="37">
        <v>91.95</v>
      </c>
      <c r="AG8" s="37">
        <v>90.76</v>
      </c>
      <c r="AH8" s="37">
        <v>92.5</v>
      </c>
      <c r="AI8" s="37">
        <v>137.28</v>
      </c>
      <c r="AJ8" s="37">
        <v>117.76</v>
      </c>
      <c r="AK8" s="37">
        <v>91.68</v>
      </c>
      <c r="AL8" s="37">
        <v>129</v>
      </c>
      <c r="AM8" s="37">
        <v>99.84</v>
      </c>
      <c r="AN8" s="37">
        <v>90.27</v>
      </c>
      <c r="AO8" s="37">
        <v>78.739999999999995</v>
      </c>
      <c r="AP8" s="37">
        <v>98.1</v>
      </c>
      <c r="AQ8" s="37">
        <v>90.2</v>
      </c>
      <c r="AR8" s="37">
        <v>83.02</v>
      </c>
      <c r="AS8" s="37">
        <v>53.56</v>
      </c>
      <c r="AT8" s="37">
        <v>86.36</v>
      </c>
      <c r="AU8" s="37">
        <v>69.03</v>
      </c>
      <c r="AV8" s="37">
        <v>45.54</v>
      </c>
      <c r="AW8" s="37">
        <v>31.71</v>
      </c>
      <c r="AX8" s="37">
        <v>9.9</v>
      </c>
      <c r="AY8" s="37">
        <v>30.71</v>
      </c>
      <c r="AZ8" s="37">
        <v>25.96</v>
      </c>
      <c r="BA8" s="37">
        <v>22.8</v>
      </c>
      <c r="BB8" s="37">
        <v>23.27</v>
      </c>
      <c r="BC8" s="37">
        <v>25.06</v>
      </c>
      <c r="BD8" s="37">
        <v>42.38</v>
      </c>
      <c r="BE8" s="37">
        <v>59.75</v>
      </c>
      <c r="BF8" s="37">
        <v>34.56</v>
      </c>
      <c r="BG8" s="37">
        <v>55.39</v>
      </c>
      <c r="BH8" s="37">
        <v>82.55</v>
      </c>
      <c r="BI8" s="37">
        <v>97.14</v>
      </c>
      <c r="BJ8" s="37">
        <v>65.849999999999994</v>
      </c>
      <c r="BK8" s="37">
        <v>83.63</v>
      </c>
      <c r="BL8" s="37">
        <v>96.15</v>
      </c>
      <c r="BM8" s="37">
        <v>124.64</v>
      </c>
      <c r="BN8" s="37">
        <v>85.05</v>
      </c>
      <c r="BO8" s="37">
        <v>100.63</v>
      </c>
      <c r="BP8" s="37">
        <v>120.67</v>
      </c>
      <c r="BQ8" s="37">
        <v>167.53</v>
      </c>
      <c r="BR8" s="37">
        <v>112.7</v>
      </c>
      <c r="BS8" s="37">
        <v>110.39</v>
      </c>
      <c r="BT8" s="37">
        <v>157.22999999999999</v>
      </c>
      <c r="BU8" s="37">
        <v>224.94</v>
      </c>
      <c r="BV8" s="37">
        <v>215.9</v>
      </c>
      <c r="BW8" s="37">
        <v>222.33</v>
      </c>
      <c r="BX8" s="37">
        <v>206.64</v>
      </c>
      <c r="BY8" s="37">
        <v>200.42</v>
      </c>
      <c r="BZ8" s="37">
        <v>205.95</v>
      </c>
      <c r="CA8" s="37">
        <v>198.25</v>
      </c>
      <c r="CB8" s="37">
        <v>187.8</v>
      </c>
      <c r="CC8" s="37">
        <v>183.69</v>
      </c>
      <c r="CD8" s="37">
        <v>165.86</v>
      </c>
      <c r="CE8" s="37">
        <v>154.12</v>
      </c>
      <c r="CF8" s="37">
        <v>127.08</v>
      </c>
      <c r="CG8" s="37">
        <v>146.86000000000001</v>
      </c>
      <c r="CH8" s="37">
        <v>150.36000000000001</v>
      </c>
      <c r="CI8" s="37">
        <v>137.66</v>
      </c>
      <c r="CJ8" s="37">
        <v>128.15</v>
      </c>
      <c r="CK8" s="37">
        <v>109.63</v>
      </c>
      <c r="CL8" s="37">
        <v>128.30000000000001</v>
      </c>
      <c r="CM8" s="37">
        <v>118.74</v>
      </c>
      <c r="CN8" s="37">
        <v>112.1</v>
      </c>
      <c r="CO8" s="37">
        <v>108.51</v>
      </c>
      <c r="CP8" s="37">
        <v>100.77</v>
      </c>
      <c r="CQ8" s="37">
        <v>93.67</v>
      </c>
      <c r="CR8" s="37">
        <v>92.12</v>
      </c>
      <c r="CS8" s="37">
        <v>90.45</v>
      </c>
      <c r="CT8" s="38"/>
      <c r="CU8" s="38"/>
      <c r="CV8" s="38"/>
      <c r="CW8" s="39"/>
      <c r="CX8" s="40">
        <f>IF(SUM(B8:CW8)&lt;&gt;0,AVERAGEIF(B8:CW8,"&lt;&gt;"""),"")</f>
        <v>105.78802083333339</v>
      </c>
    </row>
    <row r="9" spans="1:102" ht="24.95" customHeight="1" thickBot="1" x14ac:dyDescent="0.25">
      <c r="A9" s="41" t="s">
        <v>6</v>
      </c>
      <c r="B9" s="42">
        <v>91.79</v>
      </c>
      <c r="C9" s="43">
        <v>91.79</v>
      </c>
      <c r="D9" s="43">
        <v>91.79</v>
      </c>
      <c r="E9" s="43">
        <v>91.79</v>
      </c>
      <c r="F9" s="43">
        <v>92.805000000000007</v>
      </c>
      <c r="G9" s="43">
        <v>92.805000000000007</v>
      </c>
      <c r="H9" s="43">
        <v>92.805000000000007</v>
      </c>
      <c r="I9" s="43">
        <v>92.805000000000007</v>
      </c>
      <c r="J9" s="43">
        <v>92.072500000000005</v>
      </c>
      <c r="K9" s="43">
        <v>92.072500000000005</v>
      </c>
      <c r="L9" s="43">
        <v>92.072500000000005</v>
      </c>
      <c r="M9" s="43">
        <v>92.072500000000005</v>
      </c>
      <c r="N9" s="43">
        <v>91.66</v>
      </c>
      <c r="O9" s="43">
        <v>91.66</v>
      </c>
      <c r="P9" s="43">
        <v>91.66</v>
      </c>
      <c r="Q9" s="43">
        <v>91.66</v>
      </c>
      <c r="R9" s="43">
        <v>93.194999999999993</v>
      </c>
      <c r="S9" s="43">
        <v>93.194999999999993</v>
      </c>
      <c r="T9" s="43">
        <v>93.194999999999993</v>
      </c>
      <c r="U9" s="43">
        <v>93.194999999999993</v>
      </c>
      <c r="V9" s="43">
        <v>109.3</v>
      </c>
      <c r="W9" s="43">
        <v>109.3</v>
      </c>
      <c r="X9" s="43">
        <v>109.3</v>
      </c>
      <c r="Y9" s="43">
        <v>109.3</v>
      </c>
      <c r="Z9" s="43">
        <v>131.375</v>
      </c>
      <c r="AA9" s="43">
        <v>131.375</v>
      </c>
      <c r="AB9" s="43">
        <v>131.375</v>
      </c>
      <c r="AC9" s="43">
        <v>131.375</v>
      </c>
      <c r="AD9" s="43">
        <v>102.00749999999999</v>
      </c>
      <c r="AE9" s="43">
        <v>102.00749999999999</v>
      </c>
      <c r="AF9" s="43">
        <v>102.00749999999999</v>
      </c>
      <c r="AG9" s="43">
        <v>102.00749999999999</v>
      </c>
      <c r="AH9" s="43">
        <v>109.80500000000001</v>
      </c>
      <c r="AI9" s="43">
        <v>109.80500000000001</v>
      </c>
      <c r="AJ9" s="43">
        <v>109.80500000000001</v>
      </c>
      <c r="AK9" s="43">
        <v>109.80500000000001</v>
      </c>
      <c r="AL9" s="43">
        <v>99.462500000000006</v>
      </c>
      <c r="AM9" s="43">
        <v>99.462500000000006</v>
      </c>
      <c r="AN9" s="43">
        <v>99.462500000000006</v>
      </c>
      <c r="AO9" s="43">
        <v>99.462500000000006</v>
      </c>
      <c r="AP9" s="43">
        <v>81.22</v>
      </c>
      <c r="AQ9" s="43">
        <v>81.22</v>
      </c>
      <c r="AR9" s="43">
        <v>81.22</v>
      </c>
      <c r="AS9" s="43">
        <v>81.22</v>
      </c>
      <c r="AT9" s="43">
        <v>58.16</v>
      </c>
      <c r="AU9" s="43">
        <v>58.16</v>
      </c>
      <c r="AV9" s="43">
        <v>58.16</v>
      </c>
      <c r="AW9" s="43">
        <v>58.16</v>
      </c>
      <c r="AX9" s="43">
        <v>22.342500000000001</v>
      </c>
      <c r="AY9" s="43">
        <v>22.342500000000001</v>
      </c>
      <c r="AZ9" s="43">
        <v>22.342500000000001</v>
      </c>
      <c r="BA9" s="43">
        <v>22.342500000000001</v>
      </c>
      <c r="BB9" s="43">
        <v>37.615000000000002</v>
      </c>
      <c r="BC9" s="43">
        <v>37.615000000000002</v>
      </c>
      <c r="BD9" s="43">
        <v>37.615000000000002</v>
      </c>
      <c r="BE9" s="43">
        <v>37.615000000000002</v>
      </c>
      <c r="BF9" s="43">
        <v>67.41</v>
      </c>
      <c r="BG9" s="43">
        <v>67.41</v>
      </c>
      <c r="BH9" s="43">
        <v>67.41</v>
      </c>
      <c r="BI9" s="43">
        <v>67.41</v>
      </c>
      <c r="BJ9" s="43">
        <v>92.567499999999995</v>
      </c>
      <c r="BK9" s="43">
        <v>92.567499999999995</v>
      </c>
      <c r="BL9" s="43">
        <v>92.567499999999995</v>
      </c>
      <c r="BM9" s="43">
        <v>92.567499999999995</v>
      </c>
      <c r="BN9" s="43">
        <v>118.47</v>
      </c>
      <c r="BO9" s="43">
        <v>118.47</v>
      </c>
      <c r="BP9" s="43">
        <v>118.47</v>
      </c>
      <c r="BQ9" s="43">
        <v>118.47</v>
      </c>
      <c r="BR9" s="43">
        <v>151.315</v>
      </c>
      <c r="BS9" s="43">
        <v>151.315</v>
      </c>
      <c r="BT9" s="43">
        <v>151.315</v>
      </c>
      <c r="BU9" s="43">
        <v>151.315</v>
      </c>
      <c r="BV9" s="43">
        <v>211.32249999999999</v>
      </c>
      <c r="BW9" s="43">
        <v>211.32249999999999</v>
      </c>
      <c r="BX9" s="43">
        <v>211.32249999999999</v>
      </c>
      <c r="BY9" s="43">
        <v>211.32249999999999</v>
      </c>
      <c r="BZ9" s="43">
        <v>193.92250000000001</v>
      </c>
      <c r="CA9" s="43">
        <v>193.92250000000001</v>
      </c>
      <c r="CB9" s="43">
        <v>193.92250000000001</v>
      </c>
      <c r="CC9" s="43">
        <v>193.92250000000001</v>
      </c>
      <c r="CD9" s="43">
        <v>148.47999999999999</v>
      </c>
      <c r="CE9" s="43">
        <v>148.47999999999999</v>
      </c>
      <c r="CF9" s="43">
        <v>148.47999999999999</v>
      </c>
      <c r="CG9" s="43">
        <v>148.47999999999999</v>
      </c>
      <c r="CH9" s="43">
        <v>131.44999999999999</v>
      </c>
      <c r="CI9" s="43">
        <v>131.44999999999999</v>
      </c>
      <c r="CJ9" s="43">
        <v>131.44999999999999</v>
      </c>
      <c r="CK9" s="43">
        <v>131.44999999999999</v>
      </c>
      <c r="CL9" s="43">
        <v>116.91249999999999</v>
      </c>
      <c r="CM9" s="43">
        <v>116.91249999999999</v>
      </c>
      <c r="CN9" s="43">
        <v>116.91249999999999</v>
      </c>
      <c r="CO9" s="43">
        <v>116.91249999999999</v>
      </c>
      <c r="CP9" s="43">
        <v>94.252499999999998</v>
      </c>
      <c r="CQ9" s="43">
        <v>94.252499999999998</v>
      </c>
      <c r="CR9" s="43">
        <v>94.252499999999998</v>
      </c>
      <c r="CS9" s="43">
        <v>94.252499999999998</v>
      </c>
      <c r="CT9" s="44"/>
      <c r="CU9" s="44"/>
      <c r="CV9" s="44"/>
      <c r="CW9" s="45"/>
      <c r="CX9" s="46">
        <f>IF(SUM(B9:CW9)&lt;&gt;0,AVERAGEIF(B9:CW9,"&lt;&gt;"""),"")</f>
        <v>105.78802083333336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3781.047</v>
      </c>
      <c r="C13" s="65">
        <v>3691.029</v>
      </c>
      <c r="D13" s="65">
        <v>3622.212</v>
      </c>
      <c r="E13" s="65">
        <v>3484.2889999999998</v>
      </c>
      <c r="F13" s="65">
        <v>3549.748</v>
      </c>
      <c r="G13" s="65">
        <v>3518.576</v>
      </c>
      <c r="H13" s="65">
        <v>3496.92</v>
      </c>
      <c r="I13" s="65">
        <v>3504.7579999999998</v>
      </c>
      <c r="J13" s="65">
        <v>3423.953</v>
      </c>
      <c r="K13" s="65">
        <v>3388.085</v>
      </c>
      <c r="L13" s="65">
        <v>3362.1400000000003</v>
      </c>
      <c r="M13" s="65">
        <v>3337.357</v>
      </c>
      <c r="N13" s="65">
        <v>3329.9380000000001</v>
      </c>
      <c r="O13" s="65">
        <v>3321.8029999999999</v>
      </c>
      <c r="P13" s="65">
        <v>3319.759</v>
      </c>
      <c r="Q13" s="65">
        <v>3337.7220000000002</v>
      </c>
      <c r="R13" s="65">
        <v>3395.9690000000001</v>
      </c>
      <c r="S13" s="65">
        <v>3430.1969999999997</v>
      </c>
      <c r="T13" s="65">
        <v>3422.9</v>
      </c>
      <c r="U13" s="65">
        <v>3490.83</v>
      </c>
      <c r="V13" s="65">
        <v>3681.98</v>
      </c>
      <c r="W13" s="65">
        <v>3819.6579999999999</v>
      </c>
      <c r="X13" s="65">
        <v>3851.3</v>
      </c>
      <c r="Y13" s="65">
        <v>3857.7739999999999</v>
      </c>
      <c r="Z13" s="65">
        <v>3710.8249999999998</v>
      </c>
      <c r="AA13" s="65">
        <v>3859.8719999999998</v>
      </c>
      <c r="AB13" s="65">
        <v>3873.6960000000004</v>
      </c>
      <c r="AC13" s="65">
        <v>3986.1619999999998</v>
      </c>
      <c r="AD13" s="65">
        <v>3816.6710000000003</v>
      </c>
      <c r="AE13" s="65">
        <v>3510.527</v>
      </c>
      <c r="AF13" s="65">
        <v>3120.5950000000003</v>
      </c>
      <c r="AG13" s="65">
        <v>2715.7560000000003</v>
      </c>
      <c r="AH13" s="65">
        <v>2733.7750000000001</v>
      </c>
      <c r="AI13" s="65">
        <v>2528.1060000000002</v>
      </c>
      <c r="AJ13" s="65">
        <v>2305.931</v>
      </c>
      <c r="AK13" s="65">
        <v>1866.68</v>
      </c>
      <c r="AL13" s="65">
        <v>1402.6080000000002</v>
      </c>
      <c r="AM13" s="65">
        <v>1023.5359999999999</v>
      </c>
      <c r="AN13" s="65">
        <v>767.39099999999996</v>
      </c>
      <c r="AO13" s="65">
        <v>623.23099999999999</v>
      </c>
      <c r="AP13" s="65">
        <v>287.89999999999998</v>
      </c>
      <c r="AQ13" s="65">
        <v>287.89999999999998</v>
      </c>
      <c r="AR13" s="65">
        <v>287.89999999999998</v>
      </c>
      <c r="AS13" s="65">
        <v>287.89999999999998</v>
      </c>
      <c r="AT13" s="65">
        <v>287.89999999999998</v>
      </c>
      <c r="AU13" s="65">
        <v>287.89999999999998</v>
      </c>
      <c r="AV13" s="65">
        <v>287.89999999999998</v>
      </c>
      <c r="AW13" s="65">
        <v>287.89999999999998</v>
      </c>
      <c r="AX13" s="65">
        <v>287.89999999999998</v>
      </c>
      <c r="AY13" s="65">
        <v>287.89999999999998</v>
      </c>
      <c r="AZ13" s="65">
        <v>287.89999999999998</v>
      </c>
      <c r="BA13" s="65">
        <v>287.89999999999998</v>
      </c>
      <c r="BB13" s="65">
        <v>287.89999999999998</v>
      </c>
      <c r="BC13" s="65">
        <v>287.89999999999998</v>
      </c>
      <c r="BD13" s="65">
        <v>362.9</v>
      </c>
      <c r="BE13" s="65">
        <v>377.9</v>
      </c>
      <c r="BF13" s="65">
        <v>502.9</v>
      </c>
      <c r="BG13" s="65">
        <v>707.9</v>
      </c>
      <c r="BH13" s="65">
        <v>1097.9000000000001</v>
      </c>
      <c r="BI13" s="65">
        <v>1636.9</v>
      </c>
      <c r="BJ13" s="65">
        <v>1459.9</v>
      </c>
      <c r="BK13" s="65">
        <v>1859.8430000000001</v>
      </c>
      <c r="BL13" s="65">
        <v>2780.777</v>
      </c>
      <c r="BM13" s="65">
        <v>3059.3410000000003</v>
      </c>
      <c r="BN13" s="65">
        <v>3057.5630000000001</v>
      </c>
      <c r="BO13" s="65">
        <v>3596.3759999999997</v>
      </c>
      <c r="BP13" s="65">
        <v>4190.415</v>
      </c>
      <c r="BQ13" s="65">
        <v>4223.5309999999999</v>
      </c>
      <c r="BR13" s="65">
        <v>4092.0339999999997</v>
      </c>
      <c r="BS13" s="65">
        <v>4058.9809999999998</v>
      </c>
      <c r="BT13" s="65">
        <v>4203.6499999999996</v>
      </c>
      <c r="BU13" s="65">
        <v>4244.665</v>
      </c>
      <c r="BV13" s="65">
        <v>4265.9549999999999</v>
      </c>
      <c r="BW13" s="65">
        <v>4268.71</v>
      </c>
      <c r="BX13" s="65">
        <v>4261.9860000000008</v>
      </c>
      <c r="BY13" s="65">
        <v>4252.1489999999994</v>
      </c>
      <c r="BZ13" s="65">
        <v>4265.1290000000008</v>
      </c>
      <c r="CA13" s="65">
        <v>4261.7550000000001</v>
      </c>
      <c r="CB13" s="65">
        <v>4252.3600000000006</v>
      </c>
      <c r="CC13" s="65">
        <v>4245.2539999999999</v>
      </c>
      <c r="CD13" s="65">
        <v>4252.5689999999995</v>
      </c>
      <c r="CE13" s="65">
        <v>4240.0119999999997</v>
      </c>
      <c r="CF13" s="65">
        <v>4201.0869999999995</v>
      </c>
      <c r="CG13" s="65">
        <v>4228.8680000000004</v>
      </c>
      <c r="CH13" s="65">
        <v>4250.1129999999994</v>
      </c>
      <c r="CI13" s="65">
        <v>4248.3310000000001</v>
      </c>
      <c r="CJ13" s="65">
        <v>4069.922</v>
      </c>
      <c r="CK13" s="65">
        <v>4034.7429999999999</v>
      </c>
      <c r="CL13" s="65">
        <v>4083.5740000000001</v>
      </c>
      <c r="CM13" s="65">
        <v>4053.48</v>
      </c>
      <c r="CN13" s="65">
        <v>4227.7289999999994</v>
      </c>
      <c r="CO13" s="65">
        <v>4221.1640000000007</v>
      </c>
      <c r="CP13" s="65">
        <v>4107.5770000000002</v>
      </c>
      <c r="CQ13" s="65">
        <v>3996.8830000000003</v>
      </c>
      <c r="CR13" s="65">
        <v>3857.09</v>
      </c>
      <c r="CS13" s="65">
        <v>3729.9490000000001</v>
      </c>
      <c r="CT13" s="66"/>
      <c r="CU13" s="66"/>
      <c r="CV13" s="66"/>
      <c r="CW13" s="67"/>
      <c r="CX13" s="68">
        <f t="array" ref="CX13">SUMPRODUCT(B13:CW13*0.25)</f>
        <v>68921.442749999944</v>
      </c>
    </row>
    <row r="14" spans="1:102" ht="24.95" customHeight="1" x14ac:dyDescent="0.2">
      <c r="A14" s="63" t="s">
        <v>11</v>
      </c>
      <c r="B14" s="64">
        <v>1955</v>
      </c>
      <c r="C14" s="65">
        <v>1955</v>
      </c>
      <c r="D14" s="65">
        <v>1955</v>
      </c>
      <c r="E14" s="65">
        <v>1955</v>
      </c>
      <c r="F14" s="65">
        <v>1955</v>
      </c>
      <c r="G14" s="65">
        <v>2000</v>
      </c>
      <c r="H14" s="65">
        <v>2000</v>
      </c>
      <c r="I14" s="65">
        <v>1950</v>
      </c>
      <c r="J14" s="65">
        <v>1950</v>
      </c>
      <c r="K14" s="65">
        <v>1950</v>
      </c>
      <c r="L14" s="65">
        <v>1950</v>
      </c>
      <c r="M14" s="65">
        <v>1950</v>
      </c>
      <c r="N14" s="65">
        <v>1950</v>
      </c>
      <c r="O14" s="65">
        <v>1950</v>
      </c>
      <c r="P14" s="65">
        <v>1950</v>
      </c>
      <c r="Q14" s="65">
        <v>1950</v>
      </c>
      <c r="R14" s="65">
        <v>1950</v>
      </c>
      <c r="S14" s="65">
        <v>1950</v>
      </c>
      <c r="T14" s="65">
        <v>2010</v>
      </c>
      <c r="U14" s="65">
        <v>2030</v>
      </c>
      <c r="V14" s="65">
        <v>2030</v>
      </c>
      <c r="W14" s="65">
        <v>2030</v>
      </c>
      <c r="X14" s="65">
        <v>2085</v>
      </c>
      <c r="Y14" s="65">
        <v>2085</v>
      </c>
      <c r="Z14" s="65">
        <v>2085</v>
      </c>
      <c r="AA14" s="65">
        <v>2085</v>
      </c>
      <c r="AB14" s="65">
        <v>2085</v>
      </c>
      <c r="AC14" s="65">
        <v>2085</v>
      </c>
      <c r="AD14" s="65">
        <v>2098</v>
      </c>
      <c r="AE14" s="65">
        <v>2098</v>
      </c>
      <c r="AF14" s="65">
        <v>2098</v>
      </c>
      <c r="AG14" s="65">
        <v>2098</v>
      </c>
      <c r="AH14" s="65">
        <v>1666</v>
      </c>
      <c r="AI14" s="65">
        <v>1426.598</v>
      </c>
      <c r="AJ14" s="65">
        <v>1202</v>
      </c>
      <c r="AK14" s="65">
        <v>1152</v>
      </c>
      <c r="AL14" s="65">
        <v>951</v>
      </c>
      <c r="AM14" s="65">
        <v>923</v>
      </c>
      <c r="AN14" s="65">
        <v>905</v>
      </c>
      <c r="AO14" s="65">
        <v>905</v>
      </c>
      <c r="AP14" s="65">
        <v>873</v>
      </c>
      <c r="AQ14" s="65">
        <v>873</v>
      </c>
      <c r="AR14" s="65">
        <v>873</v>
      </c>
      <c r="AS14" s="65">
        <v>873</v>
      </c>
      <c r="AT14" s="65">
        <v>873</v>
      </c>
      <c r="AU14" s="65">
        <v>873</v>
      </c>
      <c r="AV14" s="65">
        <v>873</v>
      </c>
      <c r="AW14" s="65">
        <v>873</v>
      </c>
      <c r="AX14" s="65">
        <v>873</v>
      </c>
      <c r="AY14" s="65">
        <v>873</v>
      </c>
      <c r="AZ14" s="65">
        <v>873</v>
      </c>
      <c r="BA14" s="65">
        <v>905</v>
      </c>
      <c r="BB14" s="65">
        <v>893</v>
      </c>
      <c r="BC14" s="65">
        <v>893</v>
      </c>
      <c r="BD14" s="65">
        <v>893</v>
      </c>
      <c r="BE14" s="65">
        <v>893</v>
      </c>
      <c r="BF14" s="65">
        <v>931</v>
      </c>
      <c r="BG14" s="65">
        <v>931</v>
      </c>
      <c r="BH14" s="65">
        <v>931</v>
      </c>
      <c r="BI14" s="65">
        <v>931</v>
      </c>
      <c r="BJ14" s="65">
        <v>1137</v>
      </c>
      <c r="BK14" s="65">
        <v>1206</v>
      </c>
      <c r="BL14" s="65">
        <v>1439</v>
      </c>
      <c r="BM14" s="65">
        <v>1643</v>
      </c>
      <c r="BN14" s="65">
        <v>1896</v>
      </c>
      <c r="BO14" s="65">
        <v>2026</v>
      </c>
      <c r="BP14" s="65">
        <v>2026</v>
      </c>
      <c r="BQ14" s="65">
        <v>2292</v>
      </c>
      <c r="BR14" s="65">
        <v>2279</v>
      </c>
      <c r="BS14" s="65">
        <v>2579</v>
      </c>
      <c r="BT14" s="65">
        <v>2579</v>
      </c>
      <c r="BU14" s="65">
        <v>2638.11</v>
      </c>
      <c r="BV14" s="65">
        <v>2666.5070000000001</v>
      </c>
      <c r="BW14" s="65">
        <v>2710.8150000000001</v>
      </c>
      <c r="BX14" s="65">
        <v>2814.2649999999999</v>
      </c>
      <c r="BY14" s="65">
        <v>2811</v>
      </c>
      <c r="BZ14" s="65">
        <v>2780.6779999999999</v>
      </c>
      <c r="CA14" s="65">
        <v>2756.1869999999999</v>
      </c>
      <c r="CB14" s="65">
        <v>2717.7750000000001</v>
      </c>
      <c r="CC14" s="65">
        <v>2685.3690000000001</v>
      </c>
      <c r="CD14" s="65">
        <v>2567</v>
      </c>
      <c r="CE14" s="65">
        <v>2467</v>
      </c>
      <c r="CF14" s="65">
        <v>2467</v>
      </c>
      <c r="CG14" s="65">
        <v>2193</v>
      </c>
      <c r="CH14" s="65">
        <v>2213</v>
      </c>
      <c r="CI14" s="65">
        <v>2213</v>
      </c>
      <c r="CJ14" s="65">
        <v>2137</v>
      </c>
      <c r="CK14" s="65">
        <v>2135</v>
      </c>
      <c r="CL14" s="65">
        <v>2137</v>
      </c>
      <c r="CM14" s="65">
        <v>2060</v>
      </c>
      <c r="CN14" s="65">
        <v>2060</v>
      </c>
      <c r="CO14" s="65">
        <v>2060</v>
      </c>
      <c r="CP14" s="65">
        <v>2060</v>
      </c>
      <c r="CQ14" s="65">
        <v>2060</v>
      </c>
      <c r="CR14" s="65">
        <v>2060</v>
      </c>
      <c r="CS14" s="65">
        <v>2060</v>
      </c>
      <c r="CT14" s="66"/>
      <c r="CU14" s="66"/>
      <c r="CV14" s="66"/>
      <c r="CW14" s="67"/>
      <c r="CX14" s="68">
        <f t="array" ref="CX14">SUMPRODUCT(B14:CW14*0.25)</f>
        <v>42948.326000000001</v>
      </c>
    </row>
    <row r="15" spans="1:102" ht="24.95" customHeight="1" x14ac:dyDescent="0.2">
      <c r="A15" s="69" t="s">
        <v>12</v>
      </c>
      <c r="B15" s="70">
        <v>841.48</v>
      </c>
      <c r="C15" s="71">
        <v>850.78499999999997</v>
      </c>
      <c r="D15" s="71">
        <v>851.10900000000004</v>
      </c>
      <c r="E15" s="71">
        <v>852.14400000000001</v>
      </c>
      <c r="F15" s="71">
        <v>853.279</v>
      </c>
      <c r="G15" s="71">
        <v>850.29600000000005</v>
      </c>
      <c r="H15" s="71">
        <v>852.61500000000001</v>
      </c>
      <c r="I15" s="71">
        <v>851.94799999999998</v>
      </c>
      <c r="J15" s="71">
        <v>853.98</v>
      </c>
      <c r="K15" s="71">
        <v>857.72899999999993</v>
      </c>
      <c r="L15" s="71">
        <v>861.87799999999993</v>
      </c>
      <c r="M15" s="71">
        <v>867.36199999999997</v>
      </c>
      <c r="N15" s="71">
        <v>878.54</v>
      </c>
      <c r="O15" s="71">
        <v>878.99400000000003</v>
      </c>
      <c r="P15" s="71">
        <v>879.36599999999999</v>
      </c>
      <c r="Q15" s="71">
        <v>880.64</v>
      </c>
      <c r="R15" s="71">
        <v>881.65700000000004</v>
      </c>
      <c r="S15" s="71">
        <v>876.96500000000003</v>
      </c>
      <c r="T15" s="71">
        <v>876.56899999999996</v>
      </c>
      <c r="U15" s="71">
        <v>867.65</v>
      </c>
      <c r="V15" s="71">
        <v>857.77599999999995</v>
      </c>
      <c r="W15" s="71">
        <v>857.88</v>
      </c>
      <c r="X15" s="71">
        <v>864.05899999999997</v>
      </c>
      <c r="Y15" s="71">
        <v>875.75699999999995</v>
      </c>
      <c r="Z15" s="71">
        <v>925.80799999999999</v>
      </c>
      <c r="AA15" s="71">
        <v>1063.683</v>
      </c>
      <c r="AB15" s="71">
        <v>1292.5110000000002</v>
      </c>
      <c r="AC15" s="71">
        <v>1580.2190000000001</v>
      </c>
      <c r="AD15" s="71">
        <v>1998.7839999999999</v>
      </c>
      <c r="AE15" s="71">
        <v>2424.8409999999999</v>
      </c>
      <c r="AF15" s="71">
        <v>2906.8690000000006</v>
      </c>
      <c r="AG15" s="71">
        <v>3383.6320000000001</v>
      </c>
      <c r="AH15" s="71">
        <v>3852.05</v>
      </c>
      <c r="AI15" s="71">
        <v>4329.4009999999998</v>
      </c>
      <c r="AJ15" s="71">
        <v>4772.268</v>
      </c>
      <c r="AK15" s="71">
        <v>5192.5020000000004</v>
      </c>
      <c r="AL15" s="71">
        <v>5548.688000000001</v>
      </c>
      <c r="AM15" s="71">
        <v>5840.3270000000002</v>
      </c>
      <c r="AN15" s="71">
        <v>6131.6190000000006</v>
      </c>
      <c r="AO15" s="71">
        <v>6372.3550000000005</v>
      </c>
      <c r="AP15" s="71">
        <v>6569.7000000000007</v>
      </c>
      <c r="AQ15" s="71">
        <v>6752.3080000000009</v>
      </c>
      <c r="AR15" s="71">
        <v>6923.5860000000002</v>
      </c>
      <c r="AS15" s="71">
        <v>7030.567</v>
      </c>
      <c r="AT15" s="71">
        <v>7121.3940000000011</v>
      </c>
      <c r="AU15" s="71">
        <v>7200.09</v>
      </c>
      <c r="AV15" s="71">
        <v>7241.8209999999999</v>
      </c>
      <c r="AW15" s="71">
        <v>7250.0689999999995</v>
      </c>
      <c r="AX15" s="71">
        <v>7260.1710000000003</v>
      </c>
      <c r="AY15" s="71">
        <v>7210.8249999999998</v>
      </c>
      <c r="AZ15" s="71">
        <v>7144.8250000000007</v>
      </c>
      <c r="BA15" s="71">
        <v>7035.81</v>
      </c>
      <c r="BB15" s="71">
        <v>6873.9790000000003</v>
      </c>
      <c r="BC15" s="71">
        <v>6701.8159999999989</v>
      </c>
      <c r="BD15" s="71">
        <v>6483.84</v>
      </c>
      <c r="BE15" s="71">
        <v>6232.8189999999995</v>
      </c>
      <c r="BF15" s="71">
        <v>5995.0329999999994</v>
      </c>
      <c r="BG15" s="71">
        <v>5693.8589999999995</v>
      </c>
      <c r="BH15" s="71">
        <v>5351.8669999999993</v>
      </c>
      <c r="BI15" s="71">
        <v>4945.2929999999997</v>
      </c>
      <c r="BJ15" s="71">
        <v>4569.6970000000001</v>
      </c>
      <c r="BK15" s="71">
        <v>4105.9759999999997</v>
      </c>
      <c r="BL15" s="71">
        <v>3614.9010000000003</v>
      </c>
      <c r="BM15" s="71">
        <v>3095.674</v>
      </c>
      <c r="BN15" s="71">
        <v>2494.5190000000002</v>
      </c>
      <c r="BO15" s="71">
        <v>2001.4269999999999</v>
      </c>
      <c r="BP15" s="71">
        <v>1591.2090000000001</v>
      </c>
      <c r="BQ15" s="71">
        <v>1252.6079999999999</v>
      </c>
      <c r="BR15" s="71">
        <v>1047.298</v>
      </c>
      <c r="BS15" s="71">
        <v>924.45799999999997</v>
      </c>
      <c r="BT15" s="71">
        <v>889.15200000000004</v>
      </c>
      <c r="BU15" s="71">
        <v>880.21900000000005</v>
      </c>
      <c r="BV15" s="71">
        <v>880.18299999999999</v>
      </c>
      <c r="BW15" s="71">
        <v>874.01</v>
      </c>
      <c r="BX15" s="71">
        <v>876.49799999999993</v>
      </c>
      <c r="BY15" s="71">
        <v>881.22900000000004</v>
      </c>
      <c r="BZ15" s="71">
        <v>889.07500000000005</v>
      </c>
      <c r="CA15" s="71">
        <v>883.81900000000007</v>
      </c>
      <c r="CB15" s="71">
        <v>880.04700000000003</v>
      </c>
      <c r="CC15" s="71">
        <v>880.49700000000007</v>
      </c>
      <c r="CD15" s="71">
        <v>873.63599999999997</v>
      </c>
      <c r="CE15" s="71">
        <v>876.31900000000007</v>
      </c>
      <c r="CF15" s="71">
        <v>885.36199999999997</v>
      </c>
      <c r="CG15" s="71">
        <v>883.32399999999996</v>
      </c>
      <c r="CH15" s="71">
        <v>879.45100000000002</v>
      </c>
      <c r="CI15" s="71">
        <v>885.93399999999997</v>
      </c>
      <c r="CJ15" s="71">
        <v>891.947</v>
      </c>
      <c r="CK15" s="71">
        <v>896.59099999999989</v>
      </c>
      <c r="CL15" s="71">
        <v>888.91899999999998</v>
      </c>
      <c r="CM15" s="71">
        <v>894.05700000000002</v>
      </c>
      <c r="CN15" s="71">
        <v>903.34299999999996</v>
      </c>
      <c r="CO15" s="71">
        <v>915.87699999999995</v>
      </c>
      <c r="CP15" s="71">
        <v>935.66000000000008</v>
      </c>
      <c r="CQ15" s="71">
        <v>953.71600000000001</v>
      </c>
      <c r="CR15" s="71">
        <v>975.76900000000001</v>
      </c>
      <c r="CS15" s="71">
        <v>996.58199999999999</v>
      </c>
      <c r="CT15" s="72"/>
      <c r="CU15" s="72"/>
      <c r="CV15" s="72"/>
      <c r="CW15" s="73"/>
      <c r="CX15" s="74">
        <f t="array" ref="CX15">SUMPRODUCT(B15:CW15*0.25)</f>
        <v>64851.167499999981</v>
      </c>
    </row>
    <row r="16" spans="1:102" ht="24.95" customHeight="1" x14ac:dyDescent="0.2">
      <c r="A16" s="69" t="s">
        <v>13</v>
      </c>
      <c r="B16" s="70">
        <v>22</v>
      </c>
      <c r="C16" s="71">
        <v>22</v>
      </c>
      <c r="D16" s="71">
        <v>22</v>
      </c>
      <c r="E16" s="71">
        <v>22</v>
      </c>
      <c r="F16" s="71">
        <v>20</v>
      </c>
      <c r="G16" s="71">
        <v>20</v>
      </c>
      <c r="H16" s="71">
        <v>20</v>
      </c>
      <c r="I16" s="71">
        <v>20</v>
      </c>
      <c r="J16" s="71">
        <v>18</v>
      </c>
      <c r="K16" s="71">
        <v>18</v>
      </c>
      <c r="L16" s="71">
        <v>18</v>
      </c>
      <c r="M16" s="71">
        <v>18</v>
      </c>
      <c r="N16" s="71">
        <v>16</v>
      </c>
      <c r="O16" s="71">
        <v>16</v>
      </c>
      <c r="P16" s="71">
        <v>16</v>
      </c>
      <c r="Q16" s="71">
        <v>16</v>
      </c>
      <c r="R16" s="71">
        <v>13</v>
      </c>
      <c r="S16" s="71">
        <v>13</v>
      </c>
      <c r="T16" s="71">
        <v>13</v>
      </c>
      <c r="U16" s="71">
        <v>13</v>
      </c>
      <c r="V16" s="71">
        <v>11</v>
      </c>
      <c r="W16" s="71">
        <v>11</v>
      </c>
      <c r="X16" s="71">
        <v>11</v>
      </c>
      <c r="Y16" s="71">
        <v>11</v>
      </c>
      <c r="Z16" s="71">
        <v>15</v>
      </c>
      <c r="AA16" s="71">
        <v>15</v>
      </c>
      <c r="AB16" s="71">
        <v>15</v>
      </c>
      <c r="AC16" s="71">
        <v>15</v>
      </c>
      <c r="AD16" s="71">
        <v>32</v>
      </c>
      <c r="AE16" s="71">
        <v>32</v>
      </c>
      <c r="AF16" s="71">
        <v>32</v>
      </c>
      <c r="AG16" s="71">
        <v>32</v>
      </c>
      <c r="AH16" s="71">
        <v>49</v>
      </c>
      <c r="AI16" s="71">
        <v>49</v>
      </c>
      <c r="AJ16" s="71">
        <v>49</v>
      </c>
      <c r="AK16" s="71">
        <v>49</v>
      </c>
      <c r="AL16" s="71">
        <v>63</v>
      </c>
      <c r="AM16" s="71">
        <v>63</v>
      </c>
      <c r="AN16" s="71">
        <v>63</v>
      </c>
      <c r="AO16" s="71">
        <v>63</v>
      </c>
      <c r="AP16" s="71">
        <v>71</v>
      </c>
      <c r="AQ16" s="71">
        <v>71</v>
      </c>
      <c r="AR16" s="71">
        <v>71</v>
      </c>
      <c r="AS16" s="71">
        <v>71</v>
      </c>
      <c r="AT16" s="71">
        <v>74</v>
      </c>
      <c r="AU16" s="71">
        <v>74</v>
      </c>
      <c r="AV16" s="71">
        <v>74</v>
      </c>
      <c r="AW16" s="71">
        <v>74</v>
      </c>
      <c r="AX16" s="71">
        <v>73</v>
      </c>
      <c r="AY16" s="71">
        <v>73</v>
      </c>
      <c r="AZ16" s="71">
        <v>73</v>
      </c>
      <c r="BA16" s="71">
        <v>73</v>
      </c>
      <c r="BB16" s="71">
        <v>66</v>
      </c>
      <c r="BC16" s="71">
        <v>66</v>
      </c>
      <c r="BD16" s="71">
        <v>66</v>
      </c>
      <c r="BE16" s="71">
        <v>66</v>
      </c>
      <c r="BF16" s="71">
        <v>54</v>
      </c>
      <c r="BG16" s="71">
        <v>54</v>
      </c>
      <c r="BH16" s="71">
        <v>54</v>
      </c>
      <c r="BI16" s="71">
        <v>54</v>
      </c>
      <c r="BJ16" s="71">
        <v>36</v>
      </c>
      <c r="BK16" s="71">
        <v>36</v>
      </c>
      <c r="BL16" s="71">
        <v>36</v>
      </c>
      <c r="BM16" s="71">
        <v>36</v>
      </c>
      <c r="BN16" s="71">
        <v>16</v>
      </c>
      <c r="BO16" s="71">
        <v>16</v>
      </c>
      <c r="BP16" s="71">
        <v>16</v>
      </c>
      <c r="BQ16" s="71">
        <v>16</v>
      </c>
      <c r="BR16" s="71">
        <v>9</v>
      </c>
      <c r="BS16" s="71">
        <v>9</v>
      </c>
      <c r="BT16" s="71">
        <v>9</v>
      </c>
      <c r="BU16" s="71">
        <v>9</v>
      </c>
      <c r="BV16" s="71">
        <v>10</v>
      </c>
      <c r="BW16" s="71">
        <v>10</v>
      </c>
      <c r="BX16" s="71">
        <v>10</v>
      </c>
      <c r="BY16" s="71">
        <v>10</v>
      </c>
      <c r="BZ16" s="71">
        <v>11</v>
      </c>
      <c r="CA16" s="71">
        <v>11</v>
      </c>
      <c r="CB16" s="71">
        <v>11</v>
      </c>
      <c r="CC16" s="71">
        <v>11</v>
      </c>
      <c r="CD16" s="71">
        <v>13</v>
      </c>
      <c r="CE16" s="71">
        <v>13</v>
      </c>
      <c r="CF16" s="71">
        <v>13</v>
      </c>
      <c r="CG16" s="71">
        <v>13</v>
      </c>
      <c r="CH16" s="71">
        <v>15</v>
      </c>
      <c r="CI16" s="71">
        <v>15</v>
      </c>
      <c r="CJ16" s="71">
        <v>15</v>
      </c>
      <c r="CK16" s="71">
        <v>15</v>
      </c>
      <c r="CL16" s="71">
        <v>17</v>
      </c>
      <c r="CM16" s="71">
        <v>17</v>
      </c>
      <c r="CN16" s="71">
        <v>17</v>
      </c>
      <c r="CO16" s="71">
        <v>17</v>
      </c>
      <c r="CP16" s="71">
        <v>20</v>
      </c>
      <c r="CQ16" s="71">
        <v>20</v>
      </c>
      <c r="CR16" s="71">
        <v>20</v>
      </c>
      <c r="CS16" s="71">
        <v>20</v>
      </c>
      <c r="CT16" s="72"/>
      <c r="CU16" s="72"/>
      <c r="CV16" s="72"/>
      <c r="CW16" s="73"/>
      <c r="CX16" s="74">
        <f t="array" ref="CX16">SUMPRODUCT(B16:CW16*0.25)</f>
        <v>744</v>
      </c>
    </row>
    <row r="17" spans="1:102" ht="30" customHeight="1" thickBot="1" x14ac:dyDescent="0.25">
      <c r="A17" s="75" t="s">
        <v>14</v>
      </c>
      <c r="B17" s="76">
        <f>SUM(B11:B16)</f>
        <v>6939.527</v>
      </c>
      <c r="C17" s="77">
        <f t="shared" ref="C17:BN17" si="0">SUM(C11:C16)</f>
        <v>6858.8140000000003</v>
      </c>
      <c r="D17" s="77">
        <f t="shared" si="0"/>
        <v>6790.3209999999999</v>
      </c>
      <c r="E17" s="77">
        <f t="shared" si="0"/>
        <v>6653.433</v>
      </c>
      <c r="F17" s="77">
        <f t="shared" si="0"/>
        <v>6718.027</v>
      </c>
      <c r="G17" s="77">
        <f t="shared" si="0"/>
        <v>6728.8720000000003</v>
      </c>
      <c r="H17" s="77">
        <f t="shared" si="0"/>
        <v>6709.5349999999999</v>
      </c>
      <c r="I17" s="77">
        <f t="shared" si="0"/>
        <v>6666.7060000000001</v>
      </c>
      <c r="J17" s="77">
        <f t="shared" si="0"/>
        <v>6585.9329999999991</v>
      </c>
      <c r="K17" s="77">
        <f t="shared" si="0"/>
        <v>6553.8140000000003</v>
      </c>
      <c r="L17" s="77">
        <f t="shared" si="0"/>
        <v>6532.018</v>
      </c>
      <c r="M17" s="77">
        <f t="shared" si="0"/>
        <v>6512.7190000000001</v>
      </c>
      <c r="N17" s="77">
        <f t="shared" si="0"/>
        <v>6514.4780000000001</v>
      </c>
      <c r="O17" s="77">
        <f t="shared" si="0"/>
        <v>6506.7969999999996</v>
      </c>
      <c r="P17" s="77">
        <f t="shared" si="0"/>
        <v>6505.125</v>
      </c>
      <c r="Q17" s="77">
        <f t="shared" si="0"/>
        <v>6524.3620000000001</v>
      </c>
      <c r="R17" s="77">
        <f t="shared" si="0"/>
        <v>6580.6260000000002</v>
      </c>
      <c r="S17" s="77">
        <f t="shared" si="0"/>
        <v>6610.1620000000003</v>
      </c>
      <c r="T17" s="77">
        <f t="shared" si="0"/>
        <v>6662.4689999999991</v>
      </c>
      <c r="U17" s="77">
        <f t="shared" si="0"/>
        <v>6741.48</v>
      </c>
      <c r="V17" s="77">
        <f t="shared" si="0"/>
        <v>6920.7559999999994</v>
      </c>
      <c r="W17" s="77">
        <f t="shared" si="0"/>
        <v>7058.5379999999996</v>
      </c>
      <c r="X17" s="77">
        <f t="shared" si="0"/>
        <v>7151.3590000000004</v>
      </c>
      <c r="Y17" s="77">
        <f t="shared" si="0"/>
        <v>7169.530999999999</v>
      </c>
      <c r="Z17" s="77">
        <f t="shared" si="0"/>
        <v>7076.6329999999998</v>
      </c>
      <c r="AA17" s="77">
        <f t="shared" si="0"/>
        <v>7363.5549999999994</v>
      </c>
      <c r="AB17" s="77">
        <f t="shared" si="0"/>
        <v>7606.2070000000003</v>
      </c>
      <c r="AC17" s="77">
        <f t="shared" si="0"/>
        <v>8006.3810000000003</v>
      </c>
      <c r="AD17" s="77">
        <f t="shared" si="0"/>
        <v>8285.4549999999999</v>
      </c>
      <c r="AE17" s="77">
        <f t="shared" si="0"/>
        <v>8405.3680000000004</v>
      </c>
      <c r="AF17" s="77">
        <f t="shared" si="0"/>
        <v>8497.4639999999999</v>
      </c>
      <c r="AG17" s="77">
        <f t="shared" si="0"/>
        <v>8569.3880000000008</v>
      </c>
      <c r="AH17" s="77">
        <f t="shared" si="0"/>
        <v>8640.8250000000007</v>
      </c>
      <c r="AI17" s="77">
        <f t="shared" si="0"/>
        <v>8673.1049999999996</v>
      </c>
      <c r="AJ17" s="77">
        <f t="shared" si="0"/>
        <v>8669.1990000000005</v>
      </c>
      <c r="AK17" s="77">
        <f t="shared" si="0"/>
        <v>8600.1820000000007</v>
      </c>
      <c r="AL17" s="77">
        <f t="shared" si="0"/>
        <v>8305.2960000000021</v>
      </c>
      <c r="AM17" s="77">
        <f t="shared" si="0"/>
        <v>8189.8630000000003</v>
      </c>
      <c r="AN17" s="77">
        <f t="shared" si="0"/>
        <v>8207.01</v>
      </c>
      <c r="AO17" s="77">
        <f t="shared" si="0"/>
        <v>8303.5860000000011</v>
      </c>
      <c r="AP17" s="77">
        <f t="shared" si="0"/>
        <v>8141.6</v>
      </c>
      <c r="AQ17" s="77">
        <f t="shared" si="0"/>
        <v>8324.2080000000005</v>
      </c>
      <c r="AR17" s="77">
        <f t="shared" si="0"/>
        <v>8495.4860000000008</v>
      </c>
      <c r="AS17" s="77">
        <f t="shared" si="0"/>
        <v>8602.4670000000006</v>
      </c>
      <c r="AT17" s="77">
        <f t="shared" si="0"/>
        <v>8696.2940000000017</v>
      </c>
      <c r="AU17" s="77">
        <f t="shared" si="0"/>
        <v>8774.99</v>
      </c>
      <c r="AV17" s="77">
        <f t="shared" si="0"/>
        <v>8816.7209999999995</v>
      </c>
      <c r="AW17" s="77">
        <f t="shared" si="0"/>
        <v>8824.9689999999991</v>
      </c>
      <c r="AX17" s="77">
        <f t="shared" si="0"/>
        <v>8834.0709999999999</v>
      </c>
      <c r="AY17" s="77">
        <f t="shared" si="0"/>
        <v>8784.7250000000004</v>
      </c>
      <c r="AZ17" s="77">
        <f t="shared" si="0"/>
        <v>8718.7250000000004</v>
      </c>
      <c r="BA17" s="77">
        <f t="shared" si="0"/>
        <v>8641.7100000000009</v>
      </c>
      <c r="BB17" s="77">
        <f t="shared" si="0"/>
        <v>8460.8790000000008</v>
      </c>
      <c r="BC17" s="77">
        <f t="shared" si="0"/>
        <v>8288.7159999999985</v>
      </c>
      <c r="BD17" s="77">
        <f t="shared" si="0"/>
        <v>8145.74</v>
      </c>
      <c r="BE17" s="77">
        <f t="shared" si="0"/>
        <v>7909.7189999999991</v>
      </c>
      <c r="BF17" s="77">
        <f t="shared" si="0"/>
        <v>7822.9329999999991</v>
      </c>
      <c r="BG17" s="77">
        <f t="shared" si="0"/>
        <v>7726.759</v>
      </c>
      <c r="BH17" s="77">
        <f t="shared" si="0"/>
        <v>7774.7669999999998</v>
      </c>
      <c r="BI17" s="77">
        <f t="shared" si="0"/>
        <v>7907.1929999999993</v>
      </c>
      <c r="BJ17" s="77">
        <f t="shared" si="0"/>
        <v>7542.5969999999998</v>
      </c>
      <c r="BK17" s="77">
        <f t="shared" si="0"/>
        <v>7547.8189999999995</v>
      </c>
      <c r="BL17" s="77">
        <f t="shared" si="0"/>
        <v>8210.6779999999999</v>
      </c>
      <c r="BM17" s="77">
        <f t="shared" si="0"/>
        <v>8174.0150000000003</v>
      </c>
      <c r="BN17" s="77">
        <f t="shared" si="0"/>
        <v>7804.0820000000003</v>
      </c>
      <c r="BO17" s="77">
        <f t="shared" ref="BO17:CW17" si="1">SUM(BO11:BO16)</f>
        <v>7979.8029999999999</v>
      </c>
      <c r="BP17" s="77">
        <f t="shared" si="1"/>
        <v>8163.6239999999998</v>
      </c>
      <c r="BQ17" s="77">
        <f t="shared" si="1"/>
        <v>8124.1390000000001</v>
      </c>
      <c r="BR17" s="77">
        <f t="shared" si="1"/>
        <v>7767.3319999999994</v>
      </c>
      <c r="BS17" s="77">
        <f t="shared" si="1"/>
        <v>7911.4389999999994</v>
      </c>
      <c r="BT17" s="77">
        <f t="shared" si="1"/>
        <v>8020.8019999999997</v>
      </c>
      <c r="BU17" s="77">
        <f t="shared" si="1"/>
        <v>8111.9939999999997</v>
      </c>
      <c r="BV17" s="77">
        <f t="shared" si="1"/>
        <v>8162.6449999999995</v>
      </c>
      <c r="BW17" s="77">
        <f t="shared" si="1"/>
        <v>8203.5349999999999</v>
      </c>
      <c r="BX17" s="77">
        <f t="shared" si="1"/>
        <v>8302.7489999999998</v>
      </c>
      <c r="BY17" s="77">
        <f t="shared" si="1"/>
        <v>8294.3779999999988</v>
      </c>
      <c r="BZ17" s="77">
        <f t="shared" si="1"/>
        <v>8285.8820000000014</v>
      </c>
      <c r="CA17" s="77">
        <f t="shared" si="1"/>
        <v>8252.7610000000004</v>
      </c>
      <c r="CB17" s="77">
        <f t="shared" si="1"/>
        <v>8201.1820000000007</v>
      </c>
      <c r="CC17" s="77">
        <f t="shared" si="1"/>
        <v>8162.12</v>
      </c>
      <c r="CD17" s="77">
        <f t="shared" si="1"/>
        <v>8046.2049999999999</v>
      </c>
      <c r="CE17" s="77">
        <f t="shared" si="1"/>
        <v>7936.3310000000001</v>
      </c>
      <c r="CF17" s="77">
        <f t="shared" si="1"/>
        <v>7906.4489999999996</v>
      </c>
      <c r="CG17" s="77">
        <f t="shared" si="1"/>
        <v>7658.192</v>
      </c>
      <c r="CH17" s="77">
        <f t="shared" si="1"/>
        <v>7697.5639999999994</v>
      </c>
      <c r="CI17" s="77">
        <f t="shared" si="1"/>
        <v>7702.2650000000003</v>
      </c>
      <c r="CJ17" s="77">
        <f t="shared" si="1"/>
        <v>7453.8690000000006</v>
      </c>
      <c r="CK17" s="77">
        <f t="shared" si="1"/>
        <v>7421.3340000000007</v>
      </c>
      <c r="CL17" s="77">
        <f t="shared" si="1"/>
        <v>7466.4930000000004</v>
      </c>
      <c r="CM17" s="77">
        <f t="shared" si="1"/>
        <v>7364.5369999999994</v>
      </c>
      <c r="CN17" s="77">
        <f t="shared" si="1"/>
        <v>7548.0719999999992</v>
      </c>
      <c r="CO17" s="77">
        <f t="shared" si="1"/>
        <v>7554.0410000000011</v>
      </c>
      <c r="CP17" s="77">
        <f t="shared" si="1"/>
        <v>7463.2370000000001</v>
      </c>
      <c r="CQ17" s="77">
        <f t="shared" si="1"/>
        <v>7370.5990000000002</v>
      </c>
      <c r="CR17" s="77">
        <f t="shared" si="1"/>
        <v>7252.8590000000004</v>
      </c>
      <c r="CS17" s="77">
        <f t="shared" si="1"/>
        <v>7146.5310000000009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185624.93624999991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3818.9</v>
      </c>
      <c r="C30" s="88">
        <v>3818.9</v>
      </c>
      <c r="D30" s="88">
        <v>3818.9</v>
      </c>
      <c r="E30" s="88">
        <v>3818.9</v>
      </c>
      <c r="F30" s="88">
        <v>3817.9</v>
      </c>
      <c r="G30" s="88">
        <v>3863.9</v>
      </c>
      <c r="H30" s="88">
        <v>3863.9</v>
      </c>
      <c r="I30" s="88">
        <v>3814.9</v>
      </c>
      <c r="J30" s="88">
        <v>3813.9</v>
      </c>
      <c r="K30" s="88">
        <v>3814.9</v>
      </c>
      <c r="L30" s="88">
        <v>3816.9</v>
      </c>
      <c r="M30" s="88">
        <v>3817.9</v>
      </c>
      <c r="N30" s="88">
        <v>3816.9</v>
      </c>
      <c r="O30" s="88">
        <v>3818.9</v>
      </c>
      <c r="P30" s="88">
        <v>3819.9</v>
      </c>
      <c r="Q30" s="88">
        <v>3819.9</v>
      </c>
      <c r="R30" s="88">
        <v>3816.9</v>
      </c>
      <c r="S30" s="88">
        <v>3815.9</v>
      </c>
      <c r="T30" s="88">
        <v>3873.9</v>
      </c>
      <c r="U30" s="88">
        <v>3888.9</v>
      </c>
      <c r="V30" s="88">
        <v>4024.9</v>
      </c>
      <c r="W30" s="88">
        <v>4023.9</v>
      </c>
      <c r="X30" s="88">
        <v>4084.9</v>
      </c>
      <c r="Y30" s="88">
        <v>4095.9</v>
      </c>
      <c r="Z30" s="88">
        <v>4116.3</v>
      </c>
      <c r="AA30" s="88">
        <v>4152.3</v>
      </c>
      <c r="AB30" s="88">
        <v>4206.3</v>
      </c>
      <c r="AC30" s="88">
        <v>4278.3</v>
      </c>
      <c r="AD30" s="88">
        <v>4389.6899999999996</v>
      </c>
      <c r="AE30" s="88">
        <v>4492.6899999999996</v>
      </c>
      <c r="AF30" s="88">
        <v>4361.6899999999996</v>
      </c>
      <c r="AG30" s="88">
        <v>4256.6900000000005</v>
      </c>
      <c r="AH30" s="88">
        <v>3911.62</v>
      </c>
      <c r="AI30" s="88">
        <v>3502.62</v>
      </c>
      <c r="AJ30" s="88">
        <v>3387.62</v>
      </c>
      <c r="AK30" s="88">
        <v>3441.62</v>
      </c>
      <c r="AL30" s="88">
        <v>3218.48</v>
      </c>
      <c r="AM30" s="88">
        <v>3275.48</v>
      </c>
      <c r="AN30" s="88">
        <v>3336.48</v>
      </c>
      <c r="AO30" s="88">
        <v>3407.48</v>
      </c>
      <c r="AP30" s="88">
        <v>3449.44</v>
      </c>
      <c r="AQ30" s="88">
        <v>3506.44</v>
      </c>
      <c r="AR30" s="88">
        <v>3556.44</v>
      </c>
      <c r="AS30" s="88">
        <v>3597.44</v>
      </c>
      <c r="AT30" s="88">
        <v>3635.25</v>
      </c>
      <c r="AU30" s="88">
        <v>3661.25</v>
      </c>
      <c r="AV30" s="88">
        <v>3680.25</v>
      </c>
      <c r="AW30" s="88">
        <v>3680.25</v>
      </c>
      <c r="AX30" s="88">
        <v>3679.56</v>
      </c>
      <c r="AY30" s="88">
        <v>3669.56</v>
      </c>
      <c r="AZ30" s="88">
        <v>3646.56</v>
      </c>
      <c r="BA30" s="88">
        <v>3642.56</v>
      </c>
      <c r="BB30" s="88">
        <v>3563.12</v>
      </c>
      <c r="BC30" s="88">
        <v>3512.12</v>
      </c>
      <c r="BD30" s="88">
        <v>3457.12</v>
      </c>
      <c r="BE30" s="88">
        <v>3400.12</v>
      </c>
      <c r="BF30" s="88">
        <v>3363.74</v>
      </c>
      <c r="BG30" s="88">
        <v>3288.74</v>
      </c>
      <c r="BH30" s="88">
        <v>3350.74</v>
      </c>
      <c r="BI30" s="88">
        <v>3307.74</v>
      </c>
      <c r="BJ30" s="88">
        <v>3463.52</v>
      </c>
      <c r="BK30" s="88">
        <v>3478.52</v>
      </c>
      <c r="BL30" s="88">
        <v>3581.52</v>
      </c>
      <c r="BM30" s="88">
        <v>3649.52</v>
      </c>
      <c r="BN30" s="88">
        <v>3992.24</v>
      </c>
      <c r="BO30" s="88">
        <v>3999.24</v>
      </c>
      <c r="BP30" s="88">
        <v>4232.24</v>
      </c>
      <c r="BQ30" s="88">
        <v>4149.24</v>
      </c>
      <c r="BR30" s="88">
        <v>4229.8999999999996</v>
      </c>
      <c r="BS30" s="88">
        <v>4187.8999999999996</v>
      </c>
      <c r="BT30" s="88">
        <v>4165.8999999999996</v>
      </c>
      <c r="BU30" s="88">
        <v>4168.8999999999996</v>
      </c>
      <c r="BV30" s="88">
        <v>4251.8999999999996</v>
      </c>
      <c r="BW30" s="88">
        <v>4251.8999999999996</v>
      </c>
      <c r="BX30" s="88">
        <v>4255.8999999999996</v>
      </c>
      <c r="BY30" s="88">
        <v>4260.8999999999996</v>
      </c>
      <c r="BZ30" s="88">
        <v>4255.8999999999996</v>
      </c>
      <c r="CA30" s="88">
        <v>4255.8999999999996</v>
      </c>
      <c r="CB30" s="88">
        <v>4255.8999999999996</v>
      </c>
      <c r="CC30" s="88">
        <v>4256.8999999999996</v>
      </c>
      <c r="CD30" s="88">
        <v>4193.8999999999996</v>
      </c>
      <c r="CE30" s="88">
        <v>4196.8999999999996</v>
      </c>
      <c r="CF30" s="88">
        <v>4200.8999999999996</v>
      </c>
      <c r="CG30" s="88">
        <v>4203.8999999999996</v>
      </c>
      <c r="CH30" s="88">
        <v>4182.8999999999996</v>
      </c>
      <c r="CI30" s="88">
        <v>4185.8999999999996</v>
      </c>
      <c r="CJ30" s="88">
        <v>4189.8999999999996</v>
      </c>
      <c r="CK30" s="88">
        <v>4192.8999999999996</v>
      </c>
      <c r="CL30" s="88">
        <v>4123.8999999999996</v>
      </c>
      <c r="CM30" s="88">
        <v>4127.8999999999996</v>
      </c>
      <c r="CN30" s="88">
        <v>4133.8999999999996</v>
      </c>
      <c r="CO30" s="88">
        <v>4141.8999999999996</v>
      </c>
      <c r="CP30" s="88">
        <v>4152.8999999999996</v>
      </c>
      <c r="CQ30" s="88">
        <v>4160.8999999999996</v>
      </c>
      <c r="CR30" s="88">
        <v>4168.8999999999996</v>
      </c>
      <c r="CS30" s="88">
        <v>4176.8999999999996</v>
      </c>
      <c r="CT30" s="89"/>
      <c r="CU30" s="89"/>
      <c r="CV30" s="89"/>
      <c r="CW30" s="90"/>
      <c r="CX30" s="91">
        <f t="array" ref="CX30">SUMPRODUCT(B30:CW30*0.25)</f>
        <v>93315.66000000012</v>
      </c>
    </row>
    <row r="31" spans="1:102" ht="24.95" customHeight="1" x14ac:dyDescent="0.2">
      <c r="A31" s="92" t="s">
        <v>26</v>
      </c>
      <c r="B31" s="93">
        <v>1748.627</v>
      </c>
      <c r="C31" s="94">
        <v>1667.914</v>
      </c>
      <c r="D31" s="94">
        <v>1481.421</v>
      </c>
      <c r="E31" s="94">
        <v>1344.5329999999999</v>
      </c>
      <c r="F31" s="94">
        <v>1447.127</v>
      </c>
      <c r="G31" s="94">
        <v>1411.972</v>
      </c>
      <c r="H31" s="94">
        <v>1392.635</v>
      </c>
      <c r="I31" s="94">
        <v>1398.806</v>
      </c>
      <c r="J31" s="94">
        <v>1531.0329999999999</v>
      </c>
      <c r="K31" s="94">
        <v>1497.914</v>
      </c>
      <c r="L31" s="94">
        <v>1474.1179999999999</v>
      </c>
      <c r="M31" s="94">
        <v>1453.819</v>
      </c>
      <c r="N31" s="94">
        <v>1413.578</v>
      </c>
      <c r="O31" s="94">
        <v>1403.8969999999999</v>
      </c>
      <c r="P31" s="94">
        <v>1401.2249999999999</v>
      </c>
      <c r="Q31" s="94">
        <v>1420.462</v>
      </c>
      <c r="R31" s="94">
        <v>1490.7260000000001</v>
      </c>
      <c r="S31" s="94">
        <v>1521.2619999999999</v>
      </c>
      <c r="T31" s="94">
        <v>1515.569</v>
      </c>
      <c r="U31" s="94">
        <v>1579.58</v>
      </c>
      <c r="V31" s="94">
        <v>1819.856</v>
      </c>
      <c r="W31" s="94">
        <v>1958.6379999999999</v>
      </c>
      <c r="X31" s="94">
        <v>1990.4590000000001</v>
      </c>
      <c r="Y31" s="94">
        <v>1997.6310000000001</v>
      </c>
      <c r="Z31" s="94">
        <v>1905.3330000000001</v>
      </c>
      <c r="AA31" s="94">
        <v>2156.2550000000001</v>
      </c>
      <c r="AB31" s="94">
        <v>2344.9070000000002</v>
      </c>
      <c r="AC31" s="94">
        <v>2673.0810000000001</v>
      </c>
      <c r="AD31" s="94">
        <v>2887.7649999999999</v>
      </c>
      <c r="AE31" s="94">
        <v>2904.6779999999999</v>
      </c>
      <c r="AF31" s="94">
        <v>3127.7739999999999</v>
      </c>
      <c r="AG31" s="94">
        <v>3304.6979999999999</v>
      </c>
      <c r="AH31" s="94">
        <v>3709.2049999999999</v>
      </c>
      <c r="AI31" s="94">
        <v>4321.4849999999997</v>
      </c>
      <c r="AJ31" s="94">
        <v>4603.5789999999997</v>
      </c>
      <c r="AK31" s="94">
        <v>4480.5619999999999</v>
      </c>
      <c r="AL31" s="94">
        <v>4421.8159999999998</v>
      </c>
      <c r="AM31" s="94">
        <v>4400.3829999999998</v>
      </c>
      <c r="AN31" s="94">
        <v>4563.1970000000001</v>
      </c>
      <c r="AO31" s="94">
        <v>4645.4390000000003</v>
      </c>
      <c r="AP31" s="94">
        <v>4671.16</v>
      </c>
      <c r="AQ31" s="94">
        <v>4796.768</v>
      </c>
      <c r="AR31" s="94">
        <v>4918.0460000000003</v>
      </c>
      <c r="AS31" s="94">
        <v>4984.027</v>
      </c>
      <c r="AT31" s="94">
        <v>5040.0439999999999</v>
      </c>
      <c r="AU31" s="94">
        <v>5092.74</v>
      </c>
      <c r="AV31" s="94">
        <v>5115.4709999999995</v>
      </c>
      <c r="AW31" s="94">
        <v>5123.7190000000001</v>
      </c>
      <c r="AX31" s="94">
        <v>5133.5110000000004</v>
      </c>
      <c r="AY31" s="94">
        <v>5094.165</v>
      </c>
      <c r="AZ31" s="94">
        <v>5051.165</v>
      </c>
      <c r="BA31" s="94">
        <v>4978.1499999999996</v>
      </c>
      <c r="BB31" s="94">
        <v>4885.759</v>
      </c>
      <c r="BC31" s="94">
        <v>4764.5959999999995</v>
      </c>
      <c r="BD31" s="94">
        <v>4601.62</v>
      </c>
      <c r="BE31" s="94">
        <v>4407.5990000000002</v>
      </c>
      <c r="BF31" s="94">
        <v>4237.1930000000002</v>
      </c>
      <c r="BG31" s="94">
        <v>4011.0189999999998</v>
      </c>
      <c r="BH31" s="94">
        <v>3857.027</v>
      </c>
      <c r="BI31" s="94">
        <v>3932.453</v>
      </c>
      <c r="BJ31" s="94">
        <v>3227.0770000000002</v>
      </c>
      <c r="BK31" s="94">
        <v>3127.299</v>
      </c>
      <c r="BL31" s="94">
        <v>3397.1579999999999</v>
      </c>
      <c r="BM31" s="94">
        <v>3181.4949999999999</v>
      </c>
      <c r="BN31" s="94">
        <v>2346.8420000000001</v>
      </c>
      <c r="BO31" s="94">
        <v>2515.5630000000001</v>
      </c>
      <c r="BP31" s="94">
        <v>2299.384</v>
      </c>
      <c r="BQ31" s="94">
        <v>2342.8989999999999</v>
      </c>
      <c r="BR31" s="94">
        <v>1767.432</v>
      </c>
      <c r="BS31" s="94">
        <v>1953.539</v>
      </c>
      <c r="BT31" s="94">
        <v>2084.902</v>
      </c>
      <c r="BU31" s="94">
        <v>2173.0940000000001</v>
      </c>
      <c r="BV31" s="94">
        <v>2141.7449999999999</v>
      </c>
      <c r="BW31" s="94">
        <v>2182.6350000000002</v>
      </c>
      <c r="BX31" s="94">
        <v>2277.8490000000002</v>
      </c>
      <c r="BY31" s="94">
        <v>2264.4780000000001</v>
      </c>
      <c r="BZ31" s="94">
        <v>2264.982</v>
      </c>
      <c r="CA31" s="94">
        <v>2231.8609999999999</v>
      </c>
      <c r="CB31" s="94">
        <v>2180.2820000000002</v>
      </c>
      <c r="CC31" s="94">
        <v>2140.2200000000003</v>
      </c>
      <c r="CD31" s="94">
        <v>2131.3050000000003</v>
      </c>
      <c r="CE31" s="94">
        <v>2018.431</v>
      </c>
      <c r="CF31" s="94">
        <v>1984.549</v>
      </c>
      <c r="CG31" s="94">
        <v>1733.2919999999999</v>
      </c>
      <c r="CH31" s="94">
        <v>1794.664</v>
      </c>
      <c r="CI31" s="94">
        <v>1796.365</v>
      </c>
      <c r="CJ31" s="94">
        <v>1708.9690000000001</v>
      </c>
      <c r="CK31" s="94">
        <v>1673.434</v>
      </c>
      <c r="CL31" s="94">
        <v>1820.5930000000001</v>
      </c>
      <c r="CM31" s="94">
        <v>1734.6369999999999</v>
      </c>
      <c r="CN31" s="94">
        <v>1932.172</v>
      </c>
      <c r="CO31" s="94">
        <v>1930.1410000000001</v>
      </c>
      <c r="CP31" s="94">
        <v>1975.337</v>
      </c>
      <c r="CQ31" s="94">
        <v>1874.6990000000001</v>
      </c>
      <c r="CR31" s="94">
        <v>1748.9590000000001</v>
      </c>
      <c r="CS31" s="94">
        <v>1534.6310000000001</v>
      </c>
      <c r="CT31" s="95"/>
      <c r="CU31" s="95"/>
      <c r="CV31" s="95"/>
      <c r="CW31" s="96"/>
      <c r="CX31" s="97">
        <f t="array" ref="CX31">SUMPRODUCT(B31:CW31*0.25)</f>
        <v>66500.526249999981</v>
      </c>
    </row>
    <row r="32" spans="1:102" ht="24.95" customHeight="1" x14ac:dyDescent="0.2">
      <c r="A32" s="101" t="s">
        <v>27</v>
      </c>
      <c r="B32" s="98">
        <v>1721</v>
      </c>
      <c r="C32" s="99">
        <v>1721</v>
      </c>
      <c r="D32" s="99">
        <v>1839</v>
      </c>
      <c r="E32" s="99">
        <v>1839</v>
      </c>
      <c r="F32" s="99">
        <v>1839</v>
      </c>
      <c r="G32" s="99">
        <v>1839</v>
      </c>
      <c r="H32" s="99">
        <v>1839</v>
      </c>
      <c r="I32" s="99">
        <v>1839</v>
      </c>
      <c r="J32" s="99">
        <v>1710</v>
      </c>
      <c r="K32" s="99">
        <v>1710</v>
      </c>
      <c r="L32" s="99">
        <v>1710</v>
      </c>
      <c r="M32" s="99">
        <v>1710</v>
      </c>
      <c r="N32" s="99">
        <v>1710</v>
      </c>
      <c r="O32" s="99">
        <v>1710</v>
      </c>
      <c r="P32" s="99">
        <v>1710</v>
      </c>
      <c r="Q32" s="99">
        <v>1710</v>
      </c>
      <c r="R32" s="99">
        <v>1710</v>
      </c>
      <c r="S32" s="99">
        <v>1710</v>
      </c>
      <c r="T32" s="99">
        <v>1710</v>
      </c>
      <c r="U32" s="99">
        <v>1710</v>
      </c>
      <c r="V32" s="99">
        <v>1535</v>
      </c>
      <c r="W32" s="99">
        <v>1535</v>
      </c>
      <c r="X32" s="99">
        <v>1535</v>
      </c>
      <c r="Y32" s="99">
        <v>1535</v>
      </c>
      <c r="Z32" s="99">
        <v>1535</v>
      </c>
      <c r="AA32" s="99">
        <v>1535</v>
      </c>
      <c r="AB32" s="99">
        <v>1535</v>
      </c>
      <c r="AC32" s="99">
        <v>1535</v>
      </c>
      <c r="AD32" s="99">
        <v>1485</v>
      </c>
      <c r="AE32" s="99">
        <v>1485</v>
      </c>
      <c r="AF32" s="99">
        <v>1485</v>
      </c>
      <c r="AG32" s="99">
        <v>1485</v>
      </c>
      <c r="AH32" s="99">
        <v>1327</v>
      </c>
      <c r="AI32" s="99">
        <v>1156</v>
      </c>
      <c r="AJ32" s="99">
        <v>985</v>
      </c>
      <c r="AK32" s="99">
        <v>985</v>
      </c>
      <c r="AL32" s="99">
        <v>806</v>
      </c>
      <c r="AM32" s="99">
        <v>655</v>
      </c>
      <c r="AN32" s="99">
        <v>448.33300000000003</v>
      </c>
      <c r="AO32" s="99">
        <v>391.66699999999997</v>
      </c>
      <c r="AP32" s="99">
        <v>160</v>
      </c>
      <c r="AQ32" s="99">
        <v>160</v>
      </c>
      <c r="AR32" s="99">
        <v>160</v>
      </c>
      <c r="AS32" s="99">
        <v>160</v>
      </c>
      <c r="AT32" s="99">
        <v>160</v>
      </c>
      <c r="AU32" s="99">
        <v>160</v>
      </c>
      <c r="AV32" s="99">
        <v>160</v>
      </c>
      <c r="AW32" s="99">
        <v>160</v>
      </c>
      <c r="AX32" s="99">
        <v>160</v>
      </c>
      <c r="AY32" s="99">
        <v>160</v>
      </c>
      <c r="AZ32" s="99">
        <v>160</v>
      </c>
      <c r="BA32" s="99">
        <v>160</v>
      </c>
      <c r="BB32" s="99">
        <v>160</v>
      </c>
      <c r="BC32" s="99">
        <v>160</v>
      </c>
      <c r="BD32" s="99">
        <v>235</v>
      </c>
      <c r="BE32" s="99">
        <v>250</v>
      </c>
      <c r="BF32" s="99">
        <v>375</v>
      </c>
      <c r="BG32" s="99">
        <v>580</v>
      </c>
      <c r="BH32" s="99">
        <v>720</v>
      </c>
      <c r="BI32" s="99">
        <v>820</v>
      </c>
      <c r="BJ32" s="99">
        <v>1032</v>
      </c>
      <c r="BK32" s="99">
        <v>1122</v>
      </c>
      <c r="BL32" s="99">
        <v>1412</v>
      </c>
      <c r="BM32" s="99">
        <v>1523</v>
      </c>
      <c r="BN32" s="99">
        <v>1837</v>
      </c>
      <c r="BO32" s="99">
        <v>1837</v>
      </c>
      <c r="BP32" s="99">
        <v>2004</v>
      </c>
      <c r="BQ32" s="99">
        <v>2004</v>
      </c>
      <c r="BR32" s="99">
        <v>2131</v>
      </c>
      <c r="BS32" s="99">
        <v>2131</v>
      </c>
      <c r="BT32" s="99">
        <v>2131</v>
      </c>
      <c r="BU32" s="99">
        <v>2131</v>
      </c>
      <c r="BV32" s="99">
        <v>2131</v>
      </c>
      <c r="BW32" s="99">
        <v>2131</v>
      </c>
      <c r="BX32" s="99">
        <v>2131</v>
      </c>
      <c r="BY32" s="99">
        <v>2131</v>
      </c>
      <c r="BZ32" s="99">
        <v>2130</v>
      </c>
      <c r="CA32" s="99">
        <v>2130</v>
      </c>
      <c r="CB32" s="99">
        <v>2130</v>
      </c>
      <c r="CC32" s="99">
        <v>2130</v>
      </c>
      <c r="CD32" s="99">
        <v>2130</v>
      </c>
      <c r="CE32" s="99">
        <v>2130</v>
      </c>
      <c r="CF32" s="99">
        <v>2130</v>
      </c>
      <c r="CG32" s="99">
        <v>2130</v>
      </c>
      <c r="CH32" s="99">
        <v>2130</v>
      </c>
      <c r="CI32" s="99">
        <v>2130</v>
      </c>
      <c r="CJ32" s="99">
        <v>1965</v>
      </c>
      <c r="CK32" s="99">
        <v>1965</v>
      </c>
      <c r="CL32" s="99">
        <v>1915</v>
      </c>
      <c r="CM32" s="99">
        <v>1895</v>
      </c>
      <c r="CN32" s="99">
        <v>1875</v>
      </c>
      <c r="CO32" s="99">
        <v>1875</v>
      </c>
      <c r="CP32" s="99">
        <v>1725</v>
      </c>
      <c r="CQ32" s="99">
        <v>1725</v>
      </c>
      <c r="CR32" s="99">
        <v>1725</v>
      </c>
      <c r="CS32" s="99">
        <v>1825</v>
      </c>
      <c r="CT32" s="100"/>
      <c r="CU32" s="100"/>
      <c r="CV32" s="100"/>
      <c r="CW32" s="102"/>
      <c r="CX32" s="103">
        <f t="array" ref="CX32">SUMPRODUCT(B32:CW32*0.25)</f>
        <v>33699.75</v>
      </c>
    </row>
    <row r="33" spans="1:102" ht="30" customHeight="1" thickBot="1" x14ac:dyDescent="0.25">
      <c r="A33" s="75" t="s">
        <v>28</v>
      </c>
      <c r="B33" s="76">
        <f>SUM(B30:B32)</f>
        <v>7288.527</v>
      </c>
      <c r="C33" s="77">
        <f t="shared" ref="C33:BN33" si="5">SUM(C30:C32)</f>
        <v>7207.8140000000003</v>
      </c>
      <c r="D33" s="77">
        <f t="shared" si="5"/>
        <v>7139.3209999999999</v>
      </c>
      <c r="E33" s="77">
        <f t="shared" si="5"/>
        <v>7002.433</v>
      </c>
      <c r="F33" s="77">
        <f t="shared" si="5"/>
        <v>7104.027</v>
      </c>
      <c r="G33" s="77">
        <f t="shared" si="5"/>
        <v>7114.8720000000003</v>
      </c>
      <c r="H33" s="77">
        <f t="shared" si="5"/>
        <v>7095.5349999999999</v>
      </c>
      <c r="I33" s="77">
        <f t="shared" si="5"/>
        <v>7052.7060000000001</v>
      </c>
      <c r="J33" s="77">
        <f t="shared" si="5"/>
        <v>7054.933</v>
      </c>
      <c r="K33" s="77">
        <f t="shared" si="5"/>
        <v>7022.8140000000003</v>
      </c>
      <c r="L33" s="77">
        <f t="shared" si="5"/>
        <v>7001.018</v>
      </c>
      <c r="M33" s="77">
        <f t="shared" si="5"/>
        <v>6981.7190000000001</v>
      </c>
      <c r="N33" s="77">
        <f t="shared" si="5"/>
        <v>6940.4780000000001</v>
      </c>
      <c r="O33" s="77">
        <f t="shared" si="5"/>
        <v>6932.7970000000005</v>
      </c>
      <c r="P33" s="77">
        <f t="shared" si="5"/>
        <v>6931.125</v>
      </c>
      <c r="Q33" s="77">
        <f t="shared" si="5"/>
        <v>6950.3620000000001</v>
      </c>
      <c r="R33" s="77">
        <f t="shared" si="5"/>
        <v>7017.6260000000002</v>
      </c>
      <c r="S33" s="77">
        <f t="shared" si="5"/>
        <v>7047.1620000000003</v>
      </c>
      <c r="T33" s="77">
        <f t="shared" si="5"/>
        <v>7099.4690000000001</v>
      </c>
      <c r="U33" s="77">
        <f t="shared" si="5"/>
        <v>7178.48</v>
      </c>
      <c r="V33" s="77">
        <f t="shared" si="5"/>
        <v>7379.7560000000003</v>
      </c>
      <c r="W33" s="77">
        <f t="shared" si="5"/>
        <v>7517.5380000000005</v>
      </c>
      <c r="X33" s="77">
        <f t="shared" si="5"/>
        <v>7610.3590000000004</v>
      </c>
      <c r="Y33" s="77">
        <f t="shared" si="5"/>
        <v>7628.5309999999999</v>
      </c>
      <c r="Z33" s="77">
        <f t="shared" si="5"/>
        <v>7556.6329999999998</v>
      </c>
      <c r="AA33" s="77">
        <f t="shared" si="5"/>
        <v>7843.5550000000003</v>
      </c>
      <c r="AB33" s="77">
        <f t="shared" si="5"/>
        <v>8086.2070000000003</v>
      </c>
      <c r="AC33" s="77">
        <f t="shared" si="5"/>
        <v>8486.3810000000012</v>
      </c>
      <c r="AD33" s="77">
        <f t="shared" si="5"/>
        <v>8762.4549999999999</v>
      </c>
      <c r="AE33" s="77">
        <f t="shared" si="5"/>
        <v>8882.3679999999986</v>
      </c>
      <c r="AF33" s="77">
        <f t="shared" si="5"/>
        <v>8974.4639999999999</v>
      </c>
      <c r="AG33" s="77">
        <f t="shared" si="5"/>
        <v>9046.3880000000008</v>
      </c>
      <c r="AH33" s="77">
        <f t="shared" si="5"/>
        <v>8947.8250000000007</v>
      </c>
      <c r="AI33" s="77">
        <f t="shared" si="5"/>
        <v>8980.1049999999996</v>
      </c>
      <c r="AJ33" s="77">
        <f t="shared" si="5"/>
        <v>8976.1990000000005</v>
      </c>
      <c r="AK33" s="77">
        <f t="shared" si="5"/>
        <v>8907.1820000000007</v>
      </c>
      <c r="AL33" s="77">
        <f t="shared" si="5"/>
        <v>8446.2960000000003</v>
      </c>
      <c r="AM33" s="77">
        <f t="shared" si="5"/>
        <v>8330.8629999999994</v>
      </c>
      <c r="AN33" s="77">
        <f t="shared" si="5"/>
        <v>8348.01</v>
      </c>
      <c r="AO33" s="77">
        <f t="shared" si="5"/>
        <v>8444.5859999999993</v>
      </c>
      <c r="AP33" s="77">
        <f t="shared" si="5"/>
        <v>8280.6</v>
      </c>
      <c r="AQ33" s="77">
        <f t="shared" si="5"/>
        <v>8463.2080000000005</v>
      </c>
      <c r="AR33" s="77">
        <f t="shared" si="5"/>
        <v>8634.4860000000008</v>
      </c>
      <c r="AS33" s="77">
        <f t="shared" si="5"/>
        <v>8741.4670000000006</v>
      </c>
      <c r="AT33" s="77">
        <f t="shared" si="5"/>
        <v>8835.2939999999999</v>
      </c>
      <c r="AU33" s="77">
        <f t="shared" si="5"/>
        <v>8913.99</v>
      </c>
      <c r="AV33" s="77">
        <f t="shared" si="5"/>
        <v>8955.7209999999995</v>
      </c>
      <c r="AW33" s="77">
        <f t="shared" si="5"/>
        <v>8963.969000000001</v>
      </c>
      <c r="AX33" s="77">
        <f t="shared" si="5"/>
        <v>8973.0709999999999</v>
      </c>
      <c r="AY33" s="77">
        <f t="shared" si="5"/>
        <v>8923.7250000000004</v>
      </c>
      <c r="AZ33" s="77">
        <f t="shared" si="5"/>
        <v>8857.7250000000004</v>
      </c>
      <c r="BA33" s="77">
        <f t="shared" si="5"/>
        <v>8780.7099999999991</v>
      </c>
      <c r="BB33" s="77">
        <f t="shared" si="5"/>
        <v>8608.8790000000008</v>
      </c>
      <c r="BC33" s="77">
        <f t="shared" si="5"/>
        <v>8436.7160000000003</v>
      </c>
      <c r="BD33" s="77">
        <f t="shared" si="5"/>
        <v>8293.74</v>
      </c>
      <c r="BE33" s="77">
        <f t="shared" si="5"/>
        <v>8057.7190000000001</v>
      </c>
      <c r="BF33" s="77">
        <f t="shared" si="5"/>
        <v>7975.933</v>
      </c>
      <c r="BG33" s="77">
        <f t="shared" si="5"/>
        <v>7879.759</v>
      </c>
      <c r="BH33" s="77">
        <f t="shared" si="5"/>
        <v>7927.7669999999998</v>
      </c>
      <c r="BI33" s="77">
        <f t="shared" si="5"/>
        <v>8060.1929999999993</v>
      </c>
      <c r="BJ33" s="77">
        <f t="shared" si="5"/>
        <v>7722.5969999999998</v>
      </c>
      <c r="BK33" s="77">
        <f t="shared" si="5"/>
        <v>7727.8189999999995</v>
      </c>
      <c r="BL33" s="77">
        <f t="shared" si="5"/>
        <v>8390.6779999999999</v>
      </c>
      <c r="BM33" s="77">
        <f t="shared" si="5"/>
        <v>8354.0149999999994</v>
      </c>
      <c r="BN33" s="77">
        <f t="shared" si="5"/>
        <v>8176.0820000000003</v>
      </c>
      <c r="BO33" s="77">
        <f t="shared" ref="BO33:CW33" si="6">SUM(BO30:BO32)</f>
        <v>8351.8029999999999</v>
      </c>
      <c r="BP33" s="77">
        <f t="shared" si="6"/>
        <v>8535.6239999999998</v>
      </c>
      <c r="BQ33" s="77">
        <f t="shared" si="6"/>
        <v>8496.1389999999992</v>
      </c>
      <c r="BR33" s="77">
        <f t="shared" si="6"/>
        <v>8128.3319999999994</v>
      </c>
      <c r="BS33" s="77">
        <f t="shared" si="6"/>
        <v>8272.4389999999985</v>
      </c>
      <c r="BT33" s="77">
        <f t="shared" si="6"/>
        <v>8381.8019999999997</v>
      </c>
      <c r="BU33" s="77">
        <f t="shared" si="6"/>
        <v>8472.9939999999988</v>
      </c>
      <c r="BV33" s="77">
        <f t="shared" si="6"/>
        <v>8524.6450000000004</v>
      </c>
      <c r="BW33" s="77">
        <f t="shared" si="6"/>
        <v>8565.5349999999999</v>
      </c>
      <c r="BX33" s="77">
        <f t="shared" si="6"/>
        <v>8664.7489999999998</v>
      </c>
      <c r="BY33" s="77">
        <f t="shared" si="6"/>
        <v>8656.3780000000006</v>
      </c>
      <c r="BZ33" s="77">
        <f t="shared" si="6"/>
        <v>8650.8819999999996</v>
      </c>
      <c r="CA33" s="77">
        <f t="shared" si="6"/>
        <v>8617.7609999999986</v>
      </c>
      <c r="CB33" s="77">
        <f t="shared" si="6"/>
        <v>8566.1820000000007</v>
      </c>
      <c r="CC33" s="77">
        <f t="shared" si="6"/>
        <v>8527.119999999999</v>
      </c>
      <c r="CD33" s="77">
        <f t="shared" si="6"/>
        <v>8455.2049999999999</v>
      </c>
      <c r="CE33" s="77">
        <f t="shared" si="6"/>
        <v>8345.3310000000001</v>
      </c>
      <c r="CF33" s="77">
        <f t="shared" si="6"/>
        <v>8315.4490000000005</v>
      </c>
      <c r="CG33" s="77">
        <f t="shared" si="6"/>
        <v>8067.1919999999991</v>
      </c>
      <c r="CH33" s="77">
        <f t="shared" si="6"/>
        <v>8107.5639999999994</v>
      </c>
      <c r="CI33" s="77">
        <f t="shared" si="6"/>
        <v>8112.2649999999994</v>
      </c>
      <c r="CJ33" s="77">
        <f t="shared" si="6"/>
        <v>7863.8689999999997</v>
      </c>
      <c r="CK33" s="77">
        <f t="shared" si="6"/>
        <v>7831.3339999999998</v>
      </c>
      <c r="CL33" s="77">
        <f t="shared" si="6"/>
        <v>7859.4929999999995</v>
      </c>
      <c r="CM33" s="77">
        <f t="shared" si="6"/>
        <v>7757.5369999999994</v>
      </c>
      <c r="CN33" s="77">
        <f t="shared" si="6"/>
        <v>7941.0720000000001</v>
      </c>
      <c r="CO33" s="77">
        <f t="shared" si="6"/>
        <v>7947.0409999999993</v>
      </c>
      <c r="CP33" s="77">
        <f t="shared" si="6"/>
        <v>7853.2369999999992</v>
      </c>
      <c r="CQ33" s="77">
        <f t="shared" si="6"/>
        <v>7760.5990000000002</v>
      </c>
      <c r="CR33" s="77">
        <f t="shared" si="6"/>
        <v>7642.8589999999995</v>
      </c>
      <c r="CS33" s="77">
        <f t="shared" si="6"/>
        <v>7536.5309999999999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193515.93625000009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349</v>
      </c>
      <c r="C36" s="115">
        <v>349</v>
      </c>
      <c r="D36" s="115">
        <v>349</v>
      </c>
      <c r="E36" s="115">
        <v>349</v>
      </c>
      <c r="F36" s="115">
        <v>386</v>
      </c>
      <c r="G36" s="115">
        <v>386</v>
      </c>
      <c r="H36" s="115">
        <v>386</v>
      </c>
      <c r="I36" s="115">
        <v>386</v>
      </c>
      <c r="J36" s="115">
        <v>469</v>
      </c>
      <c r="K36" s="115">
        <v>469</v>
      </c>
      <c r="L36" s="115">
        <v>469</v>
      </c>
      <c r="M36" s="115">
        <v>469</v>
      </c>
      <c r="N36" s="115">
        <v>426</v>
      </c>
      <c r="O36" s="115">
        <v>426</v>
      </c>
      <c r="P36" s="115">
        <v>426</v>
      </c>
      <c r="Q36" s="115">
        <v>426</v>
      </c>
      <c r="R36" s="115">
        <v>437</v>
      </c>
      <c r="S36" s="115">
        <v>437</v>
      </c>
      <c r="T36" s="115">
        <v>437</v>
      </c>
      <c r="U36" s="115">
        <v>437</v>
      </c>
      <c r="V36" s="115">
        <v>459</v>
      </c>
      <c r="W36" s="115">
        <v>459</v>
      </c>
      <c r="X36" s="115">
        <v>459</v>
      </c>
      <c r="Y36" s="115">
        <v>459</v>
      </c>
      <c r="Z36" s="115">
        <v>480</v>
      </c>
      <c r="AA36" s="115">
        <v>480</v>
      </c>
      <c r="AB36" s="115">
        <v>480</v>
      </c>
      <c r="AC36" s="115">
        <v>480</v>
      </c>
      <c r="AD36" s="115">
        <v>477</v>
      </c>
      <c r="AE36" s="115">
        <v>477</v>
      </c>
      <c r="AF36" s="115">
        <v>477</v>
      </c>
      <c r="AG36" s="115">
        <v>477</v>
      </c>
      <c r="AH36" s="115">
        <v>307</v>
      </c>
      <c r="AI36" s="115">
        <v>307</v>
      </c>
      <c r="AJ36" s="115">
        <v>307</v>
      </c>
      <c r="AK36" s="115">
        <v>307</v>
      </c>
      <c r="AL36" s="115">
        <v>141</v>
      </c>
      <c r="AM36" s="115">
        <v>141</v>
      </c>
      <c r="AN36" s="115">
        <v>141</v>
      </c>
      <c r="AO36" s="115">
        <v>141</v>
      </c>
      <c r="AP36" s="115">
        <v>139</v>
      </c>
      <c r="AQ36" s="115">
        <v>139</v>
      </c>
      <c r="AR36" s="115">
        <v>139</v>
      </c>
      <c r="AS36" s="115">
        <v>139</v>
      </c>
      <c r="AT36" s="115">
        <v>139</v>
      </c>
      <c r="AU36" s="115">
        <v>139</v>
      </c>
      <c r="AV36" s="115">
        <v>139</v>
      </c>
      <c r="AW36" s="115">
        <v>139</v>
      </c>
      <c r="AX36" s="115">
        <v>139</v>
      </c>
      <c r="AY36" s="115">
        <v>139</v>
      </c>
      <c r="AZ36" s="115">
        <v>139</v>
      </c>
      <c r="BA36" s="115">
        <v>139</v>
      </c>
      <c r="BB36" s="115">
        <v>148</v>
      </c>
      <c r="BC36" s="115">
        <v>148</v>
      </c>
      <c r="BD36" s="115">
        <v>148</v>
      </c>
      <c r="BE36" s="115">
        <v>148</v>
      </c>
      <c r="BF36" s="115">
        <v>149</v>
      </c>
      <c r="BG36" s="115">
        <v>149</v>
      </c>
      <c r="BH36" s="115">
        <v>149</v>
      </c>
      <c r="BI36" s="115">
        <v>149</v>
      </c>
      <c r="BJ36" s="115">
        <v>180</v>
      </c>
      <c r="BK36" s="115">
        <v>180</v>
      </c>
      <c r="BL36" s="115">
        <v>180</v>
      </c>
      <c r="BM36" s="115">
        <v>180</v>
      </c>
      <c r="BN36" s="115">
        <v>372</v>
      </c>
      <c r="BO36" s="115">
        <v>372</v>
      </c>
      <c r="BP36" s="115">
        <v>372</v>
      </c>
      <c r="BQ36" s="115">
        <v>372</v>
      </c>
      <c r="BR36" s="115">
        <v>361</v>
      </c>
      <c r="BS36" s="115">
        <v>361</v>
      </c>
      <c r="BT36" s="115">
        <v>361</v>
      </c>
      <c r="BU36" s="115">
        <v>361</v>
      </c>
      <c r="BV36" s="115">
        <v>362</v>
      </c>
      <c r="BW36" s="115">
        <v>362</v>
      </c>
      <c r="BX36" s="115">
        <v>362</v>
      </c>
      <c r="BY36" s="115">
        <v>362</v>
      </c>
      <c r="BZ36" s="115">
        <v>365</v>
      </c>
      <c r="CA36" s="115">
        <v>365</v>
      </c>
      <c r="CB36" s="115">
        <v>365</v>
      </c>
      <c r="CC36" s="115">
        <v>365</v>
      </c>
      <c r="CD36" s="115">
        <v>409</v>
      </c>
      <c r="CE36" s="115">
        <v>409</v>
      </c>
      <c r="CF36" s="115">
        <v>409</v>
      </c>
      <c r="CG36" s="115">
        <v>409</v>
      </c>
      <c r="CH36" s="115">
        <v>410</v>
      </c>
      <c r="CI36" s="115">
        <v>410</v>
      </c>
      <c r="CJ36" s="115">
        <v>410</v>
      </c>
      <c r="CK36" s="115">
        <v>410</v>
      </c>
      <c r="CL36" s="115">
        <v>393</v>
      </c>
      <c r="CM36" s="115">
        <v>393</v>
      </c>
      <c r="CN36" s="115">
        <v>393</v>
      </c>
      <c r="CO36" s="115">
        <v>393</v>
      </c>
      <c r="CP36" s="115">
        <v>390</v>
      </c>
      <c r="CQ36" s="115">
        <v>390</v>
      </c>
      <c r="CR36" s="115">
        <v>390</v>
      </c>
      <c r="CS36" s="115">
        <v>390</v>
      </c>
      <c r="CT36" s="116"/>
      <c r="CU36" s="116"/>
      <c r="CV36" s="116"/>
      <c r="CW36" s="117"/>
      <c r="CX36" s="91">
        <f t="array" ref="CX36">SUMPRODUCT(B36:CW36*0.25)</f>
        <v>7887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>
        <v>4</v>
      </c>
      <c r="BG37" s="120">
        <v>4</v>
      </c>
      <c r="BH37" s="120">
        <v>4</v>
      </c>
      <c r="BI37" s="120">
        <v>4</v>
      </c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453.8</v>
      </c>
      <c r="BS40" s="120">
        <v>453.8</v>
      </c>
      <c r="BT40" s="120">
        <v>453.8</v>
      </c>
      <c r="BU40" s="120">
        <v>453.8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228.2</v>
      </c>
      <c r="CI40" s="120">
        <v>228.2</v>
      </c>
      <c r="CJ40" s="120">
        <v>228.2</v>
      </c>
      <c r="CK40" s="120">
        <v>228.2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2182.0000000000005</v>
      </c>
    </row>
    <row r="41" spans="1:102" ht="30" customHeight="1" thickBot="1" x14ac:dyDescent="0.25">
      <c r="A41" s="105" t="s">
        <v>35</v>
      </c>
      <c r="B41" s="106">
        <f>SUM(B36:B40)</f>
        <v>349</v>
      </c>
      <c r="C41" s="107">
        <f t="shared" ref="C41:BN41" si="7">SUM(C36:C40)</f>
        <v>349</v>
      </c>
      <c r="D41" s="107">
        <f t="shared" si="7"/>
        <v>349</v>
      </c>
      <c r="E41" s="107">
        <f t="shared" si="7"/>
        <v>349</v>
      </c>
      <c r="F41" s="107">
        <f t="shared" si="7"/>
        <v>386</v>
      </c>
      <c r="G41" s="107">
        <f t="shared" si="7"/>
        <v>386</v>
      </c>
      <c r="H41" s="107">
        <f t="shared" si="7"/>
        <v>386</v>
      </c>
      <c r="I41" s="107">
        <f t="shared" si="7"/>
        <v>386</v>
      </c>
      <c r="J41" s="107">
        <f t="shared" si="7"/>
        <v>469</v>
      </c>
      <c r="K41" s="107">
        <f t="shared" si="7"/>
        <v>469</v>
      </c>
      <c r="L41" s="107">
        <f t="shared" si="7"/>
        <v>469</v>
      </c>
      <c r="M41" s="107">
        <f t="shared" si="7"/>
        <v>469</v>
      </c>
      <c r="N41" s="107">
        <f t="shared" si="7"/>
        <v>426</v>
      </c>
      <c r="O41" s="107">
        <f t="shared" si="7"/>
        <v>426</v>
      </c>
      <c r="P41" s="107">
        <f t="shared" si="7"/>
        <v>426</v>
      </c>
      <c r="Q41" s="107">
        <f t="shared" si="7"/>
        <v>426</v>
      </c>
      <c r="R41" s="107">
        <f t="shared" si="7"/>
        <v>437</v>
      </c>
      <c r="S41" s="107">
        <f t="shared" si="7"/>
        <v>437</v>
      </c>
      <c r="T41" s="107">
        <f t="shared" si="7"/>
        <v>437</v>
      </c>
      <c r="U41" s="107">
        <f t="shared" si="7"/>
        <v>437</v>
      </c>
      <c r="V41" s="107">
        <f t="shared" si="7"/>
        <v>459</v>
      </c>
      <c r="W41" s="107">
        <f t="shared" si="7"/>
        <v>459</v>
      </c>
      <c r="X41" s="107">
        <f t="shared" si="7"/>
        <v>459</v>
      </c>
      <c r="Y41" s="107">
        <f t="shared" si="7"/>
        <v>459</v>
      </c>
      <c r="Z41" s="107">
        <f t="shared" si="7"/>
        <v>480</v>
      </c>
      <c r="AA41" s="107">
        <f t="shared" si="7"/>
        <v>480</v>
      </c>
      <c r="AB41" s="107">
        <f t="shared" si="7"/>
        <v>480</v>
      </c>
      <c r="AC41" s="107">
        <f t="shared" si="7"/>
        <v>480</v>
      </c>
      <c r="AD41" s="107">
        <f t="shared" si="7"/>
        <v>477</v>
      </c>
      <c r="AE41" s="107">
        <f t="shared" si="7"/>
        <v>477</v>
      </c>
      <c r="AF41" s="107">
        <f t="shared" si="7"/>
        <v>477</v>
      </c>
      <c r="AG41" s="107">
        <f t="shared" si="7"/>
        <v>477</v>
      </c>
      <c r="AH41" s="107">
        <f t="shared" si="7"/>
        <v>307</v>
      </c>
      <c r="AI41" s="107">
        <f t="shared" si="7"/>
        <v>307</v>
      </c>
      <c r="AJ41" s="107">
        <f t="shared" si="7"/>
        <v>307</v>
      </c>
      <c r="AK41" s="107">
        <f t="shared" si="7"/>
        <v>307</v>
      </c>
      <c r="AL41" s="107">
        <f t="shared" si="7"/>
        <v>141</v>
      </c>
      <c r="AM41" s="107">
        <f t="shared" si="7"/>
        <v>141</v>
      </c>
      <c r="AN41" s="107">
        <f t="shared" si="7"/>
        <v>141</v>
      </c>
      <c r="AO41" s="107">
        <f t="shared" si="7"/>
        <v>141</v>
      </c>
      <c r="AP41" s="107">
        <f t="shared" si="7"/>
        <v>139</v>
      </c>
      <c r="AQ41" s="107">
        <f t="shared" si="7"/>
        <v>139</v>
      </c>
      <c r="AR41" s="107">
        <f t="shared" si="7"/>
        <v>139</v>
      </c>
      <c r="AS41" s="107">
        <f t="shared" si="7"/>
        <v>139</v>
      </c>
      <c r="AT41" s="107">
        <f t="shared" si="7"/>
        <v>139</v>
      </c>
      <c r="AU41" s="107">
        <f t="shared" si="7"/>
        <v>139</v>
      </c>
      <c r="AV41" s="107">
        <f t="shared" si="7"/>
        <v>139</v>
      </c>
      <c r="AW41" s="107">
        <f t="shared" si="7"/>
        <v>139</v>
      </c>
      <c r="AX41" s="107">
        <f t="shared" si="7"/>
        <v>139</v>
      </c>
      <c r="AY41" s="107">
        <f t="shared" si="7"/>
        <v>139</v>
      </c>
      <c r="AZ41" s="107">
        <f t="shared" si="7"/>
        <v>139</v>
      </c>
      <c r="BA41" s="107">
        <f t="shared" si="7"/>
        <v>139</v>
      </c>
      <c r="BB41" s="107">
        <f t="shared" si="7"/>
        <v>148</v>
      </c>
      <c r="BC41" s="107">
        <f t="shared" si="7"/>
        <v>148</v>
      </c>
      <c r="BD41" s="107">
        <f t="shared" si="7"/>
        <v>148</v>
      </c>
      <c r="BE41" s="107">
        <f t="shared" si="7"/>
        <v>148</v>
      </c>
      <c r="BF41" s="107">
        <f t="shared" si="7"/>
        <v>153</v>
      </c>
      <c r="BG41" s="107">
        <f t="shared" si="7"/>
        <v>153</v>
      </c>
      <c r="BH41" s="107">
        <f t="shared" si="7"/>
        <v>153</v>
      </c>
      <c r="BI41" s="107">
        <f t="shared" si="7"/>
        <v>153</v>
      </c>
      <c r="BJ41" s="107">
        <f t="shared" si="7"/>
        <v>180</v>
      </c>
      <c r="BK41" s="107">
        <f t="shared" si="7"/>
        <v>180</v>
      </c>
      <c r="BL41" s="107">
        <f t="shared" si="7"/>
        <v>180</v>
      </c>
      <c r="BM41" s="107">
        <f t="shared" si="7"/>
        <v>180</v>
      </c>
      <c r="BN41" s="107">
        <f t="shared" si="7"/>
        <v>372</v>
      </c>
      <c r="BO41" s="107">
        <f t="shared" ref="BO41:CW41" si="8">SUM(BO36:BO40)</f>
        <v>372</v>
      </c>
      <c r="BP41" s="107">
        <f t="shared" si="8"/>
        <v>372</v>
      </c>
      <c r="BQ41" s="107">
        <f t="shared" si="8"/>
        <v>372</v>
      </c>
      <c r="BR41" s="107">
        <f t="shared" si="8"/>
        <v>814.8</v>
      </c>
      <c r="BS41" s="107">
        <f t="shared" si="8"/>
        <v>814.8</v>
      </c>
      <c r="BT41" s="107">
        <f t="shared" si="8"/>
        <v>814.8</v>
      </c>
      <c r="BU41" s="107">
        <f t="shared" si="8"/>
        <v>814.8</v>
      </c>
      <c r="BV41" s="107">
        <f t="shared" si="8"/>
        <v>862</v>
      </c>
      <c r="BW41" s="107">
        <f t="shared" si="8"/>
        <v>862</v>
      </c>
      <c r="BX41" s="107">
        <f t="shared" si="8"/>
        <v>862</v>
      </c>
      <c r="BY41" s="107">
        <f t="shared" si="8"/>
        <v>862</v>
      </c>
      <c r="BZ41" s="107">
        <f t="shared" si="8"/>
        <v>865</v>
      </c>
      <c r="CA41" s="107">
        <f t="shared" si="8"/>
        <v>865</v>
      </c>
      <c r="CB41" s="107">
        <f t="shared" si="8"/>
        <v>865</v>
      </c>
      <c r="CC41" s="107">
        <f t="shared" si="8"/>
        <v>865</v>
      </c>
      <c r="CD41" s="107">
        <f t="shared" si="8"/>
        <v>909</v>
      </c>
      <c r="CE41" s="107">
        <f t="shared" si="8"/>
        <v>909</v>
      </c>
      <c r="CF41" s="107">
        <f t="shared" si="8"/>
        <v>909</v>
      </c>
      <c r="CG41" s="107">
        <f t="shared" si="8"/>
        <v>909</v>
      </c>
      <c r="CH41" s="107">
        <f t="shared" si="8"/>
        <v>638.20000000000005</v>
      </c>
      <c r="CI41" s="107">
        <f t="shared" si="8"/>
        <v>638.20000000000005</v>
      </c>
      <c r="CJ41" s="107">
        <f t="shared" si="8"/>
        <v>638.20000000000005</v>
      </c>
      <c r="CK41" s="107">
        <f t="shared" si="8"/>
        <v>638.20000000000005</v>
      </c>
      <c r="CL41" s="107">
        <f t="shared" si="8"/>
        <v>393</v>
      </c>
      <c r="CM41" s="107">
        <f t="shared" si="8"/>
        <v>393</v>
      </c>
      <c r="CN41" s="107">
        <f t="shared" si="8"/>
        <v>393</v>
      </c>
      <c r="CO41" s="107">
        <f t="shared" si="8"/>
        <v>393</v>
      </c>
      <c r="CP41" s="107">
        <f t="shared" si="8"/>
        <v>390</v>
      </c>
      <c r="CQ41" s="107">
        <f t="shared" si="8"/>
        <v>390</v>
      </c>
      <c r="CR41" s="107">
        <f t="shared" si="8"/>
        <v>390</v>
      </c>
      <c r="CS41" s="107">
        <f t="shared" si="8"/>
        <v>390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10073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453.8</v>
      </c>
      <c r="BS48" s="120">
        <v>453.8</v>
      </c>
      <c r="BT48" s="120">
        <v>453.8</v>
      </c>
      <c r="BU48" s="120">
        <v>453.8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228.2</v>
      </c>
      <c r="CI48" s="120">
        <v>228.2</v>
      </c>
      <c r="CJ48" s="120">
        <v>228.2</v>
      </c>
      <c r="CK48" s="120">
        <v>228.2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2182.0000000000005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453.8</v>
      </c>
      <c r="BS50" s="107">
        <f t="shared" si="10"/>
        <v>453.8</v>
      </c>
      <c r="BT50" s="107">
        <f t="shared" si="10"/>
        <v>453.8</v>
      </c>
      <c r="BU50" s="107">
        <f t="shared" si="10"/>
        <v>453.8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228.2</v>
      </c>
      <c r="CI50" s="107">
        <f t="shared" si="10"/>
        <v>228.2</v>
      </c>
      <c r="CJ50" s="107">
        <f t="shared" si="10"/>
        <v>228.2</v>
      </c>
      <c r="CK50" s="107">
        <f t="shared" si="10"/>
        <v>228.2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2182.0000000000005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7288.527</v>
      </c>
      <c r="C53" s="107">
        <f t="shared" ref="C53:BN53" si="13">C17+C27+C41</f>
        <v>7207.8140000000003</v>
      </c>
      <c r="D53" s="107">
        <f t="shared" si="13"/>
        <v>7139.3209999999999</v>
      </c>
      <c r="E53" s="107">
        <f t="shared" si="13"/>
        <v>7002.433</v>
      </c>
      <c r="F53" s="107">
        <f t="shared" si="13"/>
        <v>7104.027</v>
      </c>
      <c r="G53" s="107">
        <f t="shared" si="13"/>
        <v>7114.8720000000003</v>
      </c>
      <c r="H53" s="107">
        <f t="shared" si="13"/>
        <v>7095.5349999999999</v>
      </c>
      <c r="I53" s="107">
        <f t="shared" si="13"/>
        <v>7052.7060000000001</v>
      </c>
      <c r="J53" s="107">
        <f t="shared" si="13"/>
        <v>7054.9329999999991</v>
      </c>
      <c r="K53" s="107">
        <f t="shared" si="13"/>
        <v>7022.8140000000003</v>
      </c>
      <c r="L53" s="107">
        <f t="shared" si="13"/>
        <v>7001.018</v>
      </c>
      <c r="M53" s="107">
        <f t="shared" si="13"/>
        <v>6981.7190000000001</v>
      </c>
      <c r="N53" s="107">
        <f t="shared" si="13"/>
        <v>6940.4780000000001</v>
      </c>
      <c r="O53" s="107">
        <f t="shared" si="13"/>
        <v>6932.7969999999996</v>
      </c>
      <c r="P53" s="107">
        <f t="shared" si="13"/>
        <v>6931.125</v>
      </c>
      <c r="Q53" s="107">
        <f t="shared" si="13"/>
        <v>6950.3620000000001</v>
      </c>
      <c r="R53" s="107">
        <f t="shared" si="13"/>
        <v>7017.6260000000002</v>
      </c>
      <c r="S53" s="107">
        <f t="shared" si="13"/>
        <v>7047.1620000000003</v>
      </c>
      <c r="T53" s="107">
        <f t="shared" si="13"/>
        <v>7099.4689999999991</v>
      </c>
      <c r="U53" s="107">
        <f t="shared" si="13"/>
        <v>7178.48</v>
      </c>
      <c r="V53" s="107">
        <f t="shared" si="13"/>
        <v>7379.7559999999994</v>
      </c>
      <c r="W53" s="107">
        <f t="shared" si="13"/>
        <v>7517.5379999999996</v>
      </c>
      <c r="X53" s="107">
        <f t="shared" si="13"/>
        <v>7610.3590000000004</v>
      </c>
      <c r="Y53" s="107">
        <f t="shared" si="13"/>
        <v>7628.530999999999</v>
      </c>
      <c r="Z53" s="107">
        <f t="shared" si="13"/>
        <v>7556.6329999999998</v>
      </c>
      <c r="AA53" s="107">
        <f t="shared" si="13"/>
        <v>7843.5549999999994</v>
      </c>
      <c r="AB53" s="107">
        <f t="shared" si="13"/>
        <v>8086.2070000000003</v>
      </c>
      <c r="AC53" s="107">
        <f t="shared" si="13"/>
        <v>8486.3810000000012</v>
      </c>
      <c r="AD53" s="107">
        <f t="shared" si="13"/>
        <v>8762.4549999999999</v>
      </c>
      <c r="AE53" s="107">
        <f t="shared" si="13"/>
        <v>8882.3680000000004</v>
      </c>
      <c r="AF53" s="107">
        <f t="shared" si="13"/>
        <v>8974.4639999999999</v>
      </c>
      <c r="AG53" s="107">
        <f t="shared" si="13"/>
        <v>9046.3880000000008</v>
      </c>
      <c r="AH53" s="107">
        <f t="shared" si="13"/>
        <v>8947.8250000000007</v>
      </c>
      <c r="AI53" s="107">
        <f t="shared" si="13"/>
        <v>8980.1049999999996</v>
      </c>
      <c r="AJ53" s="107">
        <f t="shared" si="13"/>
        <v>8976.1990000000005</v>
      </c>
      <c r="AK53" s="107">
        <f t="shared" si="13"/>
        <v>8907.1820000000007</v>
      </c>
      <c r="AL53" s="107">
        <f t="shared" si="13"/>
        <v>8446.2960000000021</v>
      </c>
      <c r="AM53" s="107">
        <f t="shared" si="13"/>
        <v>8330.8630000000012</v>
      </c>
      <c r="AN53" s="107">
        <f t="shared" si="13"/>
        <v>8348.01</v>
      </c>
      <c r="AO53" s="107">
        <f t="shared" si="13"/>
        <v>8444.5860000000011</v>
      </c>
      <c r="AP53" s="107">
        <f t="shared" si="13"/>
        <v>8280.6</v>
      </c>
      <c r="AQ53" s="107">
        <f t="shared" si="13"/>
        <v>8463.2080000000005</v>
      </c>
      <c r="AR53" s="107">
        <f t="shared" si="13"/>
        <v>8634.4860000000008</v>
      </c>
      <c r="AS53" s="107">
        <f t="shared" si="13"/>
        <v>8741.4670000000006</v>
      </c>
      <c r="AT53" s="107">
        <f t="shared" si="13"/>
        <v>8835.2940000000017</v>
      </c>
      <c r="AU53" s="107">
        <f t="shared" si="13"/>
        <v>8913.99</v>
      </c>
      <c r="AV53" s="107">
        <f t="shared" si="13"/>
        <v>8955.7209999999995</v>
      </c>
      <c r="AW53" s="107">
        <f t="shared" si="13"/>
        <v>8963.9689999999991</v>
      </c>
      <c r="AX53" s="107">
        <f t="shared" si="13"/>
        <v>8973.0709999999999</v>
      </c>
      <c r="AY53" s="107">
        <f t="shared" si="13"/>
        <v>8923.7250000000004</v>
      </c>
      <c r="AZ53" s="107">
        <f t="shared" si="13"/>
        <v>8857.7250000000004</v>
      </c>
      <c r="BA53" s="107">
        <f t="shared" si="13"/>
        <v>8780.7100000000009</v>
      </c>
      <c r="BB53" s="107">
        <f t="shared" si="13"/>
        <v>8608.8790000000008</v>
      </c>
      <c r="BC53" s="107">
        <f t="shared" si="13"/>
        <v>8436.7159999999985</v>
      </c>
      <c r="BD53" s="107">
        <f t="shared" si="13"/>
        <v>8293.74</v>
      </c>
      <c r="BE53" s="107">
        <f t="shared" si="13"/>
        <v>8057.7189999999991</v>
      </c>
      <c r="BF53" s="107">
        <f t="shared" si="13"/>
        <v>7975.9329999999991</v>
      </c>
      <c r="BG53" s="107">
        <f t="shared" si="13"/>
        <v>7879.759</v>
      </c>
      <c r="BH53" s="107">
        <f t="shared" si="13"/>
        <v>7927.7669999999998</v>
      </c>
      <c r="BI53" s="107">
        <f t="shared" si="13"/>
        <v>8060.1929999999993</v>
      </c>
      <c r="BJ53" s="107">
        <f t="shared" si="13"/>
        <v>7722.5969999999998</v>
      </c>
      <c r="BK53" s="107">
        <f t="shared" si="13"/>
        <v>7727.8189999999995</v>
      </c>
      <c r="BL53" s="107">
        <f t="shared" si="13"/>
        <v>8390.6779999999999</v>
      </c>
      <c r="BM53" s="107">
        <f t="shared" si="13"/>
        <v>8354.0149999999994</v>
      </c>
      <c r="BN53" s="107">
        <f t="shared" si="13"/>
        <v>8176.0820000000003</v>
      </c>
      <c r="BO53" s="107">
        <f t="shared" ref="BO53:CX53" si="14">BO17+BO27+BO41</f>
        <v>8351.8029999999999</v>
      </c>
      <c r="BP53" s="107">
        <f t="shared" si="14"/>
        <v>8535.6239999999998</v>
      </c>
      <c r="BQ53" s="107">
        <f t="shared" si="14"/>
        <v>8496.1389999999992</v>
      </c>
      <c r="BR53" s="107">
        <f t="shared" si="14"/>
        <v>8582.1319999999996</v>
      </c>
      <c r="BS53" s="107">
        <f t="shared" si="14"/>
        <v>8726.2389999999996</v>
      </c>
      <c r="BT53" s="107">
        <f t="shared" si="14"/>
        <v>8835.601999999999</v>
      </c>
      <c r="BU53" s="107">
        <f t="shared" si="14"/>
        <v>8926.7939999999999</v>
      </c>
      <c r="BV53" s="107">
        <f t="shared" si="14"/>
        <v>9024.6450000000004</v>
      </c>
      <c r="BW53" s="107">
        <f t="shared" si="14"/>
        <v>9065.5349999999999</v>
      </c>
      <c r="BX53" s="107">
        <f t="shared" si="14"/>
        <v>9164.7489999999998</v>
      </c>
      <c r="BY53" s="107">
        <f t="shared" si="14"/>
        <v>9156.3779999999988</v>
      </c>
      <c r="BZ53" s="107">
        <f t="shared" si="14"/>
        <v>9150.8820000000014</v>
      </c>
      <c r="CA53" s="107">
        <f t="shared" si="14"/>
        <v>9117.7610000000004</v>
      </c>
      <c r="CB53" s="107">
        <f t="shared" si="14"/>
        <v>9066.1820000000007</v>
      </c>
      <c r="CC53" s="107">
        <f t="shared" si="14"/>
        <v>9027.119999999999</v>
      </c>
      <c r="CD53" s="107">
        <f t="shared" si="14"/>
        <v>8955.2049999999999</v>
      </c>
      <c r="CE53" s="107">
        <f t="shared" si="14"/>
        <v>8845.3310000000001</v>
      </c>
      <c r="CF53" s="107">
        <f t="shared" si="14"/>
        <v>8815.4490000000005</v>
      </c>
      <c r="CG53" s="107">
        <f t="shared" si="14"/>
        <v>8567.1919999999991</v>
      </c>
      <c r="CH53" s="107">
        <f t="shared" si="14"/>
        <v>8335.7639999999992</v>
      </c>
      <c r="CI53" s="107">
        <f t="shared" si="14"/>
        <v>8340.4650000000001</v>
      </c>
      <c r="CJ53" s="107">
        <f t="shared" si="14"/>
        <v>8092.0690000000004</v>
      </c>
      <c r="CK53" s="107">
        <f t="shared" si="14"/>
        <v>8059.5340000000006</v>
      </c>
      <c r="CL53" s="107">
        <f t="shared" si="14"/>
        <v>7859.4930000000004</v>
      </c>
      <c r="CM53" s="107">
        <f t="shared" si="14"/>
        <v>7757.5369999999994</v>
      </c>
      <c r="CN53" s="107">
        <f t="shared" si="14"/>
        <v>7941.0719999999992</v>
      </c>
      <c r="CO53" s="107">
        <f t="shared" si="14"/>
        <v>7947.0410000000011</v>
      </c>
      <c r="CP53" s="107">
        <f t="shared" si="14"/>
        <v>7853.2370000000001</v>
      </c>
      <c r="CQ53" s="107">
        <f t="shared" si="14"/>
        <v>7760.5990000000002</v>
      </c>
      <c r="CR53" s="107">
        <f t="shared" si="14"/>
        <v>7642.8590000000004</v>
      </c>
      <c r="CS53" s="107">
        <f t="shared" si="14"/>
        <v>7536.5310000000009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195697.93624999991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7288.527</v>
      </c>
      <c r="C5" s="25">
        <v>7207.8140000000003</v>
      </c>
      <c r="D5" s="25">
        <v>7139.2849999999999</v>
      </c>
      <c r="E5" s="25">
        <v>7002.4660000000003</v>
      </c>
      <c r="F5" s="25">
        <v>7104.0230000000001</v>
      </c>
      <c r="G5" s="25">
        <v>7114.8720000000003</v>
      </c>
      <c r="H5" s="25">
        <v>7095.5349999999999</v>
      </c>
      <c r="I5" s="25">
        <v>7052.7060000000001</v>
      </c>
      <c r="J5" s="25">
        <v>7054.933</v>
      </c>
      <c r="K5" s="25">
        <v>7022.8140000000003</v>
      </c>
      <c r="L5" s="25">
        <v>7001.018</v>
      </c>
      <c r="M5" s="25">
        <v>6981.7190000000001</v>
      </c>
      <c r="N5" s="25">
        <v>6940.4780000000001</v>
      </c>
      <c r="O5" s="25">
        <v>6932.7969999999996</v>
      </c>
      <c r="P5" s="25">
        <v>6931.125</v>
      </c>
      <c r="Q5" s="25">
        <v>6950.3620000000001</v>
      </c>
      <c r="R5" s="25">
        <v>7017.6260000000002</v>
      </c>
      <c r="S5" s="25">
        <v>7047.1620000000003</v>
      </c>
      <c r="T5" s="25">
        <v>7099.4690000000001</v>
      </c>
      <c r="U5" s="25">
        <v>7178.48</v>
      </c>
      <c r="V5" s="25">
        <v>7379.7560000000003</v>
      </c>
      <c r="W5" s="25">
        <v>7517.5379999999996</v>
      </c>
      <c r="X5" s="25">
        <v>7610.393</v>
      </c>
      <c r="Y5" s="25">
        <v>7628.5339999999997</v>
      </c>
      <c r="Z5" s="25">
        <v>7556.6310000000003</v>
      </c>
      <c r="AA5" s="25">
        <v>7843.5559999999996</v>
      </c>
      <c r="AB5" s="25">
        <v>8086.1419999999998</v>
      </c>
      <c r="AC5" s="25">
        <v>8486.3359999999993</v>
      </c>
      <c r="AD5" s="25">
        <v>8762.4549999999999</v>
      </c>
      <c r="AE5" s="25">
        <v>8882.3680000000004</v>
      </c>
      <c r="AF5" s="25">
        <v>8974.4639999999999</v>
      </c>
      <c r="AG5" s="25">
        <v>9046.3880000000008</v>
      </c>
      <c r="AH5" s="25">
        <v>8947.8250000000007</v>
      </c>
      <c r="AI5" s="25">
        <v>8980.1370000000006</v>
      </c>
      <c r="AJ5" s="25">
        <v>8976.2170000000006</v>
      </c>
      <c r="AK5" s="25">
        <v>8907.1959999999999</v>
      </c>
      <c r="AL5" s="25">
        <v>8446.3280000000013</v>
      </c>
      <c r="AM5" s="25">
        <v>8330.8339999999989</v>
      </c>
      <c r="AN5" s="25">
        <v>8347.9939999999988</v>
      </c>
      <c r="AO5" s="25">
        <v>8444.5820000000003</v>
      </c>
      <c r="AP5" s="25">
        <v>8280.5920000000006</v>
      </c>
      <c r="AQ5" s="25">
        <v>8463.2259999999987</v>
      </c>
      <c r="AR5" s="25">
        <v>8634.4889999999996</v>
      </c>
      <c r="AS5" s="25">
        <v>8741.4369999999999</v>
      </c>
      <c r="AT5" s="25">
        <v>8835.2980000000007</v>
      </c>
      <c r="AU5" s="25">
        <v>8913.9549999999999</v>
      </c>
      <c r="AV5" s="25">
        <v>8955.7450000000008</v>
      </c>
      <c r="AW5" s="25">
        <v>8963.9609999999993</v>
      </c>
      <c r="AX5" s="25">
        <v>8973.0709999999999</v>
      </c>
      <c r="AY5" s="25">
        <v>8923.7250000000004</v>
      </c>
      <c r="AZ5" s="25">
        <v>8857.7630000000008</v>
      </c>
      <c r="BA5" s="25">
        <v>8780.6659999999993</v>
      </c>
      <c r="BB5" s="25">
        <v>8608.9239999999991</v>
      </c>
      <c r="BC5" s="25">
        <v>8436.7209999999995</v>
      </c>
      <c r="BD5" s="25">
        <v>8293.74</v>
      </c>
      <c r="BE5" s="25">
        <v>8057.7020000000002</v>
      </c>
      <c r="BF5" s="25">
        <v>7975.9830000000002</v>
      </c>
      <c r="BG5" s="25">
        <v>7879.7110000000002</v>
      </c>
      <c r="BH5" s="25">
        <v>7927.7650000000003</v>
      </c>
      <c r="BI5" s="25">
        <v>8060.183</v>
      </c>
      <c r="BJ5" s="25">
        <v>7722.6170000000002</v>
      </c>
      <c r="BK5" s="25">
        <v>7727.8530000000001</v>
      </c>
      <c r="BL5" s="25">
        <v>8390.6810000000005</v>
      </c>
      <c r="BM5" s="25">
        <v>8353.9660000000003</v>
      </c>
      <c r="BN5" s="25">
        <v>8176.0510000000004</v>
      </c>
      <c r="BO5" s="25">
        <v>8351.7469999999994</v>
      </c>
      <c r="BP5" s="25">
        <v>8535.5889999999999</v>
      </c>
      <c r="BQ5" s="25">
        <v>8496.1039999999994</v>
      </c>
      <c r="BR5" s="25">
        <v>8582.1270000000004</v>
      </c>
      <c r="BS5" s="25">
        <v>8726.2340000000004</v>
      </c>
      <c r="BT5" s="25">
        <v>8835.5969999999998</v>
      </c>
      <c r="BU5" s="25">
        <v>8926.7890000000007</v>
      </c>
      <c r="BV5" s="25">
        <v>9024.6450000000004</v>
      </c>
      <c r="BW5" s="25">
        <v>9065.5069999999996</v>
      </c>
      <c r="BX5" s="25">
        <v>9164.7489999999998</v>
      </c>
      <c r="BY5" s="25">
        <v>9156.4179999999997</v>
      </c>
      <c r="BZ5" s="25">
        <v>9150.8819999999996</v>
      </c>
      <c r="CA5" s="25">
        <v>9117.777</v>
      </c>
      <c r="CB5" s="25">
        <v>9066.2139999999999</v>
      </c>
      <c r="CC5" s="25">
        <v>9027.1200000000008</v>
      </c>
      <c r="CD5" s="25">
        <v>8955.1820000000007</v>
      </c>
      <c r="CE5" s="25">
        <v>8845.3590000000004</v>
      </c>
      <c r="CF5" s="25">
        <v>8815.4490000000005</v>
      </c>
      <c r="CG5" s="25">
        <v>8567.1919999999991</v>
      </c>
      <c r="CH5" s="25">
        <v>8335.7340000000004</v>
      </c>
      <c r="CI5" s="25">
        <v>8340.5040000000008</v>
      </c>
      <c r="CJ5" s="25">
        <v>8092.0770000000002</v>
      </c>
      <c r="CK5" s="25">
        <v>8059.5129999999999</v>
      </c>
      <c r="CL5" s="25">
        <v>7859.4459999999999</v>
      </c>
      <c r="CM5" s="25">
        <v>7757.5039999999999</v>
      </c>
      <c r="CN5" s="25">
        <v>7941.0810000000001</v>
      </c>
      <c r="CO5" s="25">
        <v>7947.0770000000002</v>
      </c>
      <c r="CP5" s="25">
        <v>7853.2370000000001</v>
      </c>
      <c r="CQ5" s="25">
        <v>7760.5990000000002</v>
      </c>
      <c r="CR5" s="25">
        <v>7642.8590000000004</v>
      </c>
      <c r="CS5" s="25">
        <v>7536.5309999999999</v>
      </c>
      <c r="CT5" s="26"/>
      <c r="CU5" s="26"/>
      <c r="CV5" s="26"/>
      <c r="CW5" s="27"/>
      <c r="CX5" s="28">
        <f t="array" ref="CX5">SUMPRODUCT(B5:CW5*0.25)</f>
        <v>195697.88825000008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91.28</v>
      </c>
      <c r="C8" s="37">
        <v>91.39</v>
      </c>
      <c r="D8" s="37">
        <v>92.37</v>
      </c>
      <c r="E8" s="37">
        <v>92.12</v>
      </c>
      <c r="F8" s="37">
        <v>93.59</v>
      </c>
      <c r="G8" s="37">
        <v>92.7</v>
      </c>
      <c r="H8" s="37">
        <v>92.41</v>
      </c>
      <c r="I8" s="37">
        <v>92.52</v>
      </c>
      <c r="J8" s="37">
        <v>92.59</v>
      </c>
      <c r="K8" s="37">
        <v>92.1</v>
      </c>
      <c r="L8" s="37">
        <v>91.88</v>
      </c>
      <c r="M8" s="37">
        <v>91.72</v>
      </c>
      <c r="N8" s="37">
        <v>91.68</v>
      </c>
      <c r="O8" s="37">
        <v>91.62</v>
      </c>
      <c r="P8" s="37">
        <v>91.61</v>
      </c>
      <c r="Q8" s="37">
        <v>91.73</v>
      </c>
      <c r="R8" s="37">
        <v>92.21</v>
      </c>
      <c r="S8" s="37">
        <v>92.67</v>
      </c>
      <c r="T8" s="37">
        <v>92.57</v>
      </c>
      <c r="U8" s="37">
        <v>95.33</v>
      </c>
      <c r="V8" s="37">
        <v>98.16</v>
      </c>
      <c r="W8" s="37">
        <v>104.33</v>
      </c>
      <c r="X8" s="37">
        <v>111.3</v>
      </c>
      <c r="Y8" s="37">
        <v>123.41</v>
      </c>
      <c r="Z8" s="37">
        <v>115.59</v>
      </c>
      <c r="AA8" s="37">
        <v>127.59</v>
      </c>
      <c r="AB8" s="37">
        <v>135.13999999999999</v>
      </c>
      <c r="AC8" s="37">
        <v>147.18</v>
      </c>
      <c r="AD8" s="37">
        <v>124.3</v>
      </c>
      <c r="AE8" s="37">
        <v>101.02</v>
      </c>
      <c r="AF8" s="37">
        <v>91.95</v>
      </c>
      <c r="AG8" s="37">
        <v>90.76</v>
      </c>
      <c r="AH8" s="37">
        <v>92.5</v>
      </c>
      <c r="AI8" s="37">
        <v>137.28</v>
      </c>
      <c r="AJ8" s="37">
        <v>117.76</v>
      </c>
      <c r="AK8" s="37">
        <v>91.68</v>
      </c>
      <c r="AL8" s="37">
        <v>129</v>
      </c>
      <c r="AM8" s="37">
        <v>99.84</v>
      </c>
      <c r="AN8" s="37">
        <v>90.27</v>
      </c>
      <c r="AO8" s="37">
        <v>78.739999999999995</v>
      </c>
      <c r="AP8" s="37">
        <v>98.1</v>
      </c>
      <c r="AQ8" s="37">
        <v>90.2</v>
      </c>
      <c r="AR8" s="37">
        <v>83.02</v>
      </c>
      <c r="AS8" s="37">
        <v>53.56</v>
      </c>
      <c r="AT8" s="37">
        <v>86.36</v>
      </c>
      <c r="AU8" s="37">
        <v>69.03</v>
      </c>
      <c r="AV8" s="37">
        <v>45.54</v>
      </c>
      <c r="AW8" s="37">
        <v>31.71</v>
      </c>
      <c r="AX8" s="37">
        <v>9.9</v>
      </c>
      <c r="AY8" s="37">
        <v>30.71</v>
      </c>
      <c r="AZ8" s="37">
        <v>25.96</v>
      </c>
      <c r="BA8" s="37">
        <v>22.8</v>
      </c>
      <c r="BB8" s="37">
        <v>23.27</v>
      </c>
      <c r="BC8" s="37">
        <v>25.06</v>
      </c>
      <c r="BD8" s="37">
        <v>42.38</v>
      </c>
      <c r="BE8" s="37">
        <v>59.75</v>
      </c>
      <c r="BF8" s="37">
        <v>34.56</v>
      </c>
      <c r="BG8" s="37">
        <v>55.39</v>
      </c>
      <c r="BH8" s="37">
        <v>82.55</v>
      </c>
      <c r="BI8" s="37">
        <v>97.14</v>
      </c>
      <c r="BJ8" s="37">
        <v>65.849999999999994</v>
      </c>
      <c r="BK8" s="37">
        <v>83.63</v>
      </c>
      <c r="BL8" s="37">
        <v>96.15</v>
      </c>
      <c r="BM8" s="37">
        <v>124.64</v>
      </c>
      <c r="BN8" s="37">
        <v>85.05</v>
      </c>
      <c r="BO8" s="37">
        <v>100.63</v>
      </c>
      <c r="BP8" s="37">
        <v>120.67</v>
      </c>
      <c r="BQ8" s="37">
        <v>167.53</v>
      </c>
      <c r="BR8" s="37">
        <v>112.7</v>
      </c>
      <c r="BS8" s="37">
        <v>110.39</v>
      </c>
      <c r="BT8" s="37">
        <v>157.22999999999999</v>
      </c>
      <c r="BU8" s="37">
        <v>224.94</v>
      </c>
      <c r="BV8" s="37">
        <v>215.9</v>
      </c>
      <c r="BW8" s="37">
        <v>222.33</v>
      </c>
      <c r="BX8" s="37">
        <v>206.64</v>
      </c>
      <c r="BY8" s="37">
        <v>200.42</v>
      </c>
      <c r="BZ8" s="37">
        <v>205.95</v>
      </c>
      <c r="CA8" s="37">
        <v>198.25</v>
      </c>
      <c r="CB8" s="37">
        <v>187.8</v>
      </c>
      <c r="CC8" s="43">
        <v>183.69</v>
      </c>
      <c r="CD8" s="37">
        <v>165.86</v>
      </c>
      <c r="CE8" s="37">
        <v>154.12</v>
      </c>
      <c r="CF8" s="37">
        <v>127.08</v>
      </c>
      <c r="CG8" s="37">
        <v>146.86000000000001</v>
      </c>
      <c r="CH8" s="37">
        <v>150.36000000000001</v>
      </c>
      <c r="CI8" s="37">
        <v>137.66</v>
      </c>
      <c r="CJ8" s="37">
        <v>128.15</v>
      </c>
      <c r="CK8" s="37">
        <v>109.63</v>
      </c>
      <c r="CL8" s="37">
        <v>128.30000000000001</v>
      </c>
      <c r="CM8" s="37">
        <v>118.74</v>
      </c>
      <c r="CN8" s="37">
        <v>112.1</v>
      </c>
      <c r="CO8" s="37">
        <v>108.51</v>
      </c>
      <c r="CP8" s="37">
        <v>100.77</v>
      </c>
      <c r="CQ8" s="37">
        <v>93.67</v>
      </c>
      <c r="CR8" s="37">
        <v>92.12</v>
      </c>
      <c r="CS8" s="37">
        <v>90.45</v>
      </c>
      <c r="CT8" s="38"/>
      <c r="CU8" s="38"/>
      <c r="CV8" s="38"/>
      <c r="CW8" s="39"/>
      <c r="CX8" s="40">
        <f>IF(SUM(B8:CW8)&lt;&gt;0,AVERAGEIF(B8:CW8,"&lt;&gt;"""),"")</f>
        <v>105.78802083333339</v>
      </c>
    </row>
    <row r="9" spans="1:102" ht="24.95" customHeight="1" thickBot="1" x14ac:dyDescent="0.25">
      <c r="A9" s="41" t="s">
        <v>6</v>
      </c>
      <c r="B9" s="42">
        <v>91.79</v>
      </c>
      <c r="C9" s="43">
        <v>91.79</v>
      </c>
      <c r="D9" s="43">
        <v>91.79</v>
      </c>
      <c r="E9" s="43">
        <v>91.79</v>
      </c>
      <c r="F9" s="43">
        <v>92.805000000000007</v>
      </c>
      <c r="G9" s="43">
        <v>92.805000000000007</v>
      </c>
      <c r="H9" s="43">
        <v>92.805000000000007</v>
      </c>
      <c r="I9" s="43">
        <v>92.805000000000007</v>
      </c>
      <c r="J9" s="43">
        <v>92.072500000000005</v>
      </c>
      <c r="K9" s="43">
        <v>92.072500000000005</v>
      </c>
      <c r="L9" s="43">
        <v>92.072500000000005</v>
      </c>
      <c r="M9" s="43">
        <v>92.072500000000005</v>
      </c>
      <c r="N9" s="43">
        <v>91.66</v>
      </c>
      <c r="O9" s="43">
        <v>91.66</v>
      </c>
      <c r="P9" s="43">
        <v>91.66</v>
      </c>
      <c r="Q9" s="43">
        <v>91.66</v>
      </c>
      <c r="R9" s="43">
        <v>93.194999999999993</v>
      </c>
      <c r="S9" s="43">
        <v>93.194999999999993</v>
      </c>
      <c r="T9" s="43">
        <v>93.194999999999993</v>
      </c>
      <c r="U9" s="43">
        <v>93.194999999999993</v>
      </c>
      <c r="V9" s="43">
        <v>109.3</v>
      </c>
      <c r="W9" s="43">
        <v>109.3</v>
      </c>
      <c r="X9" s="43">
        <v>109.3</v>
      </c>
      <c r="Y9" s="43">
        <v>109.3</v>
      </c>
      <c r="Z9" s="43">
        <v>131.375</v>
      </c>
      <c r="AA9" s="43">
        <v>131.375</v>
      </c>
      <c r="AB9" s="43">
        <v>131.375</v>
      </c>
      <c r="AC9" s="43">
        <v>131.375</v>
      </c>
      <c r="AD9" s="43">
        <v>102.00749999999999</v>
      </c>
      <c r="AE9" s="43">
        <v>102.00749999999999</v>
      </c>
      <c r="AF9" s="43">
        <v>102.00749999999999</v>
      </c>
      <c r="AG9" s="43">
        <v>102.00749999999999</v>
      </c>
      <c r="AH9" s="43">
        <v>109.80500000000001</v>
      </c>
      <c r="AI9" s="43">
        <v>109.80500000000001</v>
      </c>
      <c r="AJ9" s="43">
        <v>109.80500000000001</v>
      </c>
      <c r="AK9" s="43">
        <v>109.80500000000001</v>
      </c>
      <c r="AL9" s="43">
        <v>99.462500000000006</v>
      </c>
      <c r="AM9" s="43">
        <v>99.462500000000006</v>
      </c>
      <c r="AN9" s="43">
        <v>99.462500000000006</v>
      </c>
      <c r="AO9" s="43">
        <v>99.462500000000006</v>
      </c>
      <c r="AP9" s="43">
        <v>81.22</v>
      </c>
      <c r="AQ9" s="43">
        <v>81.22</v>
      </c>
      <c r="AR9" s="43">
        <v>81.22</v>
      </c>
      <c r="AS9" s="43">
        <v>81.22</v>
      </c>
      <c r="AT9" s="43">
        <v>58.16</v>
      </c>
      <c r="AU9" s="43">
        <v>58.16</v>
      </c>
      <c r="AV9" s="43">
        <v>58.16</v>
      </c>
      <c r="AW9" s="43">
        <v>58.16</v>
      </c>
      <c r="AX9" s="43">
        <v>22.342500000000001</v>
      </c>
      <c r="AY9" s="43">
        <v>22.342500000000001</v>
      </c>
      <c r="AZ9" s="43">
        <v>22.342500000000001</v>
      </c>
      <c r="BA9" s="43">
        <v>22.342500000000001</v>
      </c>
      <c r="BB9" s="43">
        <v>37.615000000000002</v>
      </c>
      <c r="BC9" s="43">
        <v>37.615000000000002</v>
      </c>
      <c r="BD9" s="43">
        <v>37.615000000000002</v>
      </c>
      <c r="BE9" s="43">
        <v>37.615000000000002</v>
      </c>
      <c r="BF9" s="43">
        <v>67.41</v>
      </c>
      <c r="BG9" s="43">
        <v>67.41</v>
      </c>
      <c r="BH9" s="43">
        <v>67.41</v>
      </c>
      <c r="BI9" s="43">
        <v>67.41</v>
      </c>
      <c r="BJ9" s="43">
        <v>92.567499999999995</v>
      </c>
      <c r="BK9" s="43">
        <v>92.567499999999995</v>
      </c>
      <c r="BL9" s="43">
        <v>92.567499999999995</v>
      </c>
      <c r="BM9" s="43">
        <v>92.567499999999995</v>
      </c>
      <c r="BN9" s="43">
        <v>118.47</v>
      </c>
      <c r="BO9" s="43">
        <v>118.47</v>
      </c>
      <c r="BP9" s="43">
        <v>118.47</v>
      </c>
      <c r="BQ9" s="43">
        <v>118.47</v>
      </c>
      <c r="BR9" s="43">
        <v>151.315</v>
      </c>
      <c r="BS9" s="43">
        <v>151.315</v>
      </c>
      <c r="BT9" s="43">
        <v>151.315</v>
      </c>
      <c r="BU9" s="43">
        <v>151.315</v>
      </c>
      <c r="BV9" s="43">
        <v>211.32249999999999</v>
      </c>
      <c r="BW9" s="43">
        <v>211.32249999999999</v>
      </c>
      <c r="BX9" s="43">
        <v>211.32249999999999</v>
      </c>
      <c r="BY9" s="43">
        <v>211.32249999999999</v>
      </c>
      <c r="BZ9" s="43">
        <v>193.92250000000001</v>
      </c>
      <c r="CA9" s="43">
        <v>193.92250000000001</v>
      </c>
      <c r="CB9" s="43">
        <v>193.92250000000001</v>
      </c>
      <c r="CC9" s="43">
        <v>193.92250000000001</v>
      </c>
      <c r="CD9" s="43">
        <v>148.47999999999999</v>
      </c>
      <c r="CE9" s="43">
        <v>148.47999999999999</v>
      </c>
      <c r="CF9" s="43">
        <v>148.47999999999999</v>
      </c>
      <c r="CG9" s="43">
        <v>148.47999999999999</v>
      </c>
      <c r="CH9" s="43">
        <v>131.44999999999999</v>
      </c>
      <c r="CI9" s="43">
        <v>131.44999999999999</v>
      </c>
      <c r="CJ9" s="43">
        <v>131.44999999999999</v>
      </c>
      <c r="CK9" s="43">
        <v>131.44999999999999</v>
      </c>
      <c r="CL9" s="43">
        <v>116.91249999999999</v>
      </c>
      <c r="CM9" s="43">
        <v>116.91249999999999</v>
      </c>
      <c r="CN9" s="43">
        <v>116.91249999999999</v>
      </c>
      <c r="CO9" s="43">
        <v>116.91249999999999</v>
      </c>
      <c r="CP9" s="43">
        <v>94.252499999999998</v>
      </c>
      <c r="CQ9" s="43">
        <v>94.252499999999998</v>
      </c>
      <c r="CR9" s="43">
        <v>94.252499999999998</v>
      </c>
      <c r="CS9" s="43">
        <v>94.252499999999998</v>
      </c>
      <c r="CT9" s="44"/>
      <c r="CU9" s="44"/>
      <c r="CV9" s="44"/>
      <c r="CW9" s="45"/>
      <c r="CX9" s="46">
        <f>IF(SUM(B9:CW9)&lt;&gt;0,AVERAGEIF(B9:CW9,"&lt;&gt;"""),"")</f>
        <v>105.78802083333336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53.015999999999998</v>
      </c>
      <c r="AA15" s="71">
        <v>50.591999999999999</v>
      </c>
      <c r="AB15" s="71">
        <v>47.18</v>
      </c>
      <c r="AC15" s="71">
        <v>42.9</v>
      </c>
      <c r="AD15" s="71">
        <v>38.031999999999996</v>
      </c>
      <c r="AE15" s="71">
        <v>33.183999999999997</v>
      </c>
      <c r="AF15" s="71">
        <v>28.34</v>
      </c>
      <c r="AG15" s="71">
        <v>23.12</v>
      </c>
      <c r="AH15" s="71">
        <v>17.536000000000001</v>
      </c>
      <c r="AI15" s="71">
        <v>12.356</v>
      </c>
      <c r="AJ15" s="71">
        <v>7.9039999999999999</v>
      </c>
      <c r="AK15" s="71">
        <v>4.0279999999999996</v>
      </c>
      <c r="AL15" s="71">
        <v>0.47599999999999998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1.776</v>
      </c>
      <c r="BC15" s="71">
        <v>6.556</v>
      </c>
      <c r="BD15" s="71">
        <v>9.56</v>
      </c>
      <c r="BE15" s="71">
        <v>11.728</v>
      </c>
      <c r="BF15" s="71">
        <v>14.052</v>
      </c>
      <c r="BG15" s="71">
        <v>16.696000000000002</v>
      </c>
      <c r="BH15" s="71">
        <v>19.940000000000001</v>
      </c>
      <c r="BI15" s="71">
        <v>23.956</v>
      </c>
      <c r="BJ15" s="71">
        <v>28.384</v>
      </c>
      <c r="BK15" s="71">
        <v>32.427999999999997</v>
      </c>
      <c r="BL15" s="71">
        <v>36.155999999999999</v>
      </c>
      <c r="BM15" s="71">
        <v>40.06</v>
      </c>
      <c r="BN15" s="71">
        <v>44.12</v>
      </c>
      <c r="BO15" s="71">
        <v>47.552</v>
      </c>
      <c r="BP15" s="71">
        <v>50.223999999999997</v>
      </c>
      <c r="BQ15" s="71">
        <v>52.335999999999999</v>
      </c>
      <c r="BR15" s="71">
        <v>53.9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913.27199999999993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53.015999999999998</v>
      </c>
      <c r="AA17" s="77">
        <f t="shared" si="0"/>
        <v>50.591999999999999</v>
      </c>
      <c r="AB17" s="77">
        <f t="shared" si="0"/>
        <v>47.18</v>
      </c>
      <c r="AC17" s="77">
        <f t="shared" si="0"/>
        <v>42.9</v>
      </c>
      <c r="AD17" s="77">
        <f t="shared" si="0"/>
        <v>38.031999999999996</v>
      </c>
      <c r="AE17" s="77">
        <f t="shared" si="0"/>
        <v>33.183999999999997</v>
      </c>
      <c r="AF17" s="77">
        <f t="shared" si="0"/>
        <v>28.34</v>
      </c>
      <c r="AG17" s="77">
        <f t="shared" si="0"/>
        <v>23.12</v>
      </c>
      <c r="AH17" s="77">
        <f t="shared" si="0"/>
        <v>17.536000000000001</v>
      </c>
      <c r="AI17" s="77">
        <f t="shared" si="0"/>
        <v>12.356</v>
      </c>
      <c r="AJ17" s="77">
        <f t="shared" si="0"/>
        <v>7.9039999999999999</v>
      </c>
      <c r="AK17" s="77">
        <f t="shared" si="0"/>
        <v>4.0279999999999996</v>
      </c>
      <c r="AL17" s="77">
        <f t="shared" si="0"/>
        <v>0.47599999999999998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1.776</v>
      </c>
      <c r="BC17" s="77">
        <f t="shared" si="0"/>
        <v>6.556</v>
      </c>
      <c r="BD17" s="77">
        <f t="shared" si="0"/>
        <v>9.56</v>
      </c>
      <c r="BE17" s="77">
        <f t="shared" si="0"/>
        <v>11.728</v>
      </c>
      <c r="BF17" s="77">
        <f t="shared" si="0"/>
        <v>14.052</v>
      </c>
      <c r="BG17" s="77">
        <f t="shared" si="0"/>
        <v>16.696000000000002</v>
      </c>
      <c r="BH17" s="77">
        <f t="shared" si="0"/>
        <v>19.940000000000001</v>
      </c>
      <c r="BI17" s="77">
        <f t="shared" si="0"/>
        <v>23.956</v>
      </c>
      <c r="BJ17" s="77">
        <f t="shared" si="0"/>
        <v>28.384</v>
      </c>
      <c r="BK17" s="77">
        <f t="shared" si="0"/>
        <v>32.427999999999997</v>
      </c>
      <c r="BL17" s="77">
        <f t="shared" si="0"/>
        <v>36.155999999999999</v>
      </c>
      <c r="BM17" s="77">
        <f t="shared" si="0"/>
        <v>40.06</v>
      </c>
      <c r="BN17" s="77">
        <f t="shared" si="0"/>
        <v>44.12</v>
      </c>
      <c r="BO17" s="77">
        <f t="shared" ref="BO17:CW17" si="1">SUM(BO11:BO16)</f>
        <v>47.552</v>
      </c>
      <c r="BP17" s="77">
        <f t="shared" si="1"/>
        <v>50.223999999999997</v>
      </c>
      <c r="BQ17" s="77">
        <f t="shared" si="1"/>
        <v>52.335999999999999</v>
      </c>
      <c r="BR17" s="77">
        <f t="shared" si="1"/>
        <v>53.9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913.27199999999993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783.22</v>
      </c>
      <c r="C20" s="88">
        <v>784.15</v>
      </c>
      <c r="D20" s="88">
        <v>783.06000000000006</v>
      </c>
      <c r="E20" s="88">
        <v>783.03399999999999</v>
      </c>
      <c r="F20" s="88">
        <v>783.26099999999997</v>
      </c>
      <c r="G20" s="88">
        <v>783.00300000000004</v>
      </c>
      <c r="H20" s="88">
        <v>782.46199999999999</v>
      </c>
      <c r="I20" s="88">
        <v>781.96699999999998</v>
      </c>
      <c r="J20" s="88">
        <v>747.30000000000007</v>
      </c>
      <c r="K20" s="88">
        <v>746.90899999999999</v>
      </c>
      <c r="L20" s="88">
        <v>747.15499999999997</v>
      </c>
      <c r="M20" s="88">
        <v>747.17399999999998</v>
      </c>
      <c r="N20" s="88">
        <v>743.24599999999998</v>
      </c>
      <c r="O20" s="88">
        <v>742.59800000000007</v>
      </c>
      <c r="P20" s="88">
        <v>742.22199999999998</v>
      </c>
      <c r="Q20" s="88">
        <v>741.70699999999999</v>
      </c>
      <c r="R20" s="88">
        <v>737.37700000000007</v>
      </c>
      <c r="S20" s="88">
        <v>736.10399999999993</v>
      </c>
      <c r="T20" s="88">
        <v>734.75799999999992</v>
      </c>
      <c r="U20" s="88">
        <v>734.0870000000001</v>
      </c>
      <c r="V20" s="88">
        <v>729.46699999999998</v>
      </c>
      <c r="W20" s="88">
        <v>729.43500000000006</v>
      </c>
      <c r="X20" s="88">
        <v>724.96100000000001</v>
      </c>
      <c r="Y20" s="88">
        <v>724.75599999999997</v>
      </c>
      <c r="Z20" s="88">
        <v>726.73599999999999</v>
      </c>
      <c r="AA20" s="88">
        <v>727.43799999999999</v>
      </c>
      <c r="AB20" s="88">
        <v>727.63099999999997</v>
      </c>
      <c r="AC20" s="88">
        <v>727.62300000000005</v>
      </c>
      <c r="AD20" s="88">
        <v>718.23800000000006</v>
      </c>
      <c r="AE20" s="88">
        <v>718.56</v>
      </c>
      <c r="AF20" s="88">
        <v>717.005</v>
      </c>
      <c r="AG20" s="88">
        <v>717.0619999999999</v>
      </c>
      <c r="AH20" s="88">
        <v>702.50000000000011</v>
      </c>
      <c r="AI20" s="88">
        <v>701.89800000000002</v>
      </c>
      <c r="AJ20" s="88">
        <v>710.04300000000001</v>
      </c>
      <c r="AK20" s="88">
        <v>705.59799999999984</v>
      </c>
      <c r="AL20" s="88">
        <v>703.38400000000013</v>
      </c>
      <c r="AM20" s="88">
        <v>702.33400000000006</v>
      </c>
      <c r="AN20" s="88">
        <v>700.31600000000003</v>
      </c>
      <c r="AO20" s="88">
        <v>699.61099999999999</v>
      </c>
      <c r="AP20" s="88">
        <v>738.60699999999986</v>
      </c>
      <c r="AQ20" s="88">
        <v>739.39200000000005</v>
      </c>
      <c r="AR20" s="88">
        <v>739.23899999999992</v>
      </c>
      <c r="AS20" s="88">
        <v>739.02799999999991</v>
      </c>
      <c r="AT20" s="88">
        <v>734.54299999999989</v>
      </c>
      <c r="AU20" s="88">
        <v>734.81</v>
      </c>
      <c r="AV20" s="88">
        <v>735.33600000000001</v>
      </c>
      <c r="AW20" s="88">
        <v>734.85299999999995</v>
      </c>
      <c r="AX20" s="88">
        <v>741.29499999999996</v>
      </c>
      <c r="AY20" s="88">
        <v>739.67500000000007</v>
      </c>
      <c r="AZ20" s="88">
        <v>739.41099999999994</v>
      </c>
      <c r="BA20" s="88">
        <v>739.22199999999998</v>
      </c>
      <c r="BB20" s="88">
        <v>736.03800000000001</v>
      </c>
      <c r="BC20" s="88">
        <v>737.72300000000007</v>
      </c>
      <c r="BD20" s="88">
        <v>741.19200000000001</v>
      </c>
      <c r="BE20" s="88">
        <v>741.245</v>
      </c>
      <c r="BF20" s="88">
        <v>755.09699999999998</v>
      </c>
      <c r="BG20" s="88">
        <v>746.75400000000002</v>
      </c>
      <c r="BH20" s="88">
        <v>737.56299999999999</v>
      </c>
      <c r="BI20" s="88">
        <v>738.43100000000004</v>
      </c>
      <c r="BJ20" s="88">
        <v>760.846</v>
      </c>
      <c r="BK20" s="88">
        <v>761.80099999999993</v>
      </c>
      <c r="BL20" s="88">
        <v>763.03800000000001</v>
      </c>
      <c r="BM20" s="88">
        <v>763.34100000000001</v>
      </c>
      <c r="BN20" s="88">
        <v>741.57600000000002</v>
      </c>
      <c r="BO20" s="88">
        <v>742.05899999999997</v>
      </c>
      <c r="BP20" s="88">
        <v>744.01200000000006</v>
      </c>
      <c r="BQ20" s="88">
        <v>744.89300000000003</v>
      </c>
      <c r="BR20" s="88">
        <v>667.92499999999995</v>
      </c>
      <c r="BS20" s="88">
        <v>669.07700000000011</v>
      </c>
      <c r="BT20" s="88">
        <v>669.69599999999991</v>
      </c>
      <c r="BU20" s="88">
        <v>670.17400000000009</v>
      </c>
      <c r="BV20" s="88">
        <v>679.7</v>
      </c>
      <c r="BW20" s="88">
        <v>680.1880000000001</v>
      </c>
      <c r="BX20" s="88">
        <v>681.56700000000001</v>
      </c>
      <c r="BY20" s="88">
        <v>682.197</v>
      </c>
      <c r="BZ20" s="88">
        <v>659.19299999999998</v>
      </c>
      <c r="CA20" s="88">
        <v>659.17200000000003</v>
      </c>
      <c r="CB20" s="88">
        <v>659.44299999999998</v>
      </c>
      <c r="CC20" s="88">
        <v>659.13699999999994</v>
      </c>
      <c r="CD20" s="88">
        <v>655.86099999999999</v>
      </c>
      <c r="CE20" s="88">
        <v>655.11699999999996</v>
      </c>
      <c r="CF20" s="88">
        <v>654.60599999999999</v>
      </c>
      <c r="CG20" s="88">
        <v>654.23699999999997</v>
      </c>
      <c r="CH20" s="88">
        <v>656.30300000000011</v>
      </c>
      <c r="CI20" s="88">
        <v>656.53199999999993</v>
      </c>
      <c r="CJ20" s="88">
        <v>655.65199999999993</v>
      </c>
      <c r="CK20" s="88">
        <v>655.37199999999996</v>
      </c>
      <c r="CL20" s="88">
        <v>760.83399999999995</v>
      </c>
      <c r="CM20" s="88">
        <v>761.39699999999993</v>
      </c>
      <c r="CN20" s="88">
        <v>761.87099999999998</v>
      </c>
      <c r="CO20" s="88">
        <v>761.56799999999998</v>
      </c>
      <c r="CP20" s="88">
        <v>803.34900000000005</v>
      </c>
      <c r="CQ20" s="88">
        <v>803.81</v>
      </c>
      <c r="CR20" s="88">
        <v>803.846</v>
      </c>
      <c r="CS20" s="88">
        <v>804.87099999999998</v>
      </c>
      <c r="CT20" s="89"/>
      <c r="CU20" s="89"/>
      <c r="CV20" s="89"/>
      <c r="CW20" s="90"/>
      <c r="CX20" s="91">
        <f t="array" ref="CX20">SUMPRODUCT(B20:CW20*0.25)</f>
        <v>17458.276250000006</v>
      </c>
    </row>
    <row r="21" spans="1:102" ht="24.95" customHeight="1" x14ac:dyDescent="0.2">
      <c r="A21" s="92" t="s">
        <v>17</v>
      </c>
      <c r="B21" s="93">
        <v>1025.2810000000002</v>
      </c>
      <c r="C21" s="94">
        <v>1020.3760000000001</v>
      </c>
      <c r="D21" s="94">
        <v>1015.7840000000001</v>
      </c>
      <c r="E21" s="94">
        <v>1013.503</v>
      </c>
      <c r="F21" s="94">
        <v>998.58800000000019</v>
      </c>
      <c r="G21" s="94">
        <v>996.48500000000001</v>
      </c>
      <c r="H21" s="94">
        <v>999.75400000000002</v>
      </c>
      <c r="I21" s="94">
        <v>995.01400000000001</v>
      </c>
      <c r="J21" s="94">
        <v>993.81500000000005</v>
      </c>
      <c r="K21" s="94">
        <v>993.28599999999994</v>
      </c>
      <c r="L21" s="94">
        <v>993.37999999999988</v>
      </c>
      <c r="M21" s="94">
        <v>993.125</v>
      </c>
      <c r="N21" s="94">
        <v>1000.1600000000002</v>
      </c>
      <c r="O21" s="94">
        <v>1001.3220000000001</v>
      </c>
      <c r="P21" s="94">
        <v>1003.109</v>
      </c>
      <c r="Q21" s="94">
        <v>1011.2890000000001</v>
      </c>
      <c r="R21" s="94">
        <v>1039.9449999999999</v>
      </c>
      <c r="S21" s="94">
        <v>1043.7070000000001</v>
      </c>
      <c r="T21" s="94">
        <v>1050.327</v>
      </c>
      <c r="U21" s="94">
        <v>1068.174</v>
      </c>
      <c r="V21" s="94">
        <v>1169.4719999999998</v>
      </c>
      <c r="W21" s="94">
        <v>1198.9040000000002</v>
      </c>
      <c r="X21" s="94">
        <v>1218.8939999999998</v>
      </c>
      <c r="Y21" s="94">
        <v>1250.6289999999999</v>
      </c>
      <c r="Z21" s="94">
        <v>1364.69</v>
      </c>
      <c r="AA21" s="94">
        <v>1403.213</v>
      </c>
      <c r="AB21" s="94">
        <v>1437.7939999999999</v>
      </c>
      <c r="AC21" s="94">
        <v>1462.395</v>
      </c>
      <c r="AD21" s="94">
        <v>1531.4090000000001</v>
      </c>
      <c r="AE21" s="94">
        <v>1540.5890000000002</v>
      </c>
      <c r="AF21" s="94">
        <v>1550.1899999999998</v>
      </c>
      <c r="AG21" s="94">
        <v>1554.16</v>
      </c>
      <c r="AH21" s="94">
        <v>1572.8719999999998</v>
      </c>
      <c r="AI21" s="94">
        <v>1566.6240000000003</v>
      </c>
      <c r="AJ21" s="94">
        <v>1563.9899999999998</v>
      </c>
      <c r="AK21" s="94">
        <v>1554.2429999999999</v>
      </c>
      <c r="AL21" s="94">
        <v>1537.87</v>
      </c>
      <c r="AM21" s="94">
        <v>1524.7900000000004</v>
      </c>
      <c r="AN21" s="94">
        <v>1521.1759999999999</v>
      </c>
      <c r="AO21" s="94">
        <v>1517.2689999999998</v>
      </c>
      <c r="AP21" s="94">
        <v>1480.8090000000004</v>
      </c>
      <c r="AQ21" s="94">
        <v>1480.502</v>
      </c>
      <c r="AR21" s="94">
        <v>1473.056</v>
      </c>
      <c r="AS21" s="94">
        <v>1463.729</v>
      </c>
      <c r="AT21" s="94">
        <v>1433.933</v>
      </c>
      <c r="AU21" s="94">
        <v>1434.9969999999998</v>
      </c>
      <c r="AV21" s="94">
        <v>1439.06</v>
      </c>
      <c r="AW21" s="94">
        <v>1437.6990000000001</v>
      </c>
      <c r="AX21" s="94">
        <v>1443.1539999999998</v>
      </c>
      <c r="AY21" s="94">
        <v>1443.9540000000002</v>
      </c>
      <c r="AZ21" s="94">
        <v>1442.0550000000001</v>
      </c>
      <c r="BA21" s="94">
        <v>1437.1179999999999</v>
      </c>
      <c r="BB21" s="94">
        <v>1419.3090000000002</v>
      </c>
      <c r="BC21" s="94">
        <v>1425.702</v>
      </c>
      <c r="BD21" s="94">
        <v>1414.894</v>
      </c>
      <c r="BE21" s="94">
        <v>1406.7559999999999</v>
      </c>
      <c r="BF21" s="94">
        <v>1392.1149999999998</v>
      </c>
      <c r="BG21" s="94">
        <v>1382.5559999999998</v>
      </c>
      <c r="BH21" s="94">
        <v>1377.0640000000001</v>
      </c>
      <c r="BI21" s="94">
        <v>1368.184</v>
      </c>
      <c r="BJ21" s="94">
        <v>1359.3809999999999</v>
      </c>
      <c r="BK21" s="94">
        <v>1354.123</v>
      </c>
      <c r="BL21" s="94">
        <v>1352.3889999999999</v>
      </c>
      <c r="BM21" s="94">
        <v>1351.828</v>
      </c>
      <c r="BN21" s="94">
        <v>1335.4379999999999</v>
      </c>
      <c r="BO21" s="94">
        <v>1335.7370000000001</v>
      </c>
      <c r="BP21" s="94">
        <v>1329.57</v>
      </c>
      <c r="BQ21" s="94">
        <v>1326.6370000000002</v>
      </c>
      <c r="BR21" s="94">
        <v>1350.9380000000001</v>
      </c>
      <c r="BS21" s="94">
        <v>1350.1719999999998</v>
      </c>
      <c r="BT21" s="94">
        <v>1338.981</v>
      </c>
      <c r="BU21" s="94">
        <v>1335.0749999999998</v>
      </c>
      <c r="BV21" s="94">
        <v>1328.3319999999999</v>
      </c>
      <c r="BW21" s="94">
        <v>1322.8810000000001</v>
      </c>
      <c r="BX21" s="94">
        <v>1318.1109999999999</v>
      </c>
      <c r="BY21" s="94">
        <v>1312.527</v>
      </c>
      <c r="BZ21" s="94">
        <v>1297.635</v>
      </c>
      <c r="CA21" s="94">
        <v>1292.777</v>
      </c>
      <c r="CB21" s="94">
        <v>1286.2060000000001</v>
      </c>
      <c r="CC21" s="94">
        <v>1277.7549999999999</v>
      </c>
      <c r="CD21" s="94">
        <v>1226.4419999999998</v>
      </c>
      <c r="CE21" s="94">
        <v>1210.2530000000002</v>
      </c>
      <c r="CF21" s="94">
        <v>1195.2349999999997</v>
      </c>
      <c r="CG21" s="94">
        <v>1164.915</v>
      </c>
      <c r="CH21" s="94">
        <v>1132.6009999999999</v>
      </c>
      <c r="CI21" s="94">
        <v>1125.8029999999999</v>
      </c>
      <c r="CJ21" s="94">
        <v>1113.335</v>
      </c>
      <c r="CK21" s="94">
        <v>1113.7399999999998</v>
      </c>
      <c r="CL21" s="94">
        <v>1079.5589999999997</v>
      </c>
      <c r="CM21" s="94">
        <v>1080.1019999999999</v>
      </c>
      <c r="CN21" s="94">
        <v>1075.4389999999996</v>
      </c>
      <c r="CO21" s="94">
        <v>1070.1549999999997</v>
      </c>
      <c r="CP21" s="94">
        <v>1056.0909999999999</v>
      </c>
      <c r="CQ21" s="94">
        <v>1060.5170000000001</v>
      </c>
      <c r="CR21" s="94">
        <v>1058.271</v>
      </c>
      <c r="CS21" s="94">
        <v>1054.78</v>
      </c>
      <c r="CT21" s="95"/>
      <c r="CU21" s="95"/>
      <c r="CV21" s="95"/>
      <c r="CW21" s="96"/>
      <c r="CX21" s="97">
        <f t="array" ref="CX21">SUMPRODUCT(B21:CW21*0.25)</f>
        <v>30566.993499999993</v>
      </c>
    </row>
    <row r="22" spans="1:102" ht="24.95" customHeight="1" x14ac:dyDescent="0.2">
      <c r="A22" s="92" t="s">
        <v>18</v>
      </c>
      <c r="B22" s="98">
        <v>2730.0259999999998</v>
      </c>
      <c r="C22" s="99">
        <v>2655.288</v>
      </c>
      <c r="D22" s="99">
        <v>2607.3410000000003</v>
      </c>
      <c r="E22" s="99">
        <v>2581.1289999999999</v>
      </c>
      <c r="F22" s="99">
        <v>2578.3739999999998</v>
      </c>
      <c r="G22" s="99">
        <v>2554.3839999999996</v>
      </c>
      <c r="H22" s="99">
        <v>2533.3189999999995</v>
      </c>
      <c r="I22" s="99">
        <v>2495.7249999999999</v>
      </c>
      <c r="J22" s="99">
        <v>2500.8179999999998</v>
      </c>
      <c r="K22" s="99">
        <v>2470.6189999999997</v>
      </c>
      <c r="L22" s="99">
        <v>2448.4829999999997</v>
      </c>
      <c r="M22" s="99">
        <v>2430.42</v>
      </c>
      <c r="N22" s="99">
        <v>2410.0719999999997</v>
      </c>
      <c r="O22" s="99">
        <v>2401.877</v>
      </c>
      <c r="P22" s="99">
        <v>2398.7939999999999</v>
      </c>
      <c r="Q22" s="99">
        <v>2410.3659999999995</v>
      </c>
      <c r="R22" s="99">
        <v>2419.3040000000001</v>
      </c>
      <c r="S22" s="99">
        <v>2445.3510000000001</v>
      </c>
      <c r="T22" s="99">
        <v>2490.384</v>
      </c>
      <c r="U22" s="99">
        <v>2549.2190000000001</v>
      </c>
      <c r="V22" s="99">
        <v>2590.817</v>
      </c>
      <c r="W22" s="99">
        <v>2695.1989999999996</v>
      </c>
      <c r="X22" s="99">
        <v>2819.0379999999996</v>
      </c>
      <c r="Y22" s="99">
        <v>2972.0489999999995</v>
      </c>
      <c r="Z22" s="99">
        <v>3077.2889999999998</v>
      </c>
      <c r="AA22" s="99">
        <v>3210.5129999999999</v>
      </c>
      <c r="AB22" s="99">
        <v>3344.6370000000002</v>
      </c>
      <c r="AC22" s="99">
        <v>3445.9180000000001</v>
      </c>
      <c r="AD22" s="99">
        <v>3528.7759999999994</v>
      </c>
      <c r="AE22" s="99">
        <v>3647.0349999999999</v>
      </c>
      <c r="AF22" s="99">
        <v>3738.9290000000001</v>
      </c>
      <c r="AG22" s="99">
        <v>3817.0459999999998</v>
      </c>
      <c r="AH22" s="99">
        <v>3860.9169999999995</v>
      </c>
      <c r="AI22" s="99">
        <v>3911.9590000000003</v>
      </c>
      <c r="AJ22" s="99">
        <v>3961.68</v>
      </c>
      <c r="AK22" s="99">
        <v>3982.5269999999996</v>
      </c>
      <c r="AL22" s="99">
        <v>3987.098</v>
      </c>
      <c r="AM22" s="99">
        <v>3990.5099999999998</v>
      </c>
      <c r="AN22" s="99">
        <v>3995.902</v>
      </c>
      <c r="AO22" s="99">
        <v>3999.3020000000001</v>
      </c>
      <c r="AP22" s="99">
        <v>4002.576</v>
      </c>
      <c r="AQ22" s="99">
        <v>4012.232</v>
      </c>
      <c r="AR22" s="99">
        <v>4028.7940000000008</v>
      </c>
      <c r="AS22" s="99">
        <v>4059.68</v>
      </c>
      <c r="AT22" s="99">
        <v>4076.422</v>
      </c>
      <c r="AU22" s="99">
        <v>4102.848</v>
      </c>
      <c r="AV22" s="99">
        <v>4118.049</v>
      </c>
      <c r="AW22" s="99">
        <v>4111.3090000000002</v>
      </c>
      <c r="AX22" s="99">
        <v>4136.6219999999994</v>
      </c>
      <c r="AY22" s="99">
        <v>4088.0959999999995</v>
      </c>
      <c r="AZ22" s="99">
        <v>4066.8969999999999</v>
      </c>
      <c r="BA22" s="99">
        <v>4025.1259999999993</v>
      </c>
      <c r="BB22" s="99">
        <v>4012.0010000000002</v>
      </c>
      <c r="BC22" s="99">
        <v>3963.3399999999997</v>
      </c>
      <c r="BD22" s="99">
        <v>3868.4939999999997</v>
      </c>
      <c r="BE22" s="99">
        <v>3821.0729999999994</v>
      </c>
      <c r="BF22" s="99">
        <v>3844.2189999999996</v>
      </c>
      <c r="BG22" s="99">
        <v>3755.7049999999995</v>
      </c>
      <c r="BH22" s="99">
        <v>3711.098</v>
      </c>
      <c r="BI22" s="99">
        <v>3672.3119999999994</v>
      </c>
      <c r="BJ22" s="99">
        <v>3669.1059999999993</v>
      </c>
      <c r="BK22" s="99">
        <v>3638.9010000000003</v>
      </c>
      <c r="BL22" s="99">
        <v>3615.2979999999998</v>
      </c>
      <c r="BM22" s="99">
        <v>3603.9370000000004</v>
      </c>
      <c r="BN22" s="99">
        <v>3620.2169999999996</v>
      </c>
      <c r="BO22" s="99">
        <v>3616.1990000000001</v>
      </c>
      <c r="BP22" s="99">
        <v>3672.3829999999998</v>
      </c>
      <c r="BQ22" s="99">
        <v>3764.2379999999994</v>
      </c>
      <c r="BR22" s="99">
        <v>3972.3639999999996</v>
      </c>
      <c r="BS22" s="99">
        <v>4108.9850000000006</v>
      </c>
      <c r="BT22" s="99">
        <v>4223.92</v>
      </c>
      <c r="BU22" s="99">
        <v>4314.5400000000009</v>
      </c>
      <c r="BV22" s="99">
        <v>4371.4129999999996</v>
      </c>
      <c r="BW22" s="99">
        <v>4449.4380000000001</v>
      </c>
      <c r="BX22" s="99">
        <v>4497.0709999999999</v>
      </c>
      <c r="BY22" s="99">
        <v>4515.4939999999997</v>
      </c>
      <c r="BZ22" s="99">
        <v>4539.0540000000001</v>
      </c>
      <c r="CA22" s="99">
        <v>4526.9279999999999</v>
      </c>
      <c r="CB22" s="99">
        <v>4489.8649999999998</v>
      </c>
      <c r="CC22" s="99">
        <v>4438.2280000000001</v>
      </c>
      <c r="CD22" s="99">
        <v>4443.6790000000001</v>
      </c>
      <c r="CE22" s="99">
        <v>4367.9890000000005</v>
      </c>
      <c r="CF22" s="99">
        <v>4326.6080000000002</v>
      </c>
      <c r="CG22" s="99">
        <v>4198.04</v>
      </c>
      <c r="CH22" s="99">
        <v>4088.3299999999995</v>
      </c>
      <c r="CI22" s="99">
        <v>4027.9690000000001</v>
      </c>
      <c r="CJ22" s="99">
        <v>3905.9899999999993</v>
      </c>
      <c r="CK22" s="99">
        <v>3799.8009999999999</v>
      </c>
      <c r="CL22" s="99">
        <v>3572.5529999999999</v>
      </c>
      <c r="CM22" s="99">
        <v>3501.9049999999997</v>
      </c>
      <c r="CN22" s="99">
        <v>3378.8710000000001</v>
      </c>
      <c r="CO22" s="99">
        <v>3260.9540000000002</v>
      </c>
      <c r="CP22" s="99">
        <v>3092.797</v>
      </c>
      <c r="CQ22" s="99">
        <v>2999.2719999999999</v>
      </c>
      <c r="CR22" s="99">
        <v>2886.7419999999997</v>
      </c>
      <c r="CS22" s="99">
        <v>2785.8799999999997</v>
      </c>
      <c r="CT22" s="100"/>
      <c r="CU22" s="100"/>
      <c r="CV22" s="100"/>
      <c r="CW22" s="96"/>
      <c r="CX22" s="97">
        <f t="array" ref="CX22">SUMPRODUCT(B22:CW22*0.25)</f>
        <v>85112.57150000002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106</v>
      </c>
      <c r="E24" s="94">
        <v>105</v>
      </c>
      <c r="F24" s="94">
        <v>105</v>
      </c>
      <c r="G24" s="94">
        <v>105</v>
      </c>
      <c r="H24" s="94">
        <v>104</v>
      </c>
      <c r="I24" s="94">
        <v>104</v>
      </c>
      <c r="J24" s="94">
        <v>103</v>
      </c>
      <c r="K24" s="94">
        <v>102</v>
      </c>
      <c r="L24" s="94">
        <v>102</v>
      </c>
      <c r="M24" s="94">
        <v>101</v>
      </c>
      <c r="N24" s="94">
        <v>101</v>
      </c>
      <c r="O24" s="94">
        <v>101</v>
      </c>
      <c r="P24" s="94">
        <v>101</v>
      </c>
      <c r="Q24" s="94">
        <v>101</v>
      </c>
      <c r="R24" s="94">
        <v>101</v>
      </c>
      <c r="S24" s="94">
        <v>102</v>
      </c>
      <c r="T24" s="94">
        <v>104</v>
      </c>
      <c r="U24" s="94">
        <v>107</v>
      </c>
      <c r="V24" s="94">
        <v>110</v>
      </c>
      <c r="W24" s="94">
        <v>114</v>
      </c>
      <c r="X24" s="94">
        <v>118</v>
      </c>
      <c r="Y24" s="94">
        <v>122</v>
      </c>
      <c r="Z24" s="94">
        <v>126</v>
      </c>
      <c r="AA24" s="94">
        <v>129</v>
      </c>
      <c r="AB24" s="94">
        <v>130</v>
      </c>
      <c r="AC24" s="94">
        <v>130</v>
      </c>
      <c r="AD24" s="94">
        <v>127</v>
      </c>
      <c r="AE24" s="94">
        <v>124</v>
      </c>
      <c r="AF24" s="94">
        <v>121</v>
      </c>
      <c r="AG24" s="94">
        <v>116</v>
      </c>
      <c r="AH24" s="94">
        <v>111</v>
      </c>
      <c r="AI24" s="94">
        <v>106</v>
      </c>
      <c r="AJ24" s="94">
        <v>101</v>
      </c>
      <c r="AK24" s="94">
        <v>96</v>
      </c>
      <c r="AL24" s="94">
        <v>91</v>
      </c>
      <c r="AM24" s="94">
        <v>86</v>
      </c>
      <c r="AN24" s="94">
        <v>81</v>
      </c>
      <c r="AO24" s="94">
        <v>76</v>
      </c>
      <c r="AP24" s="94">
        <v>72</v>
      </c>
      <c r="AQ24" s="94">
        <v>68</v>
      </c>
      <c r="AR24" s="94">
        <v>66</v>
      </c>
      <c r="AS24" s="94">
        <v>64</v>
      </c>
      <c r="AT24" s="94">
        <v>63</v>
      </c>
      <c r="AU24" s="94">
        <v>62</v>
      </c>
      <c r="AV24" s="94">
        <v>61</v>
      </c>
      <c r="AW24" s="94">
        <v>61</v>
      </c>
      <c r="AX24" s="94">
        <v>60</v>
      </c>
      <c r="AY24" s="94">
        <v>60</v>
      </c>
      <c r="AZ24" s="94">
        <v>60</v>
      </c>
      <c r="BA24" s="94">
        <v>61</v>
      </c>
      <c r="BB24" s="94">
        <v>63</v>
      </c>
      <c r="BC24" s="94">
        <v>64</v>
      </c>
      <c r="BD24" s="94">
        <v>66</v>
      </c>
      <c r="BE24" s="94">
        <v>68</v>
      </c>
      <c r="BF24" s="94">
        <v>70</v>
      </c>
      <c r="BG24" s="94">
        <v>73</v>
      </c>
      <c r="BH24" s="94">
        <v>76</v>
      </c>
      <c r="BI24" s="94">
        <v>81</v>
      </c>
      <c r="BJ24" s="94">
        <v>86</v>
      </c>
      <c r="BK24" s="94">
        <v>92</v>
      </c>
      <c r="BL24" s="94">
        <v>98</v>
      </c>
      <c r="BM24" s="94">
        <v>105</v>
      </c>
      <c r="BN24" s="94">
        <v>113</v>
      </c>
      <c r="BO24" s="94">
        <v>120</v>
      </c>
      <c r="BP24" s="94">
        <v>127</v>
      </c>
      <c r="BQ24" s="94">
        <v>134</v>
      </c>
      <c r="BR24" s="94">
        <v>141</v>
      </c>
      <c r="BS24" s="94">
        <v>147</v>
      </c>
      <c r="BT24" s="94">
        <v>152</v>
      </c>
      <c r="BU24" s="94">
        <v>156</v>
      </c>
      <c r="BV24" s="94">
        <v>159</v>
      </c>
      <c r="BW24" s="94">
        <v>161</v>
      </c>
      <c r="BX24" s="94">
        <v>163</v>
      </c>
      <c r="BY24" s="94">
        <v>163</v>
      </c>
      <c r="BZ24" s="94">
        <v>163</v>
      </c>
      <c r="CA24" s="94">
        <v>163</v>
      </c>
      <c r="CB24" s="94">
        <v>162</v>
      </c>
      <c r="CC24" s="94">
        <v>160</v>
      </c>
      <c r="CD24" s="94">
        <v>158</v>
      </c>
      <c r="CE24" s="94">
        <v>155</v>
      </c>
      <c r="CF24" s="94">
        <v>152</v>
      </c>
      <c r="CG24" s="94">
        <v>149</v>
      </c>
      <c r="CH24" s="94">
        <v>146</v>
      </c>
      <c r="CI24" s="94">
        <v>143</v>
      </c>
      <c r="CJ24" s="94">
        <v>140</v>
      </c>
      <c r="CK24" s="94">
        <v>137</v>
      </c>
      <c r="CL24" s="94">
        <v>134</v>
      </c>
      <c r="CM24" s="94">
        <v>131</v>
      </c>
      <c r="CN24" s="94">
        <v>128</v>
      </c>
      <c r="CO24" s="94">
        <v>124</v>
      </c>
      <c r="CP24" s="94">
        <v>121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2632.5</v>
      </c>
    </row>
    <row r="25" spans="1:102" ht="24.95" customHeight="1" x14ac:dyDescent="0.2">
      <c r="A25" s="104" t="s">
        <v>21</v>
      </c>
      <c r="B25" s="94">
        <v>234.00000000000003</v>
      </c>
      <c r="C25" s="94">
        <v>234.00000000000003</v>
      </c>
      <c r="D25" s="94">
        <v>234.00000000000003</v>
      </c>
      <c r="E25" s="94">
        <v>234.00000000000003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216</v>
      </c>
      <c r="K25" s="94">
        <v>216</v>
      </c>
      <c r="L25" s="94">
        <v>216</v>
      </c>
      <c r="M25" s="94">
        <v>216</v>
      </c>
      <c r="N25" s="94">
        <v>214</v>
      </c>
      <c r="O25" s="94">
        <v>214</v>
      </c>
      <c r="P25" s="94">
        <v>214</v>
      </c>
      <c r="Q25" s="94">
        <v>214</v>
      </c>
      <c r="R25" s="94">
        <v>225.00000000000003</v>
      </c>
      <c r="S25" s="94">
        <v>225.00000000000003</v>
      </c>
      <c r="T25" s="94">
        <v>225.00000000000003</v>
      </c>
      <c r="U25" s="94">
        <v>225.00000000000003</v>
      </c>
      <c r="V25" s="94">
        <v>257</v>
      </c>
      <c r="W25" s="94">
        <v>257</v>
      </c>
      <c r="X25" s="94">
        <v>257</v>
      </c>
      <c r="Y25" s="94">
        <v>257</v>
      </c>
      <c r="Z25" s="94">
        <v>308</v>
      </c>
      <c r="AA25" s="94">
        <v>308</v>
      </c>
      <c r="AB25" s="94">
        <v>308</v>
      </c>
      <c r="AC25" s="94">
        <v>308</v>
      </c>
      <c r="AD25" s="94">
        <v>337</v>
      </c>
      <c r="AE25" s="94">
        <v>337</v>
      </c>
      <c r="AF25" s="94">
        <v>337</v>
      </c>
      <c r="AG25" s="94">
        <v>337</v>
      </c>
      <c r="AH25" s="94">
        <v>351</v>
      </c>
      <c r="AI25" s="94">
        <v>351</v>
      </c>
      <c r="AJ25" s="94">
        <v>351</v>
      </c>
      <c r="AK25" s="94">
        <v>351</v>
      </c>
      <c r="AL25" s="94">
        <v>347</v>
      </c>
      <c r="AM25" s="94">
        <v>347</v>
      </c>
      <c r="AN25" s="94">
        <v>347</v>
      </c>
      <c r="AO25" s="94">
        <v>347</v>
      </c>
      <c r="AP25" s="94">
        <v>351</v>
      </c>
      <c r="AQ25" s="94">
        <v>351</v>
      </c>
      <c r="AR25" s="94">
        <v>351</v>
      </c>
      <c r="AS25" s="94">
        <v>351</v>
      </c>
      <c r="AT25" s="94">
        <v>359</v>
      </c>
      <c r="AU25" s="94">
        <v>359</v>
      </c>
      <c r="AV25" s="94">
        <v>359</v>
      </c>
      <c r="AW25" s="94">
        <v>359</v>
      </c>
      <c r="AX25" s="94">
        <v>352</v>
      </c>
      <c r="AY25" s="94">
        <v>352</v>
      </c>
      <c r="AZ25" s="94">
        <v>352</v>
      </c>
      <c r="BA25" s="94">
        <v>352</v>
      </c>
      <c r="BB25" s="94">
        <v>351</v>
      </c>
      <c r="BC25" s="94">
        <v>351</v>
      </c>
      <c r="BD25" s="94">
        <v>351</v>
      </c>
      <c r="BE25" s="94">
        <v>351</v>
      </c>
      <c r="BF25" s="94">
        <v>360</v>
      </c>
      <c r="BG25" s="94">
        <v>360</v>
      </c>
      <c r="BH25" s="94">
        <v>360</v>
      </c>
      <c r="BI25" s="94">
        <v>360</v>
      </c>
      <c r="BJ25" s="94">
        <v>369.00000000000006</v>
      </c>
      <c r="BK25" s="94">
        <v>369.00000000000006</v>
      </c>
      <c r="BL25" s="94">
        <v>369.00000000000006</v>
      </c>
      <c r="BM25" s="94">
        <v>369.00000000000006</v>
      </c>
      <c r="BN25" s="94">
        <v>392</v>
      </c>
      <c r="BO25" s="94">
        <v>392</v>
      </c>
      <c r="BP25" s="94">
        <v>392</v>
      </c>
      <c r="BQ25" s="94">
        <v>392</v>
      </c>
      <c r="BR25" s="94">
        <v>431</v>
      </c>
      <c r="BS25" s="94">
        <v>431</v>
      </c>
      <c r="BT25" s="94">
        <v>431</v>
      </c>
      <c r="BU25" s="94">
        <v>431</v>
      </c>
      <c r="BV25" s="94">
        <v>449</v>
      </c>
      <c r="BW25" s="94">
        <v>449</v>
      </c>
      <c r="BX25" s="94">
        <v>449</v>
      </c>
      <c r="BY25" s="94">
        <v>449</v>
      </c>
      <c r="BZ25" s="94">
        <v>442</v>
      </c>
      <c r="CA25" s="94">
        <v>442</v>
      </c>
      <c r="CB25" s="94">
        <v>442</v>
      </c>
      <c r="CC25" s="94">
        <v>442</v>
      </c>
      <c r="CD25" s="94">
        <v>414</v>
      </c>
      <c r="CE25" s="94">
        <v>414</v>
      </c>
      <c r="CF25" s="94">
        <v>414</v>
      </c>
      <c r="CG25" s="94">
        <v>414</v>
      </c>
      <c r="CH25" s="94">
        <v>371</v>
      </c>
      <c r="CI25" s="94">
        <v>371</v>
      </c>
      <c r="CJ25" s="94">
        <v>371</v>
      </c>
      <c r="CK25" s="94">
        <v>371</v>
      </c>
      <c r="CL25" s="94">
        <v>322.99999999999994</v>
      </c>
      <c r="CM25" s="94">
        <v>322.99999999999994</v>
      </c>
      <c r="CN25" s="94">
        <v>322.99999999999994</v>
      </c>
      <c r="CO25" s="94">
        <v>322.99999999999994</v>
      </c>
      <c r="CP25" s="94">
        <v>286</v>
      </c>
      <c r="CQ25" s="94">
        <v>286</v>
      </c>
      <c r="CR25" s="94">
        <v>286</v>
      </c>
      <c r="CS25" s="94">
        <v>286</v>
      </c>
      <c r="CT25" s="94"/>
      <c r="CU25" s="94"/>
      <c r="CV25" s="94"/>
      <c r="CW25" s="94"/>
      <c r="CX25" s="97">
        <f t="array" ref="CX25">SUMPRODUCT(B25:CW25*0.25)</f>
        <v>7963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4881.527</v>
      </c>
      <c r="C27" s="107">
        <f t="shared" ref="C27:BN27" si="2">SUM(C20:C26)</f>
        <v>4800.8140000000003</v>
      </c>
      <c r="D27" s="107">
        <f t="shared" si="2"/>
        <v>4746.1850000000004</v>
      </c>
      <c r="E27" s="107">
        <f t="shared" si="2"/>
        <v>4716.6660000000002</v>
      </c>
      <c r="F27" s="107">
        <f t="shared" si="2"/>
        <v>4689.223</v>
      </c>
      <c r="G27" s="107">
        <f t="shared" si="2"/>
        <v>4662.8719999999994</v>
      </c>
      <c r="H27" s="107">
        <f t="shared" si="2"/>
        <v>4643.5349999999999</v>
      </c>
      <c r="I27" s="107">
        <f t="shared" si="2"/>
        <v>4600.7060000000001</v>
      </c>
      <c r="J27" s="107">
        <f t="shared" si="2"/>
        <v>4560.933</v>
      </c>
      <c r="K27" s="107">
        <f t="shared" si="2"/>
        <v>4528.8139999999994</v>
      </c>
      <c r="L27" s="107">
        <f t="shared" si="2"/>
        <v>4507.018</v>
      </c>
      <c r="M27" s="107">
        <f t="shared" si="2"/>
        <v>4487.7190000000001</v>
      </c>
      <c r="N27" s="107">
        <f t="shared" si="2"/>
        <v>4468.4780000000001</v>
      </c>
      <c r="O27" s="107">
        <f t="shared" si="2"/>
        <v>4460.7970000000005</v>
      </c>
      <c r="P27" s="107">
        <f t="shared" si="2"/>
        <v>4459.125</v>
      </c>
      <c r="Q27" s="107">
        <f t="shared" si="2"/>
        <v>4478.3619999999992</v>
      </c>
      <c r="R27" s="107">
        <f t="shared" si="2"/>
        <v>4522.6260000000002</v>
      </c>
      <c r="S27" s="107">
        <f t="shared" si="2"/>
        <v>4552.1620000000003</v>
      </c>
      <c r="T27" s="107">
        <f t="shared" si="2"/>
        <v>4604.4690000000001</v>
      </c>
      <c r="U27" s="107">
        <f t="shared" si="2"/>
        <v>4683.4799999999996</v>
      </c>
      <c r="V27" s="107">
        <f t="shared" si="2"/>
        <v>4856.7559999999994</v>
      </c>
      <c r="W27" s="107">
        <f t="shared" si="2"/>
        <v>4994.5380000000005</v>
      </c>
      <c r="X27" s="107">
        <f t="shared" si="2"/>
        <v>5137.8929999999991</v>
      </c>
      <c r="Y27" s="107">
        <f t="shared" si="2"/>
        <v>5326.4339999999993</v>
      </c>
      <c r="Z27" s="107">
        <f t="shared" si="2"/>
        <v>5602.7150000000001</v>
      </c>
      <c r="AA27" s="107">
        <f t="shared" si="2"/>
        <v>5778.1639999999998</v>
      </c>
      <c r="AB27" s="107">
        <f t="shared" si="2"/>
        <v>5948.0619999999999</v>
      </c>
      <c r="AC27" s="107">
        <f t="shared" si="2"/>
        <v>6073.9359999999997</v>
      </c>
      <c r="AD27" s="107">
        <f t="shared" si="2"/>
        <v>6242.4229999999989</v>
      </c>
      <c r="AE27" s="107">
        <f t="shared" si="2"/>
        <v>6367.1840000000002</v>
      </c>
      <c r="AF27" s="107">
        <f t="shared" si="2"/>
        <v>6464.1239999999998</v>
      </c>
      <c r="AG27" s="107">
        <f t="shared" si="2"/>
        <v>6541.268</v>
      </c>
      <c r="AH27" s="107">
        <f t="shared" si="2"/>
        <v>6598.2889999999989</v>
      </c>
      <c r="AI27" s="107">
        <f t="shared" si="2"/>
        <v>6637.4810000000007</v>
      </c>
      <c r="AJ27" s="107">
        <f t="shared" si="2"/>
        <v>6687.7129999999997</v>
      </c>
      <c r="AK27" s="107">
        <f t="shared" si="2"/>
        <v>6689.3679999999995</v>
      </c>
      <c r="AL27" s="107">
        <f t="shared" si="2"/>
        <v>6666.3519999999999</v>
      </c>
      <c r="AM27" s="107">
        <f t="shared" si="2"/>
        <v>6650.634</v>
      </c>
      <c r="AN27" s="107">
        <f t="shared" si="2"/>
        <v>6645.3940000000002</v>
      </c>
      <c r="AO27" s="107">
        <f t="shared" si="2"/>
        <v>6639.1819999999998</v>
      </c>
      <c r="AP27" s="107">
        <f t="shared" si="2"/>
        <v>6644.9920000000002</v>
      </c>
      <c r="AQ27" s="107">
        <f t="shared" si="2"/>
        <v>6651.1260000000002</v>
      </c>
      <c r="AR27" s="107">
        <f t="shared" si="2"/>
        <v>6658.0890000000009</v>
      </c>
      <c r="AS27" s="107">
        <f t="shared" si="2"/>
        <v>6677.4369999999999</v>
      </c>
      <c r="AT27" s="107">
        <f t="shared" si="2"/>
        <v>6666.8979999999992</v>
      </c>
      <c r="AU27" s="107">
        <f t="shared" si="2"/>
        <v>6693.6549999999997</v>
      </c>
      <c r="AV27" s="107">
        <f t="shared" si="2"/>
        <v>6712.4449999999997</v>
      </c>
      <c r="AW27" s="107">
        <f t="shared" si="2"/>
        <v>6703.8610000000008</v>
      </c>
      <c r="AX27" s="107">
        <f t="shared" si="2"/>
        <v>6733.070999999999</v>
      </c>
      <c r="AY27" s="107">
        <f t="shared" si="2"/>
        <v>6683.7250000000004</v>
      </c>
      <c r="AZ27" s="107">
        <f t="shared" si="2"/>
        <v>6660.3629999999994</v>
      </c>
      <c r="BA27" s="107">
        <f t="shared" si="2"/>
        <v>6614.4659999999994</v>
      </c>
      <c r="BB27" s="107">
        <f t="shared" si="2"/>
        <v>6581.348</v>
      </c>
      <c r="BC27" s="107">
        <f t="shared" si="2"/>
        <v>6541.7649999999994</v>
      </c>
      <c r="BD27" s="107">
        <f t="shared" si="2"/>
        <v>6441.58</v>
      </c>
      <c r="BE27" s="107">
        <f t="shared" si="2"/>
        <v>6388.0739999999987</v>
      </c>
      <c r="BF27" s="107">
        <f t="shared" si="2"/>
        <v>6421.4309999999987</v>
      </c>
      <c r="BG27" s="107">
        <f t="shared" si="2"/>
        <v>6318.0149999999994</v>
      </c>
      <c r="BH27" s="107">
        <f t="shared" si="2"/>
        <v>6261.7250000000004</v>
      </c>
      <c r="BI27" s="107">
        <f t="shared" si="2"/>
        <v>6219.9269999999997</v>
      </c>
      <c r="BJ27" s="107">
        <f t="shared" si="2"/>
        <v>6244.3329999999987</v>
      </c>
      <c r="BK27" s="107">
        <f t="shared" si="2"/>
        <v>6215.8250000000007</v>
      </c>
      <c r="BL27" s="107">
        <f t="shared" si="2"/>
        <v>6197.7249999999995</v>
      </c>
      <c r="BM27" s="107">
        <f t="shared" si="2"/>
        <v>6193.1059999999998</v>
      </c>
      <c r="BN27" s="107">
        <f t="shared" si="2"/>
        <v>6202.2309999999998</v>
      </c>
      <c r="BO27" s="107">
        <f t="shared" ref="BO27:CW27" si="3">SUM(BO20:BO26)</f>
        <v>6205.9950000000008</v>
      </c>
      <c r="BP27" s="107">
        <f t="shared" si="3"/>
        <v>6264.9650000000001</v>
      </c>
      <c r="BQ27" s="107">
        <f t="shared" si="3"/>
        <v>6361.768</v>
      </c>
      <c r="BR27" s="107">
        <f t="shared" si="3"/>
        <v>6563.2269999999999</v>
      </c>
      <c r="BS27" s="107">
        <f t="shared" si="3"/>
        <v>6706.2340000000004</v>
      </c>
      <c r="BT27" s="107">
        <f t="shared" si="3"/>
        <v>6815.5969999999998</v>
      </c>
      <c r="BU27" s="107">
        <f t="shared" si="3"/>
        <v>6906.7890000000007</v>
      </c>
      <c r="BV27" s="107">
        <f t="shared" si="3"/>
        <v>6987.4449999999997</v>
      </c>
      <c r="BW27" s="107">
        <f t="shared" si="3"/>
        <v>7062.5070000000005</v>
      </c>
      <c r="BX27" s="107">
        <f t="shared" si="3"/>
        <v>7108.7489999999998</v>
      </c>
      <c r="BY27" s="107">
        <f t="shared" si="3"/>
        <v>7122.2179999999998</v>
      </c>
      <c r="BZ27" s="107">
        <f t="shared" si="3"/>
        <v>7100.8819999999996</v>
      </c>
      <c r="CA27" s="107">
        <f t="shared" si="3"/>
        <v>7083.8770000000004</v>
      </c>
      <c r="CB27" s="107">
        <f t="shared" si="3"/>
        <v>7039.5140000000001</v>
      </c>
      <c r="CC27" s="107">
        <f t="shared" si="3"/>
        <v>6977.12</v>
      </c>
      <c r="CD27" s="107">
        <f t="shared" si="3"/>
        <v>6897.982</v>
      </c>
      <c r="CE27" s="107">
        <f t="shared" si="3"/>
        <v>6802.3590000000004</v>
      </c>
      <c r="CF27" s="107">
        <f t="shared" si="3"/>
        <v>6742.4489999999996</v>
      </c>
      <c r="CG27" s="107">
        <f t="shared" si="3"/>
        <v>6580.192</v>
      </c>
      <c r="CH27" s="107">
        <f t="shared" si="3"/>
        <v>6394.2339999999995</v>
      </c>
      <c r="CI27" s="107">
        <f t="shared" si="3"/>
        <v>6324.3040000000001</v>
      </c>
      <c r="CJ27" s="107">
        <f t="shared" si="3"/>
        <v>6185.976999999999</v>
      </c>
      <c r="CK27" s="107">
        <f t="shared" si="3"/>
        <v>6076.9129999999996</v>
      </c>
      <c r="CL27" s="107">
        <f t="shared" si="3"/>
        <v>5869.9459999999999</v>
      </c>
      <c r="CM27" s="107">
        <f t="shared" si="3"/>
        <v>5797.4039999999995</v>
      </c>
      <c r="CN27" s="107">
        <f t="shared" si="3"/>
        <v>5667.1809999999996</v>
      </c>
      <c r="CO27" s="107">
        <f t="shared" si="3"/>
        <v>5539.6769999999997</v>
      </c>
      <c r="CP27" s="107">
        <f t="shared" si="3"/>
        <v>5359.2370000000001</v>
      </c>
      <c r="CQ27" s="107">
        <f t="shared" si="3"/>
        <v>5266.5990000000002</v>
      </c>
      <c r="CR27" s="107">
        <f t="shared" si="3"/>
        <v>5148.8589999999995</v>
      </c>
      <c r="CS27" s="107">
        <f t="shared" si="3"/>
        <v>5042.530999999999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143733.34125000003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437</v>
      </c>
      <c r="C30" s="88">
        <v>435</v>
      </c>
      <c r="D30" s="88">
        <v>434</v>
      </c>
      <c r="E30" s="88">
        <v>433</v>
      </c>
      <c r="F30" s="88">
        <v>423</v>
      </c>
      <c r="G30" s="88">
        <v>423</v>
      </c>
      <c r="H30" s="88">
        <v>422</v>
      </c>
      <c r="I30" s="88">
        <v>422</v>
      </c>
      <c r="J30" s="88">
        <v>413</v>
      </c>
      <c r="K30" s="88">
        <v>412</v>
      </c>
      <c r="L30" s="88">
        <v>412</v>
      </c>
      <c r="M30" s="88">
        <v>411</v>
      </c>
      <c r="N30" s="88">
        <v>409</v>
      </c>
      <c r="O30" s="88">
        <v>409</v>
      </c>
      <c r="P30" s="88">
        <v>409</v>
      </c>
      <c r="Q30" s="88">
        <v>409</v>
      </c>
      <c r="R30" s="88">
        <v>420</v>
      </c>
      <c r="S30" s="88">
        <v>421</v>
      </c>
      <c r="T30" s="88">
        <v>423</v>
      </c>
      <c r="U30" s="88">
        <v>426</v>
      </c>
      <c r="V30" s="88">
        <v>461</v>
      </c>
      <c r="W30" s="88">
        <v>465</v>
      </c>
      <c r="X30" s="88">
        <v>469</v>
      </c>
      <c r="Y30" s="88">
        <v>473</v>
      </c>
      <c r="Z30" s="88">
        <v>526.4</v>
      </c>
      <c r="AA30" s="88">
        <v>529.4</v>
      </c>
      <c r="AB30" s="88">
        <v>530.4</v>
      </c>
      <c r="AC30" s="88">
        <v>530.4</v>
      </c>
      <c r="AD30" s="88">
        <v>560.79</v>
      </c>
      <c r="AE30" s="88">
        <v>557.79</v>
      </c>
      <c r="AF30" s="88">
        <v>554.79</v>
      </c>
      <c r="AG30" s="88">
        <v>549.79</v>
      </c>
      <c r="AH30" s="88">
        <v>560.72</v>
      </c>
      <c r="AI30" s="88">
        <v>555.72</v>
      </c>
      <c r="AJ30" s="88">
        <v>550.72</v>
      </c>
      <c r="AK30" s="88">
        <v>545.72</v>
      </c>
      <c r="AL30" s="88">
        <v>550.58000000000004</v>
      </c>
      <c r="AM30" s="88">
        <v>545.58000000000004</v>
      </c>
      <c r="AN30" s="88">
        <v>540.58000000000004</v>
      </c>
      <c r="AO30" s="88">
        <v>535.58000000000004</v>
      </c>
      <c r="AP30" s="88">
        <v>536.54</v>
      </c>
      <c r="AQ30" s="88">
        <v>532.54</v>
      </c>
      <c r="AR30" s="88">
        <v>530.54</v>
      </c>
      <c r="AS30" s="88">
        <v>528.54</v>
      </c>
      <c r="AT30" s="88">
        <v>536.35</v>
      </c>
      <c r="AU30" s="88">
        <v>535.35</v>
      </c>
      <c r="AV30" s="88">
        <v>534.35</v>
      </c>
      <c r="AW30" s="88">
        <v>534.35</v>
      </c>
      <c r="AX30" s="88">
        <v>526.66</v>
      </c>
      <c r="AY30" s="88">
        <v>526.66</v>
      </c>
      <c r="AZ30" s="88">
        <v>526.66</v>
      </c>
      <c r="BA30" s="88">
        <v>527.66</v>
      </c>
      <c r="BB30" s="88">
        <v>516.22</v>
      </c>
      <c r="BC30" s="88">
        <v>517.22</v>
      </c>
      <c r="BD30" s="88">
        <v>519.22</v>
      </c>
      <c r="BE30" s="88">
        <v>521.22</v>
      </c>
      <c r="BF30" s="88">
        <v>530.84</v>
      </c>
      <c r="BG30" s="88">
        <v>533.84</v>
      </c>
      <c r="BH30" s="88">
        <v>536.84</v>
      </c>
      <c r="BI30" s="88">
        <v>541.84</v>
      </c>
      <c r="BJ30" s="88">
        <v>550.62</v>
      </c>
      <c r="BK30" s="88">
        <v>556.62</v>
      </c>
      <c r="BL30" s="88">
        <v>562.62</v>
      </c>
      <c r="BM30" s="88">
        <v>569.62</v>
      </c>
      <c r="BN30" s="88">
        <v>603.34</v>
      </c>
      <c r="BO30" s="88">
        <v>610.34</v>
      </c>
      <c r="BP30" s="88">
        <v>617.34</v>
      </c>
      <c r="BQ30" s="88">
        <v>624.34</v>
      </c>
      <c r="BR30" s="88">
        <v>669</v>
      </c>
      <c r="BS30" s="88">
        <v>675</v>
      </c>
      <c r="BT30" s="88">
        <v>680</v>
      </c>
      <c r="BU30" s="88">
        <v>684</v>
      </c>
      <c r="BV30" s="88">
        <v>705</v>
      </c>
      <c r="BW30" s="88">
        <v>707</v>
      </c>
      <c r="BX30" s="88">
        <v>709</v>
      </c>
      <c r="BY30" s="88">
        <v>709</v>
      </c>
      <c r="BZ30" s="88">
        <v>702</v>
      </c>
      <c r="CA30" s="88">
        <v>702</v>
      </c>
      <c r="CB30" s="88">
        <v>701</v>
      </c>
      <c r="CC30" s="88">
        <v>699</v>
      </c>
      <c r="CD30" s="88">
        <v>669</v>
      </c>
      <c r="CE30" s="88">
        <v>666</v>
      </c>
      <c r="CF30" s="88">
        <v>663</v>
      </c>
      <c r="CG30" s="88">
        <v>660</v>
      </c>
      <c r="CH30" s="88">
        <v>614</v>
      </c>
      <c r="CI30" s="88">
        <v>611</v>
      </c>
      <c r="CJ30" s="88">
        <v>608</v>
      </c>
      <c r="CK30" s="88">
        <v>605</v>
      </c>
      <c r="CL30" s="88">
        <v>554</v>
      </c>
      <c r="CM30" s="88">
        <v>551</v>
      </c>
      <c r="CN30" s="88">
        <v>548</v>
      </c>
      <c r="CO30" s="88">
        <v>544</v>
      </c>
      <c r="CP30" s="88">
        <v>504</v>
      </c>
      <c r="CQ30" s="88">
        <v>500</v>
      </c>
      <c r="CR30" s="88">
        <v>497</v>
      </c>
      <c r="CS30" s="88">
        <v>494</v>
      </c>
      <c r="CT30" s="89"/>
      <c r="CU30" s="89"/>
      <c r="CV30" s="89"/>
      <c r="CW30" s="90"/>
      <c r="CX30" s="91">
        <f t="array" ref="CX30">SUMPRODUCT(B30:CW30*0.25)</f>
        <v>12978.56</v>
      </c>
    </row>
    <row r="31" spans="1:102" ht="24.95" customHeight="1" x14ac:dyDescent="0.2">
      <c r="A31" s="92" t="s">
        <v>26</v>
      </c>
      <c r="B31" s="93">
        <v>4937.527</v>
      </c>
      <c r="C31" s="94">
        <v>4858.8140000000003</v>
      </c>
      <c r="D31" s="94">
        <v>4805.1850000000004</v>
      </c>
      <c r="E31" s="94">
        <v>4776.6660000000002</v>
      </c>
      <c r="F31" s="94">
        <v>4765.223</v>
      </c>
      <c r="G31" s="94">
        <v>4738.8720000000003</v>
      </c>
      <c r="H31" s="94">
        <v>4720.5349999999999</v>
      </c>
      <c r="I31" s="94">
        <v>4677.7060000000001</v>
      </c>
      <c r="J31" s="94">
        <v>4656.933</v>
      </c>
      <c r="K31" s="94">
        <v>4625.8140000000003</v>
      </c>
      <c r="L31" s="94">
        <v>4604.018</v>
      </c>
      <c r="M31" s="94">
        <v>4585.7190000000001</v>
      </c>
      <c r="N31" s="94">
        <v>4568.4780000000001</v>
      </c>
      <c r="O31" s="94">
        <v>4560.7969999999996</v>
      </c>
      <c r="P31" s="94">
        <v>4559.125</v>
      </c>
      <c r="Q31" s="94">
        <v>4578.3620000000001</v>
      </c>
      <c r="R31" s="94">
        <v>4611.6260000000002</v>
      </c>
      <c r="S31" s="94">
        <v>4640.1620000000003</v>
      </c>
      <c r="T31" s="94">
        <v>4690.4690000000001</v>
      </c>
      <c r="U31" s="94">
        <v>4766.4799999999996</v>
      </c>
      <c r="V31" s="94">
        <v>4906.7560000000003</v>
      </c>
      <c r="W31" s="94">
        <v>5040.5379999999996</v>
      </c>
      <c r="X31" s="94">
        <v>5179.893</v>
      </c>
      <c r="Y31" s="94">
        <v>5364.4340000000002</v>
      </c>
      <c r="Z31" s="94">
        <v>5654.3310000000001</v>
      </c>
      <c r="AA31" s="94">
        <v>5824.3559999999998</v>
      </c>
      <c r="AB31" s="94">
        <v>5989.8419999999996</v>
      </c>
      <c r="AC31" s="94">
        <v>6111.4359999999997</v>
      </c>
      <c r="AD31" s="94">
        <v>6281.665</v>
      </c>
      <c r="AE31" s="94">
        <v>6404.5780000000004</v>
      </c>
      <c r="AF31" s="94">
        <v>6499.674</v>
      </c>
      <c r="AG31" s="94">
        <v>6576.598</v>
      </c>
      <c r="AH31" s="94">
        <v>6631.1049999999996</v>
      </c>
      <c r="AI31" s="94">
        <v>6670.1170000000002</v>
      </c>
      <c r="AJ31" s="94">
        <v>6720.8969999999999</v>
      </c>
      <c r="AK31" s="94">
        <v>6723.6760000000004</v>
      </c>
      <c r="AL31" s="94">
        <v>6694.2479999999996</v>
      </c>
      <c r="AM31" s="94">
        <v>6683.0540000000001</v>
      </c>
      <c r="AN31" s="94">
        <v>6682.8140000000003</v>
      </c>
      <c r="AO31" s="94">
        <v>6681.6019999999999</v>
      </c>
      <c r="AP31" s="94">
        <v>6600.4520000000002</v>
      </c>
      <c r="AQ31" s="94">
        <v>6610.5860000000002</v>
      </c>
      <c r="AR31" s="94">
        <v>6619.549</v>
      </c>
      <c r="AS31" s="94">
        <v>6640.8969999999999</v>
      </c>
      <c r="AT31" s="94">
        <v>6610.5479999999998</v>
      </c>
      <c r="AU31" s="94">
        <v>6638.3050000000003</v>
      </c>
      <c r="AV31" s="94">
        <v>6658.0950000000003</v>
      </c>
      <c r="AW31" s="94">
        <v>6649.5110000000004</v>
      </c>
      <c r="AX31" s="94">
        <v>6641.4110000000001</v>
      </c>
      <c r="AY31" s="94">
        <v>6592.0649999999996</v>
      </c>
      <c r="AZ31" s="94">
        <v>6568.7030000000004</v>
      </c>
      <c r="BA31" s="94">
        <v>6521.8059999999996</v>
      </c>
      <c r="BB31" s="94">
        <v>6558.9040000000005</v>
      </c>
      <c r="BC31" s="94">
        <v>6523.1009999999997</v>
      </c>
      <c r="BD31" s="94">
        <v>6423.92</v>
      </c>
      <c r="BE31" s="94">
        <v>6370.5820000000003</v>
      </c>
      <c r="BF31" s="94">
        <v>6457.643</v>
      </c>
      <c r="BG31" s="94">
        <v>6353.8710000000001</v>
      </c>
      <c r="BH31" s="94">
        <v>6297.8249999999998</v>
      </c>
      <c r="BI31" s="94">
        <v>6255.0429999999997</v>
      </c>
      <c r="BJ31" s="94">
        <v>6249.0969999999998</v>
      </c>
      <c r="BK31" s="94">
        <v>6218.6329999999998</v>
      </c>
      <c r="BL31" s="94">
        <v>6198.2610000000004</v>
      </c>
      <c r="BM31" s="94">
        <v>6190.5460000000003</v>
      </c>
      <c r="BN31" s="94">
        <v>6216.0110000000004</v>
      </c>
      <c r="BO31" s="94">
        <v>6216.2070000000003</v>
      </c>
      <c r="BP31" s="94">
        <v>6270.8490000000002</v>
      </c>
      <c r="BQ31" s="94">
        <v>6362.7640000000001</v>
      </c>
      <c r="BR31" s="94">
        <v>6545.1270000000004</v>
      </c>
      <c r="BS31" s="94">
        <v>6683.2340000000004</v>
      </c>
      <c r="BT31" s="94">
        <v>6787.5969999999998</v>
      </c>
      <c r="BU31" s="94">
        <v>6874.7889999999998</v>
      </c>
      <c r="BV31" s="94">
        <v>6912.4449999999997</v>
      </c>
      <c r="BW31" s="94">
        <v>6985.5069999999996</v>
      </c>
      <c r="BX31" s="94">
        <v>7029.7489999999998</v>
      </c>
      <c r="BY31" s="94">
        <v>7043.2179999999998</v>
      </c>
      <c r="BZ31" s="94">
        <v>7022.8819999999996</v>
      </c>
      <c r="CA31" s="94">
        <v>7005.8770000000004</v>
      </c>
      <c r="CB31" s="94">
        <v>6962.5140000000001</v>
      </c>
      <c r="CC31" s="94">
        <v>6902.12</v>
      </c>
      <c r="CD31" s="94">
        <v>6831.982</v>
      </c>
      <c r="CE31" s="94">
        <v>6739.3590000000004</v>
      </c>
      <c r="CF31" s="94">
        <v>6682.4489999999996</v>
      </c>
      <c r="CG31" s="94">
        <v>6523.192</v>
      </c>
      <c r="CH31" s="94">
        <v>6396.2340000000004</v>
      </c>
      <c r="CI31" s="94">
        <v>6329.3040000000001</v>
      </c>
      <c r="CJ31" s="94">
        <v>6193.9769999999999</v>
      </c>
      <c r="CK31" s="94">
        <v>6087.9129999999996</v>
      </c>
      <c r="CL31" s="94">
        <v>5932.9459999999999</v>
      </c>
      <c r="CM31" s="94">
        <v>5863.4040000000005</v>
      </c>
      <c r="CN31" s="94">
        <v>5736.1809999999996</v>
      </c>
      <c r="CO31" s="94">
        <v>5612.6769999999997</v>
      </c>
      <c r="CP31" s="94">
        <v>5402.2370000000001</v>
      </c>
      <c r="CQ31" s="94">
        <v>5313.5990000000002</v>
      </c>
      <c r="CR31" s="94">
        <v>5198.8590000000004</v>
      </c>
      <c r="CS31" s="94">
        <v>5095.5309999999999</v>
      </c>
      <c r="CT31" s="95"/>
      <c r="CU31" s="95"/>
      <c r="CV31" s="95"/>
      <c r="CW31" s="96"/>
      <c r="CX31" s="97">
        <f t="array" ref="CX31">SUMPRODUCT(B31:CW31*0.25)</f>
        <v>144065.05324999994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5374.527</v>
      </c>
      <c r="C33" s="77">
        <f t="shared" ref="C33:BN33" si="4">SUM(C30:C32)</f>
        <v>5293.8140000000003</v>
      </c>
      <c r="D33" s="77">
        <f t="shared" si="4"/>
        <v>5239.1850000000004</v>
      </c>
      <c r="E33" s="77">
        <f t="shared" si="4"/>
        <v>5209.6660000000002</v>
      </c>
      <c r="F33" s="77">
        <f t="shared" si="4"/>
        <v>5188.223</v>
      </c>
      <c r="G33" s="77">
        <f t="shared" si="4"/>
        <v>5161.8720000000003</v>
      </c>
      <c r="H33" s="77">
        <f t="shared" si="4"/>
        <v>5142.5349999999999</v>
      </c>
      <c r="I33" s="77">
        <f t="shared" si="4"/>
        <v>5099.7060000000001</v>
      </c>
      <c r="J33" s="77">
        <f t="shared" si="4"/>
        <v>5069.933</v>
      </c>
      <c r="K33" s="77">
        <f t="shared" si="4"/>
        <v>5037.8140000000003</v>
      </c>
      <c r="L33" s="77">
        <f t="shared" si="4"/>
        <v>5016.018</v>
      </c>
      <c r="M33" s="77">
        <f t="shared" si="4"/>
        <v>4996.7190000000001</v>
      </c>
      <c r="N33" s="77">
        <f t="shared" si="4"/>
        <v>4977.4780000000001</v>
      </c>
      <c r="O33" s="77">
        <f t="shared" si="4"/>
        <v>4969.7969999999996</v>
      </c>
      <c r="P33" s="77">
        <f t="shared" si="4"/>
        <v>4968.125</v>
      </c>
      <c r="Q33" s="77">
        <f t="shared" si="4"/>
        <v>4987.3620000000001</v>
      </c>
      <c r="R33" s="77">
        <f t="shared" si="4"/>
        <v>5031.6260000000002</v>
      </c>
      <c r="S33" s="77">
        <f t="shared" si="4"/>
        <v>5061.1620000000003</v>
      </c>
      <c r="T33" s="77">
        <f t="shared" si="4"/>
        <v>5113.4690000000001</v>
      </c>
      <c r="U33" s="77">
        <f t="shared" si="4"/>
        <v>5192.4799999999996</v>
      </c>
      <c r="V33" s="77">
        <f t="shared" si="4"/>
        <v>5367.7560000000003</v>
      </c>
      <c r="W33" s="77">
        <f t="shared" si="4"/>
        <v>5505.5379999999996</v>
      </c>
      <c r="X33" s="77">
        <f t="shared" si="4"/>
        <v>5648.893</v>
      </c>
      <c r="Y33" s="77">
        <f t="shared" si="4"/>
        <v>5837.4340000000002</v>
      </c>
      <c r="Z33" s="77">
        <f t="shared" si="4"/>
        <v>6180.7309999999998</v>
      </c>
      <c r="AA33" s="77">
        <f t="shared" si="4"/>
        <v>6353.7559999999994</v>
      </c>
      <c r="AB33" s="77">
        <f t="shared" si="4"/>
        <v>6520.2419999999993</v>
      </c>
      <c r="AC33" s="77">
        <f t="shared" si="4"/>
        <v>6641.8359999999993</v>
      </c>
      <c r="AD33" s="77">
        <f t="shared" si="4"/>
        <v>6842.4549999999999</v>
      </c>
      <c r="AE33" s="77">
        <f t="shared" si="4"/>
        <v>6962.3680000000004</v>
      </c>
      <c r="AF33" s="77">
        <f t="shared" si="4"/>
        <v>7054.4639999999999</v>
      </c>
      <c r="AG33" s="77">
        <f t="shared" si="4"/>
        <v>7126.3879999999999</v>
      </c>
      <c r="AH33" s="77">
        <f t="shared" si="4"/>
        <v>7191.8249999999998</v>
      </c>
      <c r="AI33" s="77">
        <f t="shared" si="4"/>
        <v>7225.8370000000004</v>
      </c>
      <c r="AJ33" s="77">
        <f t="shared" si="4"/>
        <v>7271.6170000000002</v>
      </c>
      <c r="AK33" s="77">
        <f t="shared" si="4"/>
        <v>7269.3960000000006</v>
      </c>
      <c r="AL33" s="77">
        <f t="shared" si="4"/>
        <v>7244.8279999999995</v>
      </c>
      <c r="AM33" s="77">
        <f t="shared" si="4"/>
        <v>7228.634</v>
      </c>
      <c r="AN33" s="77">
        <f t="shared" si="4"/>
        <v>7223.3940000000002</v>
      </c>
      <c r="AO33" s="77">
        <f t="shared" si="4"/>
        <v>7217.1819999999998</v>
      </c>
      <c r="AP33" s="77">
        <f t="shared" si="4"/>
        <v>7136.9920000000002</v>
      </c>
      <c r="AQ33" s="77">
        <f t="shared" si="4"/>
        <v>7143.1260000000002</v>
      </c>
      <c r="AR33" s="77">
        <f t="shared" si="4"/>
        <v>7150.0889999999999</v>
      </c>
      <c r="AS33" s="77">
        <f t="shared" si="4"/>
        <v>7169.4369999999999</v>
      </c>
      <c r="AT33" s="77">
        <f t="shared" si="4"/>
        <v>7146.8980000000001</v>
      </c>
      <c r="AU33" s="77">
        <f t="shared" si="4"/>
        <v>7173.6550000000007</v>
      </c>
      <c r="AV33" s="77">
        <f t="shared" si="4"/>
        <v>7192.4450000000006</v>
      </c>
      <c r="AW33" s="77">
        <f t="shared" si="4"/>
        <v>7183.8610000000008</v>
      </c>
      <c r="AX33" s="77">
        <f t="shared" si="4"/>
        <v>7168.0709999999999</v>
      </c>
      <c r="AY33" s="77">
        <f t="shared" si="4"/>
        <v>7118.7249999999995</v>
      </c>
      <c r="AZ33" s="77">
        <f t="shared" si="4"/>
        <v>7095.3630000000003</v>
      </c>
      <c r="BA33" s="77">
        <f t="shared" si="4"/>
        <v>7049.4659999999994</v>
      </c>
      <c r="BB33" s="77">
        <f t="shared" si="4"/>
        <v>7075.1240000000007</v>
      </c>
      <c r="BC33" s="77">
        <f t="shared" si="4"/>
        <v>7040.3209999999999</v>
      </c>
      <c r="BD33" s="77">
        <f t="shared" si="4"/>
        <v>6943.14</v>
      </c>
      <c r="BE33" s="77">
        <f t="shared" si="4"/>
        <v>6891.8020000000006</v>
      </c>
      <c r="BF33" s="77">
        <f t="shared" si="4"/>
        <v>6988.4830000000002</v>
      </c>
      <c r="BG33" s="77">
        <f t="shared" si="4"/>
        <v>6887.7110000000002</v>
      </c>
      <c r="BH33" s="77">
        <f t="shared" si="4"/>
        <v>6834.665</v>
      </c>
      <c r="BI33" s="77">
        <f t="shared" si="4"/>
        <v>6796.8829999999998</v>
      </c>
      <c r="BJ33" s="77">
        <f t="shared" si="4"/>
        <v>6799.7169999999996</v>
      </c>
      <c r="BK33" s="77">
        <f t="shared" si="4"/>
        <v>6775.2529999999997</v>
      </c>
      <c r="BL33" s="77">
        <f t="shared" si="4"/>
        <v>6760.8810000000003</v>
      </c>
      <c r="BM33" s="77">
        <f t="shared" si="4"/>
        <v>6760.1660000000002</v>
      </c>
      <c r="BN33" s="77">
        <f t="shared" si="4"/>
        <v>6819.3510000000006</v>
      </c>
      <c r="BO33" s="77">
        <f t="shared" ref="BO33:CW33" si="5">SUM(BO30:BO32)</f>
        <v>6826.5470000000005</v>
      </c>
      <c r="BP33" s="77">
        <f t="shared" si="5"/>
        <v>6888.1890000000003</v>
      </c>
      <c r="BQ33" s="77">
        <f t="shared" si="5"/>
        <v>6987.1040000000003</v>
      </c>
      <c r="BR33" s="77">
        <f t="shared" si="5"/>
        <v>7214.1270000000004</v>
      </c>
      <c r="BS33" s="77">
        <f t="shared" si="5"/>
        <v>7358.2340000000004</v>
      </c>
      <c r="BT33" s="77">
        <f t="shared" si="5"/>
        <v>7467.5969999999998</v>
      </c>
      <c r="BU33" s="77">
        <f t="shared" si="5"/>
        <v>7558.7889999999998</v>
      </c>
      <c r="BV33" s="77">
        <f t="shared" si="5"/>
        <v>7617.4449999999997</v>
      </c>
      <c r="BW33" s="77">
        <f t="shared" si="5"/>
        <v>7692.5069999999996</v>
      </c>
      <c r="BX33" s="77">
        <f t="shared" si="5"/>
        <v>7738.7489999999998</v>
      </c>
      <c r="BY33" s="77">
        <f t="shared" si="5"/>
        <v>7752.2179999999998</v>
      </c>
      <c r="BZ33" s="77">
        <f t="shared" si="5"/>
        <v>7724.8819999999996</v>
      </c>
      <c r="CA33" s="77">
        <f t="shared" si="5"/>
        <v>7707.8770000000004</v>
      </c>
      <c r="CB33" s="77">
        <f t="shared" si="5"/>
        <v>7663.5140000000001</v>
      </c>
      <c r="CC33" s="77">
        <f t="shared" si="5"/>
        <v>7601.12</v>
      </c>
      <c r="CD33" s="77">
        <f t="shared" si="5"/>
        <v>7500.982</v>
      </c>
      <c r="CE33" s="77">
        <f t="shared" si="5"/>
        <v>7405.3590000000004</v>
      </c>
      <c r="CF33" s="77">
        <f t="shared" si="5"/>
        <v>7345.4489999999996</v>
      </c>
      <c r="CG33" s="77">
        <f t="shared" si="5"/>
        <v>7183.192</v>
      </c>
      <c r="CH33" s="77">
        <f t="shared" si="5"/>
        <v>7010.2340000000004</v>
      </c>
      <c r="CI33" s="77">
        <f t="shared" si="5"/>
        <v>6940.3040000000001</v>
      </c>
      <c r="CJ33" s="77">
        <f t="shared" si="5"/>
        <v>6801.9769999999999</v>
      </c>
      <c r="CK33" s="77">
        <f t="shared" si="5"/>
        <v>6692.9129999999996</v>
      </c>
      <c r="CL33" s="77">
        <f t="shared" si="5"/>
        <v>6486.9459999999999</v>
      </c>
      <c r="CM33" s="77">
        <f t="shared" si="5"/>
        <v>6414.4040000000005</v>
      </c>
      <c r="CN33" s="77">
        <f t="shared" si="5"/>
        <v>6284.1809999999996</v>
      </c>
      <c r="CO33" s="77">
        <f t="shared" si="5"/>
        <v>6156.6769999999997</v>
      </c>
      <c r="CP33" s="77">
        <f t="shared" si="5"/>
        <v>5906.2370000000001</v>
      </c>
      <c r="CQ33" s="77">
        <f t="shared" si="5"/>
        <v>5813.5990000000002</v>
      </c>
      <c r="CR33" s="77">
        <f t="shared" si="5"/>
        <v>5695.8590000000004</v>
      </c>
      <c r="CS33" s="77">
        <f t="shared" si="5"/>
        <v>5589.5309999999999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157043.61324999994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111</v>
      </c>
      <c r="C36" s="115">
        <v>111</v>
      </c>
      <c r="D36" s="115">
        <v>111</v>
      </c>
      <c r="E36" s="115">
        <v>111</v>
      </c>
      <c r="F36" s="115">
        <v>111</v>
      </c>
      <c r="G36" s="115">
        <v>111</v>
      </c>
      <c r="H36" s="115">
        <v>111</v>
      </c>
      <c r="I36" s="115">
        <v>111</v>
      </c>
      <c r="J36" s="115">
        <v>111</v>
      </c>
      <c r="K36" s="115">
        <v>111</v>
      </c>
      <c r="L36" s="115">
        <v>111</v>
      </c>
      <c r="M36" s="115">
        <v>111</v>
      </c>
      <c r="N36" s="115">
        <v>111</v>
      </c>
      <c r="O36" s="115">
        <v>111</v>
      </c>
      <c r="P36" s="115">
        <v>111</v>
      </c>
      <c r="Q36" s="115">
        <v>111</v>
      </c>
      <c r="R36" s="115">
        <v>111</v>
      </c>
      <c r="S36" s="115">
        <v>111</v>
      </c>
      <c r="T36" s="115">
        <v>111</v>
      </c>
      <c r="U36" s="115">
        <v>111</v>
      </c>
      <c r="V36" s="115">
        <v>111</v>
      </c>
      <c r="W36" s="115">
        <v>111</v>
      </c>
      <c r="X36" s="115">
        <v>111</v>
      </c>
      <c r="Y36" s="115">
        <v>111</v>
      </c>
      <c r="Z36" s="115">
        <v>112</v>
      </c>
      <c r="AA36" s="115">
        <v>112</v>
      </c>
      <c r="AB36" s="115">
        <v>112</v>
      </c>
      <c r="AC36" s="115">
        <v>112</v>
      </c>
      <c r="AD36" s="115">
        <v>112</v>
      </c>
      <c r="AE36" s="115">
        <v>112</v>
      </c>
      <c r="AF36" s="115">
        <v>112</v>
      </c>
      <c r="AG36" s="115">
        <v>112</v>
      </c>
      <c r="AH36" s="115">
        <v>134</v>
      </c>
      <c r="AI36" s="115">
        <v>134</v>
      </c>
      <c r="AJ36" s="115">
        <v>134</v>
      </c>
      <c r="AK36" s="115">
        <v>134</v>
      </c>
      <c r="AL36" s="115">
        <v>128</v>
      </c>
      <c r="AM36" s="115">
        <v>128</v>
      </c>
      <c r="AN36" s="115">
        <v>128</v>
      </c>
      <c r="AO36" s="115">
        <v>128</v>
      </c>
      <c r="AP36" s="115">
        <v>123</v>
      </c>
      <c r="AQ36" s="115">
        <v>123</v>
      </c>
      <c r="AR36" s="115">
        <v>123</v>
      </c>
      <c r="AS36" s="115">
        <v>123</v>
      </c>
      <c r="AT36" s="115">
        <v>123</v>
      </c>
      <c r="AU36" s="115">
        <v>123</v>
      </c>
      <c r="AV36" s="115">
        <v>123</v>
      </c>
      <c r="AW36" s="115">
        <v>123</v>
      </c>
      <c r="AX36" s="115">
        <v>123</v>
      </c>
      <c r="AY36" s="115">
        <v>123</v>
      </c>
      <c r="AZ36" s="115">
        <v>123</v>
      </c>
      <c r="BA36" s="115">
        <v>123</v>
      </c>
      <c r="BB36" s="115">
        <v>123</v>
      </c>
      <c r="BC36" s="115">
        <v>123</v>
      </c>
      <c r="BD36" s="115">
        <v>123</v>
      </c>
      <c r="BE36" s="115">
        <v>123</v>
      </c>
      <c r="BF36" s="115">
        <v>128</v>
      </c>
      <c r="BG36" s="115">
        <v>128</v>
      </c>
      <c r="BH36" s="115">
        <v>128</v>
      </c>
      <c r="BI36" s="115">
        <v>128</v>
      </c>
      <c r="BJ36" s="115">
        <v>89</v>
      </c>
      <c r="BK36" s="115">
        <v>89</v>
      </c>
      <c r="BL36" s="115">
        <v>89</v>
      </c>
      <c r="BM36" s="115">
        <v>89</v>
      </c>
      <c r="BN36" s="115">
        <v>123</v>
      </c>
      <c r="BO36" s="115">
        <v>123</v>
      </c>
      <c r="BP36" s="115">
        <v>123</v>
      </c>
      <c r="BQ36" s="115">
        <v>123</v>
      </c>
      <c r="BR36" s="115">
        <v>147</v>
      </c>
      <c r="BS36" s="115">
        <v>147</v>
      </c>
      <c r="BT36" s="115">
        <v>147</v>
      </c>
      <c r="BU36" s="115">
        <v>147</v>
      </c>
      <c r="BV36" s="115">
        <v>125</v>
      </c>
      <c r="BW36" s="115">
        <v>125</v>
      </c>
      <c r="BX36" s="115">
        <v>125</v>
      </c>
      <c r="BY36" s="115">
        <v>125</v>
      </c>
      <c r="BZ36" s="115">
        <v>125</v>
      </c>
      <c r="CA36" s="115">
        <v>125</v>
      </c>
      <c r="CB36" s="115">
        <v>125</v>
      </c>
      <c r="CC36" s="115">
        <v>125</v>
      </c>
      <c r="CD36" s="115">
        <v>115</v>
      </c>
      <c r="CE36" s="115">
        <v>115</v>
      </c>
      <c r="CF36" s="115">
        <v>115</v>
      </c>
      <c r="CG36" s="115">
        <v>115</v>
      </c>
      <c r="CH36" s="115">
        <v>114</v>
      </c>
      <c r="CI36" s="115">
        <v>114</v>
      </c>
      <c r="CJ36" s="115">
        <v>114</v>
      </c>
      <c r="CK36" s="115">
        <v>114</v>
      </c>
      <c r="CL36" s="115">
        <v>112</v>
      </c>
      <c r="CM36" s="115">
        <v>112</v>
      </c>
      <c r="CN36" s="115">
        <v>112</v>
      </c>
      <c r="CO36" s="115">
        <v>112</v>
      </c>
      <c r="CP36" s="115">
        <v>112</v>
      </c>
      <c r="CQ36" s="115">
        <v>112</v>
      </c>
      <c r="CR36" s="115">
        <v>112</v>
      </c>
      <c r="CS36" s="115">
        <v>112</v>
      </c>
      <c r="CT36" s="116"/>
      <c r="CU36" s="116"/>
      <c r="CV36" s="116"/>
      <c r="CW36" s="117"/>
      <c r="CX36" s="91">
        <f t="array" ref="CX36">SUMPRODUCT(B36:CW36*0.25)</f>
        <v>2834</v>
      </c>
    </row>
    <row r="37" spans="1:102" ht="24.95" customHeight="1" x14ac:dyDescent="0.2">
      <c r="A37" s="118" t="s">
        <v>44</v>
      </c>
      <c r="B37" s="119">
        <v>327</v>
      </c>
      <c r="C37" s="120">
        <v>327</v>
      </c>
      <c r="D37" s="120">
        <v>327</v>
      </c>
      <c r="E37" s="120">
        <v>327</v>
      </c>
      <c r="F37" s="120">
        <v>333</v>
      </c>
      <c r="G37" s="120">
        <v>333</v>
      </c>
      <c r="H37" s="120">
        <v>333</v>
      </c>
      <c r="I37" s="120">
        <v>333</v>
      </c>
      <c r="J37" s="120">
        <v>343</v>
      </c>
      <c r="K37" s="120">
        <v>343</v>
      </c>
      <c r="L37" s="120">
        <v>343</v>
      </c>
      <c r="M37" s="120">
        <v>343</v>
      </c>
      <c r="N37" s="120">
        <v>343</v>
      </c>
      <c r="O37" s="120">
        <v>343</v>
      </c>
      <c r="P37" s="120">
        <v>343</v>
      </c>
      <c r="Q37" s="120">
        <v>343</v>
      </c>
      <c r="R37" s="120">
        <v>343</v>
      </c>
      <c r="S37" s="120">
        <v>343</v>
      </c>
      <c r="T37" s="120">
        <v>343</v>
      </c>
      <c r="U37" s="120">
        <v>343</v>
      </c>
      <c r="V37" s="120">
        <v>345</v>
      </c>
      <c r="W37" s="120">
        <v>345</v>
      </c>
      <c r="X37" s="120">
        <v>345</v>
      </c>
      <c r="Y37" s="120">
        <v>345</v>
      </c>
      <c r="Z37" s="120">
        <v>413</v>
      </c>
      <c r="AA37" s="120">
        <v>413</v>
      </c>
      <c r="AB37" s="120">
        <v>413</v>
      </c>
      <c r="AC37" s="120">
        <v>413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442</v>
      </c>
      <c r="AI37" s="120">
        <v>442</v>
      </c>
      <c r="AJ37" s="120">
        <v>442</v>
      </c>
      <c r="AK37" s="120">
        <v>442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369</v>
      </c>
      <c r="AQ37" s="120">
        <v>369</v>
      </c>
      <c r="AR37" s="120">
        <v>369</v>
      </c>
      <c r="AS37" s="120">
        <v>369</v>
      </c>
      <c r="AT37" s="120">
        <v>357</v>
      </c>
      <c r="AU37" s="120">
        <v>357</v>
      </c>
      <c r="AV37" s="120">
        <v>357</v>
      </c>
      <c r="AW37" s="120">
        <v>357</v>
      </c>
      <c r="AX37" s="120">
        <v>312</v>
      </c>
      <c r="AY37" s="120">
        <v>312</v>
      </c>
      <c r="AZ37" s="120">
        <v>312</v>
      </c>
      <c r="BA37" s="120">
        <v>312</v>
      </c>
      <c r="BB37" s="120">
        <v>369</v>
      </c>
      <c r="BC37" s="120">
        <v>369</v>
      </c>
      <c r="BD37" s="120">
        <v>369</v>
      </c>
      <c r="BE37" s="120">
        <v>369</v>
      </c>
      <c r="BF37" s="120">
        <v>425</v>
      </c>
      <c r="BG37" s="120">
        <v>425</v>
      </c>
      <c r="BH37" s="120">
        <v>425</v>
      </c>
      <c r="BI37" s="120">
        <v>425</v>
      </c>
      <c r="BJ37" s="120">
        <v>438</v>
      </c>
      <c r="BK37" s="120">
        <v>438</v>
      </c>
      <c r="BL37" s="120">
        <v>438</v>
      </c>
      <c r="BM37" s="120">
        <v>438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444</v>
      </c>
      <c r="CA37" s="120">
        <v>444</v>
      </c>
      <c r="CB37" s="120">
        <v>444</v>
      </c>
      <c r="CC37" s="120">
        <v>444</v>
      </c>
      <c r="CD37" s="120">
        <v>433</v>
      </c>
      <c r="CE37" s="120">
        <v>433</v>
      </c>
      <c r="CF37" s="120">
        <v>433</v>
      </c>
      <c r="CG37" s="120">
        <v>433</v>
      </c>
      <c r="CH37" s="120">
        <v>447</v>
      </c>
      <c r="CI37" s="120">
        <v>447</v>
      </c>
      <c r="CJ37" s="120">
        <v>447</v>
      </c>
      <c r="CK37" s="120">
        <v>447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380</v>
      </c>
      <c r="CQ37" s="120">
        <v>380</v>
      </c>
      <c r="CR37" s="120">
        <v>380</v>
      </c>
      <c r="CS37" s="120">
        <v>380</v>
      </c>
      <c r="CT37" s="120"/>
      <c r="CU37" s="120"/>
      <c r="CV37" s="120"/>
      <c r="CW37" s="121"/>
      <c r="CX37" s="97">
        <f t="array" ref="CX37">SUMPRODUCT(B37:CW37*0.25)</f>
        <v>9563</v>
      </c>
    </row>
    <row r="38" spans="1:102" ht="24.95" customHeight="1" x14ac:dyDescent="0.2">
      <c r="A38" s="118" t="s">
        <v>45</v>
      </c>
      <c r="B38" s="119">
        <v>1414</v>
      </c>
      <c r="C38" s="120">
        <v>1414</v>
      </c>
      <c r="D38" s="120">
        <v>1400.1</v>
      </c>
      <c r="E38" s="120">
        <v>1292.8</v>
      </c>
      <c r="F38" s="120">
        <v>1415.8</v>
      </c>
      <c r="G38" s="120">
        <v>1453</v>
      </c>
      <c r="H38" s="120">
        <v>1453</v>
      </c>
      <c r="I38" s="120">
        <v>1453</v>
      </c>
      <c r="J38" s="120">
        <v>1485</v>
      </c>
      <c r="K38" s="120">
        <v>1485</v>
      </c>
      <c r="L38" s="120">
        <v>1485</v>
      </c>
      <c r="M38" s="120">
        <v>1485</v>
      </c>
      <c r="N38" s="120">
        <v>1463</v>
      </c>
      <c r="O38" s="120">
        <v>1463</v>
      </c>
      <c r="P38" s="120">
        <v>1463</v>
      </c>
      <c r="Q38" s="120">
        <v>1463</v>
      </c>
      <c r="R38" s="120">
        <v>1486</v>
      </c>
      <c r="S38" s="120">
        <v>1486</v>
      </c>
      <c r="T38" s="120">
        <v>1486</v>
      </c>
      <c r="U38" s="120">
        <v>1486</v>
      </c>
      <c r="V38" s="120">
        <v>1512</v>
      </c>
      <c r="W38" s="120">
        <v>1512</v>
      </c>
      <c r="X38" s="120">
        <v>1461.5</v>
      </c>
      <c r="Y38" s="120">
        <v>1291.0999999999999</v>
      </c>
      <c r="Z38" s="120">
        <v>1018.4</v>
      </c>
      <c r="AA38" s="120">
        <v>1132.3</v>
      </c>
      <c r="AB38" s="120">
        <v>1208.4000000000001</v>
      </c>
      <c r="AC38" s="120">
        <v>1487</v>
      </c>
      <c r="AD38" s="120">
        <v>1420</v>
      </c>
      <c r="AE38" s="120">
        <v>1420</v>
      </c>
      <c r="AF38" s="120">
        <v>1420</v>
      </c>
      <c r="AG38" s="120">
        <v>1420</v>
      </c>
      <c r="AH38" s="120">
        <v>1256</v>
      </c>
      <c r="AI38" s="120">
        <v>1254.3</v>
      </c>
      <c r="AJ38" s="120">
        <v>1204.5999999999999</v>
      </c>
      <c r="AK38" s="120">
        <v>1137.8</v>
      </c>
      <c r="AL38" s="120">
        <v>701.5</v>
      </c>
      <c r="AM38" s="120">
        <v>602.20000000000005</v>
      </c>
      <c r="AN38" s="120">
        <v>624.6</v>
      </c>
      <c r="AO38" s="120">
        <v>727.4</v>
      </c>
      <c r="AP38" s="120">
        <v>643.6</v>
      </c>
      <c r="AQ38" s="120">
        <v>820.1</v>
      </c>
      <c r="AR38" s="120">
        <v>984.4</v>
      </c>
      <c r="AS38" s="120">
        <v>1072</v>
      </c>
      <c r="AT38" s="120">
        <v>1188.4000000000001</v>
      </c>
      <c r="AU38" s="120">
        <v>1240.3</v>
      </c>
      <c r="AV38" s="120">
        <v>1263.3</v>
      </c>
      <c r="AW38" s="120">
        <v>1280.0999999999999</v>
      </c>
      <c r="AX38" s="120">
        <v>1305</v>
      </c>
      <c r="AY38" s="120">
        <v>1305</v>
      </c>
      <c r="AZ38" s="120">
        <v>1262.4000000000001</v>
      </c>
      <c r="BA38" s="120">
        <v>1231.2</v>
      </c>
      <c r="BB38" s="120">
        <v>1033.8</v>
      </c>
      <c r="BC38" s="120">
        <v>896.4</v>
      </c>
      <c r="BD38" s="120">
        <v>850.6</v>
      </c>
      <c r="BE38" s="120">
        <v>665.9</v>
      </c>
      <c r="BF38" s="120">
        <v>487.5</v>
      </c>
      <c r="BG38" s="120">
        <v>492</v>
      </c>
      <c r="BH38" s="120">
        <v>593.1</v>
      </c>
      <c r="BI38" s="120">
        <v>763.3</v>
      </c>
      <c r="BJ38" s="120">
        <v>422.9</v>
      </c>
      <c r="BK38" s="120">
        <v>452.6</v>
      </c>
      <c r="BL38" s="120">
        <v>1129.8</v>
      </c>
      <c r="BM38" s="120">
        <v>1093.8</v>
      </c>
      <c r="BN38" s="120">
        <v>931.2</v>
      </c>
      <c r="BO38" s="120">
        <v>1099.7</v>
      </c>
      <c r="BP38" s="120">
        <v>1221.9000000000001</v>
      </c>
      <c r="BQ38" s="120">
        <v>1083.5</v>
      </c>
      <c r="BR38" s="120">
        <v>1368</v>
      </c>
      <c r="BS38" s="120">
        <v>1368</v>
      </c>
      <c r="BT38" s="120">
        <v>1368</v>
      </c>
      <c r="BU38" s="120">
        <v>1368</v>
      </c>
      <c r="BV38" s="120">
        <v>1407.2</v>
      </c>
      <c r="BW38" s="120">
        <v>1373</v>
      </c>
      <c r="BX38" s="120">
        <v>1426</v>
      </c>
      <c r="BY38" s="120">
        <v>1404.2</v>
      </c>
      <c r="BZ38" s="120">
        <v>1426</v>
      </c>
      <c r="CA38" s="120">
        <v>1409.9</v>
      </c>
      <c r="CB38" s="120">
        <v>1402.7</v>
      </c>
      <c r="CC38" s="120">
        <v>1426</v>
      </c>
      <c r="CD38" s="120">
        <v>1454.2</v>
      </c>
      <c r="CE38" s="120">
        <v>1440</v>
      </c>
      <c r="CF38" s="120">
        <v>1470</v>
      </c>
      <c r="CG38" s="120">
        <v>1384</v>
      </c>
      <c r="CH38" s="120">
        <v>1325.5</v>
      </c>
      <c r="CI38" s="120">
        <v>1400.2</v>
      </c>
      <c r="CJ38" s="120">
        <v>1290.0999999999999</v>
      </c>
      <c r="CK38" s="120">
        <v>1366.6</v>
      </c>
      <c r="CL38" s="120">
        <v>872.5</v>
      </c>
      <c r="CM38" s="120">
        <v>843.1</v>
      </c>
      <c r="CN38" s="120">
        <v>1156.9000000000001</v>
      </c>
      <c r="CO38" s="120">
        <v>1290.4000000000001</v>
      </c>
      <c r="CP38" s="120">
        <v>1447</v>
      </c>
      <c r="CQ38" s="120">
        <v>1447</v>
      </c>
      <c r="CR38" s="120">
        <v>1447</v>
      </c>
      <c r="CS38" s="120">
        <v>1447</v>
      </c>
      <c r="CT38" s="122"/>
      <c r="CU38" s="122"/>
      <c r="CV38" s="122"/>
      <c r="CW38" s="121"/>
      <c r="CX38" s="97">
        <f t="array" ref="CX38">SUMPRODUCT(B38:CW38*0.25)</f>
        <v>29371.274999999998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357.5</v>
      </c>
      <c r="AA40" s="120">
        <v>357.5</v>
      </c>
      <c r="AB40" s="120">
        <v>357.5</v>
      </c>
      <c r="AC40" s="120">
        <v>357.5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425.5</v>
      </c>
      <c r="BO40" s="120">
        <v>425.5</v>
      </c>
      <c r="BP40" s="120">
        <v>425.5</v>
      </c>
      <c r="BQ40" s="120">
        <v>425.5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9283</v>
      </c>
    </row>
    <row r="41" spans="1:102" ht="30" customHeight="1" thickBot="1" x14ac:dyDescent="0.25">
      <c r="A41" s="105" t="s">
        <v>48</v>
      </c>
      <c r="B41" s="106">
        <f>SUM(B36:B40)</f>
        <v>2352</v>
      </c>
      <c r="C41" s="107">
        <f t="shared" ref="C41:BN41" si="6">SUM(C36:C40)</f>
        <v>2352</v>
      </c>
      <c r="D41" s="107">
        <f t="shared" si="6"/>
        <v>2338.1</v>
      </c>
      <c r="E41" s="107">
        <f t="shared" si="6"/>
        <v>2230.8000000000002</v>
      </c>
      <c r="F41" s="107">
        <f t="shared" si="6"/>
        <v>2359.8000000000002</v>
      </c>
      <c r="G41" s="107">
        <f t="shared" si="6"/>
        <v>2397</v>
      </c>
      <c r="H41" s="107">
        <f t="shared" si="6"/>
        <v>2397</v>
      </c>
      <c r="I41" s="107">
        <f t="shared" si="6"/>
        <v>2397</v>
      </c>
      <c r="J41" s="107">
        <f t="shared" si="6"/>
        <v>2439</v>
      </c>
      <c r="K41" s="107">
        <f t="shared" si="6"/>
        <v>2439</v>
      </c>
      <c r="L41" s="107">
        <f t="shared" si="6"/>
        <v>2439</v>
      </c>
      <c r="M41" s="107">
        <f t="shared" si="6"/>
        <v>2439</v>
      </c>
      <c r="N41" s="107">
        <f t="shared" si="6"/>
        <v>2417</v>
      </c>
      <c r="O41" s="107">
        <f t="shared" si="6"/>
        <v>2417</v>
      </c>
      <c r="P41" s="107">
        <f t="shared" si="6"/>
        <v>2417</v>
      </c>
      <c r="Q41" s="107">
        <f t="shared" si="6"/>
        <v>2417</v>
      </c>
      <c r="R41" s="107">
        <f t="shared" si="6"/>
        <v>2440</v>
      </c>
      <c r="S41" s="107">
        <f t="shared" si="6"/>
        <v>2440</v>
      </c>
      <c r="T41" s="107">
        <f t="shared" si="6"/>
        <v>2440</v>
      </c>
      <c r="U41" s="107">
        <f t="shared" si="6"/>
        <v>2440</v>
      </c>
      <c r="V41" s="107">
        <f t="shared" si="6"/>
        <v>2468</v>
      </c>
      <c r="W41" s="107">
        <f t="shared" si="6"/>
        <v>2468</v>
      </c>
      <c r="X41" s="107">
        <f t="shared" si="6"/>
        <v>2417.5</v>
      </c>
      <c r="Y41" s="107">
        <f t="shared" si="6"/>
        <v>2247.1</v>
      </c>
      <c r="Z41" s="107">
        <f t="shared" si="6"/>
        <v>1900.9</v>
      </c>
      <c r="AA41" s="107">
        <f t="shared" si="6"/>
        <v>2014.8</v>
      </c>
      <c r="AB41" s="107">
        <f t="shared" si="6"/>
        <v>2090.9</v>
      </c>
      <c r="AC41" s="107">
        <f t="shared" si="6"/>
        <v>2369.5</v>
      </c>
      <c r="AD41" s="107">
        <f t="shared" si="6"/>
        <v>2482</v>
      </c>
      <c r="AE41" s="107">
        <f t="shared" si="6"/>
        <v>2482</v>
      </c>
      <c r="AF41" s="107">
        <f t="shared" si="6"/>
        <v>2482</v>
      </c>
      <c r="AG41" s="107">
        <f t="shared" si="6"/>
        <v>2482</v>
      </c>
      <c r="AH41" s="107">
        <f t="shared" si="6"/>
        <v>2332</v>
      </c>
      <c r="AI41" s="107">
        <f t="shared" si="6"/>
        <v>2330.3000000000002</v>
      </c>
      <c r="AJ41" s="107">
        <f t="shared" si="6"/>
        <v>2280.6</v>
      </c>
      <c r="AK41" s="107">
        <f t="shared" si="6"/>
        <v>2213.8000000000002</v>
      </c>
      <c r="AL41" s="107">
        <f t="shared" si="6"/>
        <v>1779.5</v>
      </c>
      <c r="AM41" s="107">
        <f t="shared" si="6"/>
        <v>1680.2</v>
      </c>
      <c r="AN41" s="107">
        <f t="shared" si="6"/>
        <v>1702.6</v>
      </c>
      <c r="AO41" s="107">
        <f t="shared" si="6"/>
        <v>1805.4</v>
      </c>
      <c r="AP41" s="107">
        <f t="shared" si="6"/>
        <v>1635.6</v>
      </c>
      <c r="AQ41" s="107">
        <f t="shared" si="6"/>
        <v>1812.1</v>
      </c>
      <c r="AR41" s="107">
        <f t="shared" si="6"/>
        <v>1976.4</v>
      </c>
      <c r="AS41" s="107">
        <f t="shared" si="6"/>
        <v>2064</v>
      </c>
      <c r="AT41" s="107">
        <f t="shared" si="6"/>
        <v>2168.4</v>
      </c>
      <c r="AU41" s="107">
        <f t="shared" si="6"/>
        <v>2220.3000000000002</v>
      </c>
      <c r="AV41" s="107">
        <f t="shared" si="6"/>
        <v>2243.3000000000002</v>
      </c>
      <c r="AW41" s="107">
        <f t="shared" si="6"/>
        <v>2260.1</v>
      </c>
      <c r="AX41" s="107">
        <f t="shared" si="6"/>
        <v>2240</v>
      </c>
      <c r="AY41" s="107">
        <f t="shared" si="6"/>
        <v>2240</v>
      </c>
      <c r="AZ41" s="107">
        <f t="shared" si="6"/>
        <v>2197.4</v>
      </c>
      <c r="BA41" s="107">
        <f t="shared" si="6"/>
        <v>2166.1999999999998</v>
      </c>
      <c r="BB41" s="107">
        <f t="shared" si="6"/>
        <v>2025.8</v>
      </c>
      <c r="BC41" s="107">
        <f t="shared" si="6"/>
        <v>1888.4</v>
      </c>
      <c r="BD41" s="107">
        <f t="shared" si="6"/>
        <v>1842.6</v>
      </c>
      <c r="BE41" s="107">
        <f t="shared" si="6"/>
        <v>1657.9</v>
      </c>
      <c r="BF41" s="107">
        <f t="shared" si="6"/>
        <v>1540.5</v>
      </c>
      <c r="BG41" s="107">
        <f t="shared" si="6"/>
        <v>1545</v>
      </c>
      <c r="BH41" s="107">
        <f t="shared" si="6"/>
        <v>1646.1</v>
      </c>
      <c r="BI41" s="107">
        <f t="shared" si="6"/>
        <v>1816.3</v>
      </c>
      <c r="BJ41" s="107">
        <f t="shared" si="6"/>
        <v>1449.9</v>
      </c>
      <c r="BK41" s="107">
        <f t="shared" si="6"/>
        <v>1479.6</v>
      </c>
      <c r="BL41" s="107">
        <f t="shared" si="6"/>
        <v>2156.8000000000002</v>
      </c>
      <c r="BM41" s="107">
        <f t="shared" si="6"/>
        <v>2120.8000000000002</v>
      </c>
      <c r="BN41" s="107">
        <f t="shared" si="6"/>
        <v>1929.7</v>
      </c>
      <c r="BO41" s="107">
        <f t="shared" ref="BO41:CW41" si="7">SUM(BO36:BO40)</f>
        <v>2098.1999999999998</v>
      </c>
      <c r="BP41" s="107">
        <f t="shared" si="7"/>
        <v>2220.4</v>
      </c>
      <c r="BQ41" s="107">
        <f t="shared" si="7"/>
        <v>2082</v>
      </c>
      <c r="BR41" s="107">
        <f t="shared" si="7"/>
        <v>1965</v>
      </c>
      <c r="BS41" s="107">
        <f t="shared" si="7"/>
        <v>1965</v>
      </c>
      <c r="BT41" s="107">
        <f t="shared" si="7"/>
        <v>1965</v>
      </c>
      <c r="BU41" s="107">
        <f t="shared" si="7"/>
        <v>1965</v>
      </c>
      <c r="BV41" s="107">
        <f t="shared" si="7"/>
        <v>1982.2</v>
      </c>
      <c r="BW41" s="107">
        <f t="shared" si="7"/>
        <v>1948</v>
      </c>
      <c r="BX41" s="107">
        <f t="shared" si="7"/>
        <v>2001</v>
      </c>
      <c r="BY41" s="107">
        <f t="shared" si="7"/>
        <v>1979.2</v>
      </c>
      <c r="BZ41" s="107">
        <f t="shared" si="7"/>
        <v>1995</v>
      </c>
      <c r="CA41" s="107">
        <f t="shared" si="7"/>
        <v>1978.9</v>
      </c>
      <c r="CB41" s="107">
        <f t="shared" si="7"/>
        <v>1971.7</v>
      </c>
      <c r="CC41" s="107">
        <f t="shared" si="7"/>
        <v>1995</v>
      </c>
      <c r="CD41" s="107">
        <f t="shared" si="7"/>
        <v>2002.2</v>
      </c>
      <c r="CE41" s="107">
        <f t="shared" si="7"/>
        <v>1988</v>
      </c>
      <c r="CF41" s="107">
        <f t="shared" si="7"/>
        <v>2018</v>
      </c>
      <c r="CG41" s="107">
        <f t="shared" si="7"/>
        <v>1932</v>
      </c>
      <c r="CH41" s="107">
        <f t="shared" si="7"/>
        <v>1886.5</v>
      </c>
      <c r="CI41" s="107">
        <f t="shared" si="7"/>
        <v>1961.2</v>
      </c>
      <c r="CJ41" s="107">
        <f t="shared" si="7"/>
        <v>1851.1</v>
      </c>
      <c r="CK41" s="107">
        <f t="shared" si="7"/>
        <v>1927.6</v>
      </c>
      <c r="CL41" s="107">
        <f t="shared" si="7"/>
        <v>1934.5</v>
      </c>
      <c r="CM41" s="107">
        <f t="shared" si="7"/>
        <v>1905.1</v>
      </c>
      <c r="CN41" s="107">
        <f t="shared" si="7"/>
        <v>2218.9</v>
      </c>
      <c r="CO41" s="107">
        <f t="shared" si="7"/>
        <v>2352.4</v>
      </c>
      <c r="CP41" s="107">
        <f t="shared" si="7"/>
        <v>2439</v>
      </c>
      <c r="CQ41" s="107">
        <f t="shared" si="7"/>
        <v>2439</v>
      </c>
      <c r="CR41" s="107">
        <f t="shared" si="7"/>
        <v>2439</v>
      </c>
      <c r="CS41" s="107">
        <f t="shared" si="7"/>
        <v>2439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51051.274999999994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1414</v>
      </c>
      <c r="C46" s="120">
        <v>1414</v>
      </c>
      <c r="D46" s="120">
        <v>1400.1</v>
      </c>
      <c r="E46" s="120">
        <v>1292.8</v>
      </c>
      <c r="F46" s="120">
        <v>1415.8</v>
      </c>
      <c r="G46" s="120">
        <v>1453</v>
      </c>
      <c r="H46" s="120">
        <v>1453</v>
      </c>
      <c r="I46" s="120">
        <v>1453</v>
      </c>
      <c r="J46" s="120">
        <v>1485</v>
      </c>
      <c r="K46" s="120">
        <v>1485</v>
      </c>
      <c r="L46" s="120">
        <v>1485</v>
      </c>
      <c r="M46" s="120">
        <v>1485</v>
      </c>
      <c r="N46" s="120">
        <v>1463</v>
      </c>
      <c r="O46" s="120">
        <v>1463</v>
      </c>
      <c r="P46" s="120">
        <v>1463</v>
      </c>
      <c r="Q46" s="120">
        <v>1463</v>
      </c>
      <c r="R46" s="120">
        <v>1486</v>
      </c>
      <c r="S46" s="120">
        <v>1486</v>
      </c>
      <c r="T46" s="120">
        <v>1486</v>
      </c>
      <c r="U46" s="120">
        <v>1486</v>
      </c>
      <c r="V46" s="120">
        <v>1512</v>
      </c>
      <c r="W46" s="120">
        <v>1512</v>
      </c>
      <c r="X46" s="120">
        <v>1461.5</v>
      </c>
      <c r="Y46" s="120">
        <v>1291.0999999999999</v>
      </c>
      <c r="Z46" s="120">
        <v>1018.4</v>
      </c>
      <c r="AA46" s="120">
        <v>1132.3</v>
      </c>
      <c r="AB46" s="120">
        <v>1208.4000000000001</v>
      </c>
      <c r="AC46" s="120">
        <v>1487</v>
      </c>
      <c r="AD46" s="120">
        <v>1420</v>
      </c>
      <c r="AE46" s="120">
        <v>1420</v>
      </c>
      <c r="AF46" s="120">
        <v>1420</v>
      </c>
      <c r="AG46" s="120">
        <v>1420</v>
      </c>
      <c r="AH46" s="120">
        <v>1256</v>
      </c>
      <c r="AI46" s="120">
        <v>1254.3</v>
      </c>
      <c r="AJ46" s="120">
        <v>1204.5999999999999</v>
      </c>
      <c r="AK46" s="120">
        <v>1137.8</v>
      </c>
      <c r="AL46" s="120">
        <v>701.5</v>
      </c>
      <c r="AM46" s="120">
        <v>602.20000000000005</v>
      </c>
      <c r="AN46" s="120">
        <v>624.6</v>
      </c>
      <c r="AO46" s="120">
        <v>727.4</v>
      </c>
      <c r="AP46" s="120">
        <v>643.6</v>
      </c>
      <c r="AQ46" s="120">
        <v>820.1</v>
      </c>
      <c r="AR46" s="120">
        <v>984.4</v>
      </c>
      <c r="AS46" s="120">
        <v>1072</v>
      </c>
      <c r="AT46" s="120">
        <v>1188.4000000000001</v>
      </c>
      <c r="AU46" s="120">
        <v>1240.3</v>
      </c>
      <c r="AV46" s="120">
        <v>1263.3</v>
      </c>
      <c r="AW46" s="120">
        <v>1280.0999999999999</v>
      </c>
      <c r="AX46" s="120">
        <v>1305</v>
      </c>
      <c r="AY46" s="120">
        <v>1305</v>
      </c>
      <c r="AZ46" s="120">
        <v>1262.4000000000001</v>
      </c>
      <c r="BA46" s="120">
        <v>1231.2</v>
      </c>
      <c r="BB46" s="120">
        <v>1033.8</v>
      </c>
      <c r="BC46" s="120">
        <v>896.4</v>
      </c>
      <c r="BD46" s="120">
        <v>850.6</v>
      </c>
      <c r="BE46" s="120">
        <v>665.9</v>
      </c>
      <c r="BF46" s="120">
        <v>487.5</v>
      </c>
      <c r="BG46" s="120">
        <v>492</v>
      </c>
      <c r="BH46" s="120">
        <v>593.1</v>
      </c>
      <c r="BI46" s="120">
        <v>763.3</v>
      </c>
      <c r="BJ46" s="120">
        <v>422.9</v>
      </c>
      <c r="BK46" s="120">
        <v>452.6</v>
      </c>
      <c r="BL46" s="120">
        <v>1129.8</v>
      </c>
      <c r="BM46" s="120">
        <v>1093.8</v>
      </c>
      <c r="BN46" s="120">
        <v>931.2</v>
      </c>
      <c r="BO46" s="120">
        <v>1099.7</v>
      </c>
      <c r="BP46" s="120">
        <v>1221.9000000000001</v>
      </c>
      <c r="BQ46" s="120">
        <v>1083.5</v>
      </c>
      <c r="BR46" s="120">
        <v>1368</v>
      </c>
      <c r="BS46" s="120">
        <v>1368</v>
      </c>
      <c r="BT46" s="120">
        <v>1368</v>
      </c>
      <c r="BU46" s="120">
        <v>1368</v>
      </c>
      <c r="BV46" s="120">
        <v>1407.2</v>
      </c>
      <c r="BW46" s="120">
        <v>1373</v>
      </c>
      <c r="BX46" s="120">
        <v>1426</v>
      </c>
      <c r="BY46" s="120">
        <v>1404.2</v>
      </c>
      <c r="BZ46" s="120">
        <v>1426</v>
      </c>
      <c r="CA46" s="120">
        <v>1409.9</v>
      </c>
      <c r="CB46" s="120">
        <v>1402.7</v>
      </c>
      <c r="CC46" s="120">
        <v>1426</v>
      </c>
      <c r="CD46" s="120">
        <v>1454.2</v>
      </c>
      <c r="CE46" s="120">
        <v>1440</v>
      </c>
      <c r="CF46" s="120">
        <v>1470</v>
      </c>
      <c r="CG46" s="120">
        <v>1384</v>
      </c>
      <c r="CH46" s="120">
        <v>1325.5</v>
      </c>
      <c r="CI46" s="120">
        <v>1400.2</v>
      </c>
      <c r="CJ46" s="120">
        <v>1290.0999999999999</v>
      </c>
      <c r="CK46" s="120">
        <v>1366.6</v>
      </c>
      <c r="CL46" s="120">
        <v>872.5</v>
      </c>
      <c r="CM46" s="120">
        <v>843.1</v>
      </c>
      <c r="CN46" s="120">
        <v>1156.9000000000001</v>
      </c>
      <c r="CO46" s="120">
        <v>1290.4000000000001</v>
      </c>
      <c r="CP46" s="120">
        <v>1447</v>
      </c>
      <c r="CQ46" s="120">
        <v>1447</v>
      </c>
      <c r="CR46" s="120">
        <v>1447</v>
      </c>
      <c r="CS46" s="120">
        <v>1447</v>
      </c>
      <c r="CT46" s="122"/>
      <c r="CU46" s="122"/>
      <c r="CV46" s="122"/>
      <c r="CW46" s="121"/>
      <c r="CX46" s="97">
        <f t="array" ref="CX46">SUMPRODUCT(B46:CW46*0.25)</f>
        <v>29371.274999999998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357.5</v>
      </c>
      <c r="AA48" s="120">
        <v>357.5</v>
      </c>
      <c r="AB48" s="120">
        <v>357.5</v>
      </c>
      <c r="AC48" s="120">
        <v>357.5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425.5</v>
      </c>
      <c r="BO48" s="120">
        <v>425.5</v>
      </c>
      <c r="BP48" s="120">
        <v>425.5</v>
      </c>
      <c r="BQ48" s="120">
        <v>425.5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9283</v>
      </c>
    </row>
    <row r="49" spans="1:102" ht="24.95" customHeight="1" x14ac:dyDescent="0.2">
      <c r="A49" s="104" t="s">
        <v>50</v>
      </c>
      <c r="B49" s="119">
        <v>212</v>
      </c>
      <c r="C49" s="120">
        <v>212</v>
      </c>
      <c r="D49" s="120">
        <v>212</v>
      </c>
      <c r="E49" s="120">
        <v>212</v>
      </c>
      <c r="F49" s="120">
        <v>204</v>
      </c>
      <c r="G49" s="120">
        <v>204</v>
      </c>
      <c r="H49" s="120">
        <v>204</v>
      </c>
      <c r="I49" s="120">
        <v>204</v>
      </c>
      <c r="J49" s="120">
        <v>198</v>
      </c>
      <c r="K49" s="120">
        <v>198</v>
      </c>
      <c r="L49" s="120">
        <v>198</v>
      </c>
      <c r="M49" s="120">
        <v>198</v>
      </c>
      <c r="N49" s="120">
        <v>198</v>
      </c>
      <c r="O49" s="120">
        <v>198</v>
      </c>
      <c r="P49" s="120">
        <v>198</v>
      </c>
      <c r="Q49" s="120">
        <v>198</v>
      </c>
      <c r="R49" s="120">
        <v>212</v>
      </c>
      <c r="S49" s="120">
        <v>212</v>
      </c>
      <c r="T49" s="120">
        <v>212</v>
      </c>
      <c r="U49" s="120">
        <v>212</v>
      </c>
      <c r="V49" s="120">
        <v>246</v>
      </c>
      <c r="W49" s="120">
        <v>246</v>
      </c>
      <c r="X49" s="120">
        <v>246</v>
      </c>
      <c r="Y49" s="120">
        <v>246</v>
      </c>
      <c r="Z49" s="120">
        <v>293</v>
      </c>
      <c r="AA49" s="120">
        <v>293</v>
      </c>
      <c r="AB49" s="120">
        <v>293</v>
      </c>
      <c r="AC49" s="120">
        <v>293</v>
      </c>
      <c r="AD49" s="120">
        <v>305</v>
      </c>
      <c r="AE49" s="120">
        <v>305</v>
      </c>
      <c r="AF49" s="120">
        <v>305</v>
      </c>
      <c r="AG49" s="120">
        <v>305</v>
      </c>
      <c r="AH49" s="120">
        <v>302</v>
      </c>
      <c r="AI49" s="120">
        <v>302</v>
      </c>
      <c r="AJ49" s="120">
        <v>302</v>
      </c>
      <c r="AK49" s="120">
        <v>302</v>
      </c>
      <c r="AL49" s="120">
        <v>284</v>
      </c>
      <c r="AM49" s="120">
        <v>284</v>
      </c>
      <c r="AN49" s="120">
        <v>284</v>
      </c>
      <c r="AO49" s="120">
        <v>284</v>
      </c>
      <c r="AP49" s="120">
        <v>280</v>
      </c>
      <c r="AQ49" s="120">
        <v>280</v>
      </c>
      <c r="AR49" s="120">
        <v>280</v>
      </c>
      <c r="AS49" s="120">
        <v>280</v>
      </c>
      <c r="AT49" s="120">
        <v>285</v>
      </c>
      <c r="AU49" s="120">
        <v>285</v>
      </c>
      <c r="AV49" s="120">
        <v>285</v>
      </c>
      <c r="AW49" s="120">
        <v>285</v>
      </c>
      <c r="AX49" s="120">
        <v>279</v>
      </c>
      <c r="AY49" s="120">
        <v>279</v>
      </c>
      <c r="AZ49" s="120">
        <v>279</v>
      </c>
      <c r="BA49" s="120">
        <v>279</v>
      </c>
      <c r="BB49" s="120">
        <v>285</v>
      </c>
      <c r="BC49" s="120">
        <v>285</v>
      </c>
      <c r="BD49" s="120">
        <v>285</v>
      </c>
      <c r="BE49" s="120">
        <v>285</v>
      </c>
      <c r="BF49" s="120">
        <v>306</v>
      </c>
      <c r="BG49" s="120">
        <v>306</v>
      </c>
      <c r="BH49" s="120">
        <v>306</v>
      </c>
      <c r="BI49" s="120">
        <v>306</v>
      </c>
      <c r="BJ49" s="120">
        <v>333</v>
      </c>
      <c r="BK49" s="120">
        <v>333</v>
      </c>
      <c r="BL49" s="120">
        <v>333</v>
      </c>
      <c r="BM49" s="120">
        <v>333</v>
      </c>
      <c r="BN49" s="120">
        <v>376</v>
      </c>
      <c r="BO49" s="120">
        <v>376</v>
      </c>
      <c r="BP49" s="120">
        <v>376</v>
      </c>
      <c r="BQ49" s="120">
        <v>376</v>
      </c>
      <c r="BR49" s="120">
        <v>422</v>
      </c>
      <c r="BS49" s="120">
        <v>422</v>
      </c>
      <c r="BT49" s="120">
        <v>422</v>
      </c>
      <c r="BU49" s="120">
        <v>422</v>
      </c>
      <c r="BV49" s="120">
        <v>439</v>
      </c>
      <c r="BW49" s="120">
        <v>439</v>
      </c>
      <c r="BX49" s="120">
        <v>439</v>
      </c>
      <c r="BY49" s="120">
        <v>439</v>
      </c>
      <c r="BZ49" s="120">
        <v>431</v>
      </c>
      <c r="CA49" s="120">
        <v>431</v>
      </c>
      <c r="CB49" s="120">
        <v>431</v>
      </c>
      <c r="CC49" s="120">
        <v>431</v>
      </c>
      <c r="CD49" s="120">
        <v>401</v>
      </c>
      <c r="CE49" s="120">
        <v>401</v>
      </c>
      <c r="CF49" s="120">
        <v>401</v>
      </c>
      <c r="CG49" s="120">
        <v>401</v>
      </c>
      <c r="CH49" s="120">
        <v>356</v>
      </c>
      <c r="CI49" s="120">
        <v>356</v>
      </c>
      <c r="CJ49" s="120">
        <v>356</v>
      </c>
      <c r="CK49" s="120">
        <v>356</v>
      </c>
      <c r="CL49" s="120">
        <v>306</v>
      </c>
      <c r="CM49" s="120">
        <v>306</v>
      </c>
      <c r="CN49" s="120">
        <v>306</v>
      </c>
      <c r="CO49" s="120">
        <v>306</v>
      </c>
      <c r="CP49" s="120">
        <v>266</v>
      </c>
      <c r="CQ49" s="120">
        <v>266</v>
      </c>
      <c r="CR49" s="120">
        <v>266</v>
      </c>
      <c r="CS49" s="120">
        <v>266</v>
      </c>
      <c r="CT49" s="122"/>
      <c r="CU49" s="122"/>
      <c r="CV49" s="122"/>
      <c r="CW49" s="121"/>
      <c r="CX49" s="97">
        <f t="array" ref="CX49">SUMPRODUCT(B49:CW49*0.25)</f>
        <v>7219</v>
      </c>
    </row>
    <row r="50" spans="1:102" ht="30" customHeight="1" thickBot="1" x14ac:dyDescent="0.25">
      <c r="A50" s="105" t="s">
        <v>51</v>
      </c>
      <c r="B50" s="106">
        <f>SUM(B44:B49)</f>
        <v>2126</v>
      </c>
      <c r="C50" s="107">
        <f t="shared" ref="C50:BN50" si="8">SUM(C44:C49)</f>
        <v>2126</v>
      </c>
      <c r="D50" s="107">
        <f t="shared" si="8"/>
        <v>2112.1</v>
      </c>
      <c r="E50" s="107">
        <f t="shared" si="8"/>
        <v>2004.8</v>
      </c>
      <c r="F50" s="107">
        <f t="shared" si="8"/>
        <v>2119.8000000000002</v>
      </c>
      <c r="G50" s="107">
        <f t="shared" si="8"/>
        <v>2157</v>
      </c>
      <c r="H50" s="107">
        <f t="shared" si="8"/>
        <v>2157</v>
      </c>
      <c r="I50" s="107">
        <f t="shared" si="8"/>
        <v>2157</v>
      </c>
      <c r="J50" s="107">
        <f t="shared" si="8"/>
        <v>2183</v>
      </c>
      <c r="K50" s="107">
        <f t="shared" si="8"/>
        <v>2183</v>
      </c>
      <c r="L50" s="107">
        <f t="shared" si="8"/>
        <v>2183</v>
      </c>
      <c r="M50" s="107">
        <f t="shared" si="8"/>
        <v>2183</v>
      </c>
      <c r="N50" s="107">
        <f t="shared" si="8"/>
        <v>2161</v>
      </c>
      <c r="O50" s="107">
        <f t="shared" si="8"/>
        <v>2161</v>
      </c>
      <c r="P50" s="107">
        <f t="shared" si="8"/>
        <v>2161</v>
      </c>
      <c r="Q50" s="107">
        <f t="shared" si="8"/>
        <v>2161</v>
      </c>
      <c r="R50" s="107">
        <f t="shared" si="8"/>
        <v>2198</v>
      </c>
      <c r="S50" s="107">
        <f t="shared" si="8"/>
        <v>2198</v>
      </c>
      <c r="T50" s="107">
        <f t="shared" si="8"/>
        <v>2198</v>
      </c>
      <c r="U50" s="107">
        <f t="shared" si="8"/>
        <v>2198</v>
      </c>
      <c r="V50" s="107">
        <f t="shared" si="8"/>
        <v>2258</v>
      </c>
      <c r="W50" s="107">
        <f t="shared" si="8"/>
        <v>2258</v>
      </c>
      <c r="X50" s="107">
        <f t="shared" si="8"/>
        <v>2207.5</v>
      </c>
      <c r="Y50" s="107">
        <f t="shared" si="8"/>
        <v>2037.1</v>
      </c>
      <c r="Z50" s="107">
        <f t="shared" si="8"/>
        <v>1668.9</v>
      </c>
      <c r="AA50" s="107">
        <f t="shared" si="8"/>
        <v>1782.8</v>
      </c>
      <c r="AB50" s="107">
        <f t="shared" si="8"/>
        <v>1858.9</v>
      </c>
      <c r="AC50" s="107">
        <f t="shared" si="8"/>
        <v>2137.5</v>
      </c>
      <c r="AD50" s="107">
        <f t="shared" si="8"/>
        <v>2225</v>
      </c>
      <c r="AE50" s="107">
        <f t="shared" si="8"/>
        <v>2225</v>
      </c>
      <c r="AF50" s="107">
        <f t="shared" si="8"/>
        <v>2225</v>
      </c>
      <c r="AG50" s="107">
        <f t="shared" si="8"/>
        <v>2225</v>
      </c>
      <c r="AH50" s="107">
        <f t="shared" si="8"/>
        <v>2058</v>
      </c>
      <c r="AI50" s="107">
        <f t="shared" si="8"/>
        <v>2056.3000000000002</v>
      </c>
      <c r="AJ50" s="107">
        <f t="shared" si="8"/>
        <v>2006.6</v>
      </c>
      <c r="AK50" s="107">
        <f t="shared" si="8"/>
        <v>1939.8</v>
      </c>
      <c r="AL50" s="107">
        <f t="shared" si="8"/>
        <v>1485.5</v>
      </c>
      <c r="AM50" s="107">
        <f t="shared" si="8"/>
        <v>1386.2</v>
      </c>
      <c r="AN50" s="107">
        <f t="shared" si="8"/>
        <v>1408.6</v>
      </c>
      <c r="AO50" s="107">
        <f t="shared" si="8"/>
        <v>1511.4</v>
      </c>
      <c r="AP50" s="107">
        <f t="shared" si="8"/>
        <v>1423.6</v>
      </c>
      <c r="AQ50" s="107">
        <f t="shared" si="8"/>
        <v>1600.1</v>
      </c>
      <c r="AR50" s="107">
        <f t="shared" si="8"/>
        <v>1764.4</v>
      </c>
      <c r="AS50" s="107">
        <f t="shared" si="8"/>
        <v>1852</v>
      </c>
      <c r="AT50" s="107">
        <f t="shared" si="8"/>
        <v>1973.4</v>
      </c>
      <c r="AU50" s="107">
        <f t="shared" si="8"/>
        <v>2025.3</v>
      </c>
      <c r="AV50" s="107">
        <f t="shared" si="8"/>
        <v>2048.3000000000002</v>
      </c>
      <c r="AW50" s="107">
        <f t="shared" si="8"/>
        <v>2065.1</v>
      </c>
      <c r="AX50" s="107">
        <f t="shared" si="8"/>
        <v>2084</v>
      </c>
      <c r="AY50" s="107">
        <f t="shared" si="8"/>
        <v>2084</v>
      </c>
      <c r="AZ50" s="107">
        <f t="shared" si="8"/>
        <v>2041.4</v>
      </c>
      <c r="BA50" s="107">
        <f t="shared" si="8"/>
        <v>2010.2</v>
      </c>
      <c r="BB50" s="107">
        <f t="shared" si="8"/>
        <v>1818.8</v>
      </c>
      <c r="BC50" s="107">
        <f t="shared" si="8"/>
        <v>1681.4</v>
      </c>
      <c r="BD50" s="107">
        <f t="shared" si="8"/>
        <v>1635.6</v>
      </c>
      <c r="BE50" s="107">
        <f t="shared" si="8"/>
        <v>1450.9</v>
      </c>
      <c r="BF50" s="107">
        <f t="shared" si="8"/>
        <v>1293.5</v>
      </c>
      <c r="BG50" s="107">
        <f t="shared" si="8"/>
        <v>1298</v>
      </c>
      <c r="BH50" s="107">
        <f t="shared" si="8"/>
        <v>1399.1</v>
      </c>
      <c r="BI50" s="107">
        <f t="shared" si="8"/>
        <v>1569.3</v>
      </c>
      <c r="BJ50" s="107">
        <f t="shared" si="8"/>
        <v>1255.9000000000001</v>
      </c>
      <c r="BK50" s="107">
        <f t="shared" si="8"/>
        <v>1285.5999999999999</v>
      </c>
      <c r="BL50" s="107">
        <f t="shared" si="8"/>
        <v>1962.8</v>
      </c>
      <c r="BM50" s="107">
        <f t="shared" si="8"/>
        <v>1926.8</v>
      </c>
      <c r="BN50" s="107">
        <f t="shared" si="8"/>
        <v>1732.7</v>
      </c>
      <c r="BO50" s="107">
        <f t="shared" ref="BO50:CW50" si="9">SUM(BO44:BO49)</f>
        <v>1901.2</v>
      </c>
      <c r="BP50" s="107">
        <f t="shared" si="9"/>
        <v>2023.4</v>
      </c>
      <c r="BQ50" s="107">
        <f t="shared" si="9"/>
        <v>1885</v>
      </c>
      <c r="BR50" s="107">
        <f t="shared" si="9"/>
        <v>1790</v>
      </c>
      <c r="BS50" s="107">
        <f t="shared" si="9"/>
        <v>1790</v>
      </c>
      <c r="BT50" s="107">
        <f t="shared" si="9"/>
        <v>1790</v>
      </c>
      <c r="BU50" s="107">
        <f t="shared" si="9"/>
        <v>1790</v>
      </c>
      <c r="BV50" s="107">
        <f t="shared" si="9"/>
        <v>1846.2</v>
      </c>
      <c r="BW50" s="107">
        <f t="shared" si="9"/>
        <v>1812</v>
      </c>
      <c r="BX50" s="107">
        <f t="shared" si="9"/>
        <v>1865</v>
      </c>
      <c r="BY50" s="107">
        <f t="shared" si="9"/>
        <v>1843.2</v>
      </c>
      <c r="BZ50" s="107">
        <f t="shared" si="9"/>
        <v>1857</v>
      </c>
      <c r="CA50" s="107">
        <f t="shared" si="9"/>
        <v>1840.9</v>
      </c>
      <c r="CB50" s="107">
        <f t="shared" si="9"/>
        <v>1833.7</v>
      </c>
      <c r="CC50" s="107">
        <f t="shared" si="9"/>
        <v>1857</v>
      </c>
      <c r="CD50" s="107">
        <f t="shared" si="9"/>
        <v>1855.2</v>
      </c>
      <c r="CE50" s="107">
        <f t="shared" si="9"/>
        <v>1841</v>
      </c>
      <c r="CF50" s="107">
        <f t="shared" si="9"/>
        <v>1871</v>
      </c>
      <c r="CG50" s="107">
        <f t="shared" si="9"/>
        <v>1785</v>
      </c>
      <c r="CH50" s="107">
        <f t="shared" si="9"/>
        <v>1681.5</v>
      </c>
      <c r="CI50" s="107">
        <f t="shared" si="9"/>
        <v>1756.2</v>
      </c>
      <c r="CJ50" s="107">
        <f t="shared" si="9"/>
        <v>1646.1</v>
      </c>
      <c r="CK50" s="107">
        <f t="shared" si="9"/>
        <v>1722.6</v>
      </c>
      <c r="CL50" s="107">
        <f t="shared" si="9"/>
        <v>1678.5</v>
      </c>
      <c r="CM50" s="107">
        <f t="shared" si="9"/>
        <v>1649.1</v>
      </c>
      <c r="CN50" s="107">
        <f t="shared" si="9"/>
        <v>1962.9</v>
      </c>
      <c r="CO50" s="107">
        <f t="shared" si="9"/>
        <v>2096.4</v>
      </c>
      <c r="CP50" s="107">
        <f t="shared" si="9"/>
        <v>2213</v>
      </c>
      <c r="CQ50" s="107">
        <f t="shared" si="9"/>
        <v>2213</v>
      </c>
      <c r="CR50" s="107">
        <f t="shared" si="9"/>
        <v>2213</v>
      </c>
      <c r="CS50" s="107">
        <f t="shared" si="9"/>
        <v>2213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45873.274999999994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7288.527</v>
      </c>
      <c r="C53" s="107">
        <f t="shared" ref="C53:BN53" si="12">C17+C27+C41</f>
        <v>7207.8140000000003</v>
      </c>
      <c r="D53" s="107">
        <f t="shared" si="12"/>
        <v>7139.2849999999999</v>
      </c>
      <c r="E53" s="107">
        <f t="shared" si="12"/>
        <v>7002.4660000000003</v>
      </c>
      <c r="F53" s="107">
        <f t="shared" si="12"/>
        <v>7104.0230000000001</v>
      </c>
      <c r="G53" s="107">
        <f t="shared" si="12"/>
        <v>7114.8719999999994</v>
      </c>
      <c r="H53" s="107">
        <f t="shared" si="12"/>
        <v>7095.5349999999999</v>
      </c>
      <c r="I53" s="107">
        <f t="shared" si="12"/>
        <v>7052.7060000000001</v>
      </c>
      <c r="J53" s="107">
        <f t="shared" si="12"/>
        <v>7054.933</v>
      </c>
      <c r="K53" s="107">
        <f t="shared" si="12"/>
        <v>7022.8139999999994</v>
      </c>
      <c r="L53" s="107">
        <f t="shared" si="12"/>
        <v>7001.018</v>
      </c>
      <c r="M53" s="107">
        <f t="shared" si="12"/>
        <v>6981.7190000000001</v>
      </c>
      <c r="N53" s="107">
        <f t="shared" si="12"/>
        <v>6940.4780000000001</v>
      </c>
      <c r="O53" s="107">
        <f t="shared" si="12"/>
        <v>6932.7970000000005</v>
      </c>
      <c r="P53" s="107">
        <f t="shared" si="12"/>
        <v>6931.125</v>
      </c>
      <c r="Q53" s="107">
        <f t="shared" si="12"/>
        <v>6950.3619999999992</v>
      </c>
      <c r="R53" s="107">
        <f t="shared" si="12"/>
        <v>7017.6260000000002</v>
      </c>
      <c r="S53" s="107">
        <f t="shared" si="12"/>
        <v>7047.1620000000003</v>
      </c>
      <c r="T53" s="107">
        <f t="shared" si="12"/>
        <v>7099.4690000000001</v>
      </c>
      <c r="U53" s="107">
        <f t="shared" si="12"/>
        <v>7178.48</v>
      </c>
      <c r="V53" s="107">
        <f t="shared" si="12"/>
        <v>7379.7559999999994</v>
      </c>
      <c r="W53" s="107">
        <f t="shared" si="12"/>
        <v>7517.5380000000005</v>
      </c>
      <c r="X53" s="107">
        <f t="shared" si="12"/>
        <v>7610.3929999999991</v>
      </c>
      <c r="Y53" s="107">
        <f t="shared" si="12"/>
        <v>7628.5339999999997</v>
      </c>
      <c r="Z53" s="107">
        <f t="shared" si="12"/>
        <v>7556.6309999999994</v>
      </c>
      <c r="AA53" s="107">
        <f t="shared" si="12"/>
        <v>7843.5559999999996</v>
      </c>
      <c r="AB53" s="107">
        <f t="shared" si="12"/>
        <v>8086.1419999999998</v>
      </c>
      <c r="AC53" s="107">
        <f t="shared" si="12"/>
        <v>8486.3359999999993</v>
      </c>
      <c r="AD53" s="107">
        <f t="shared" si="12"/>
        <v>8762.4549999999981</v>
      </c>
      <c r="AE53" s="107">
        <f t="shared" si="12"/>
        <v>8882.3680000000004</v>
      </c>
      <c r="AF53" s="107">
        <f t="shared" si="12"/>
        <v>8974.4639999999999</v>
      </c>
      <c r="AG53" s="107">
        <f t="shared" si="12"/>
        <v>9046.387999999999</v>
      </c>
      <c r="AH53" s="107">
        <f t="shared" si="12"/>
        <v>8947.8249999999989</v>
      </c>
      <c r="AI53" s="107">
        <f t="shared" si="12"/>
        <v>8980.1370000000006</v>
      </c>
      <c r="AJ53" s="107">
        <f t="shared" si="12"/>
        <v>8976.2170000000006</v>
      </c>
      <c r="AK53" s="107">
        <f t="shared" si="12"/>
        <v>8907.1959999999999</v>
      </c>
      <c r="AL53" s="107">
        <f t="shared" si="12"/>
        <v>8446.3279999999995</v>
      </c>
      <c r="AM53" s="107">
        <f t="shared" si="12"/>
        <v>8330.8340000000007</v>
      </c>
      <c r="AN53" s="107">
        <f t="shared" si="12"/>
        <v>8347.9940000000006</v>
      </c>
      <c r="AO53" s="107">
        <f t="shared" si="12"/>
        <v>8444.5820000000003</v>
      </c>
      <c r="AP53" s="107">
        <f t="shared" si="12"/>
        <v>8280.5920000000006</v>
      </c>
      <c r="AQ53" s="107">
        <f t="shared" si="12"/>
        <v>8463.2260000000006</v>
      </c>
      <c r="AR53" s="107">
        <f t="shared" si="12"/>
        <v>8634.4890000000014</v>
      </c>
      <c r="AS53" s="107">
        <f t="shared" si="12"/>
        <v>8741.4369999999999</v>
      </c>
      <c r="AT53" s="107">
        <f t="shared" si="12"/>
        <v>8835.2979999999989</v>
      </c>
      <c r="AU53" s="107">
        <f t="shared" si="12"/>
        <v>8913.9549999999999</v>
      </c>
      <c r="AV53" s="107">
        <f t="shared" si="12"/>
        <v>8955.744999999999</v>
      </c>
      <c r="AW53" s="107">
        <f t="shared" si="12"/>
        <v>8963.9610000000011</v>
      </c>
      <c r="AX53" s="107">
        <f t="shared" si="12"/>
        <v>8973.0709999999999</v>
      </c>
      <c r="AY53" s="107">
        <f t="shared" si="12"/>
        <v>8923.7250000000004</v>
      </c>
      <c r="AZ53" s="107">
        <f t="shared" si="12"/>
        <v>8857.762999999999</v>
      </c>
      <c r="BA53" s="107">
        <f t="shared" si="12"/>
        <v>8780.6659999999993</v>
      </c>
      <c r="BB53" s="107">
        <f t="shared" si="12"/>
        <v>8608.9239999999991</v>
      </c>
      <c r="BC53" s="107">
        <f t="shared" si="12"/>
        <v>8436.7209999999995</v>
      </c>
      <c r="BD53" s="107">
        <f t="shared" si="12"/>
        <v>8293.74</v>
      </c>
      <c r="BE53" s="107">
        <f t="shared" si="12"/>
        <v>8057.7019999999993</v>
      </c>
      <c r="BF53" s="107">
        <f t="shared" si="12"/>
        <v>7975.9829999999984</v>
      </c>
      <c r="BG53" s="107">
        <f t="shared" si="12"/>
        <v>7879.7109999999993</v>
      </c>
      <c r="BH53" s="107">
        <f t="shared" si="12"/>
        <v>7927.7649999999994</v>
      </c>
      <c r="BI53" s="107">
        <f t="shared" si="12"/>
        <v>8060.183</v>
      </c>
      <c r="BJ53" s="107">
        <f t="shared" si="12"/>
        <v>7722.6169999999984</v>
      </c>
      <c r="BK53" s="107">
        <f t="shared" si="12"/>
        <v>7727.853000000001</v>
      </c>
      <c r="BL53" s="107">
        <f t="shared" si="12"/>
        <v>8390.6810000000005</v>
      </c>
      <c r="BM53" s="107">
        <f t="shared" si="12"/>
        <v>8353.9660000000003</v>
      </c>
      <c r="BN53" s="107">
        <f t="shared" si="12"/>
        <v>8176.0509999999995</v>
      </c>
      <c r="BO53" s="107">
        <f t="shared" ref="BO53:CX53" si="13">BO17+BO27+BO41</f>
        <v>8351.7469999999994</v>
      </c>
      <c r="BP53" s="107">
        <f t="shared" si="13"/>
        <v>8535.5889999999999</v>
      </c>
      <c r="BQ53" s="107">
        <f t="shared" si="13"/>
        <v>8496.1039999999994</v>
      </c>
      <c r="BR53" s="107">
        <f t="shared" si="13"/>
        <v>8582.1270000000004</v>
      </c>
      <c r="BS53" s="107">
        <f t="shared" si="13"/>
        <v>8726.2340000000004</v>
      </c>
      <c r="BT53" s="107">
        <f t="shared" si="13"/>
        <v>8835.5969999999998</v>
      </c>
      <c r="BU53" s="107">
        <f t="shared" si="13"/>
        <v>8926.7890000000007</v>
      </c>
      <c r="BV53" s="107">
        <f t="shared" si="13"/>
        <v>9024.6450000000004</v>
      </c>
      <c r="BW53" s="107">
        <f t="shared" si="13"/>
        <v>9065.5070000000014</v>
      </c>
      <c r="BX53" s="107">
        <f t="shared" si="13"/>
        <v>9164.7489999999998</v>
      </c>
      <c r="BY53" s="107">
        <f t="shared" si="13"/>
        <v>9156.4179999999997</v>
      </c>
      <c r="BZ53" s="107">
        <f t="shared" si="13"/>
        <v>9150.8819999999996</v>
      </c>
      <c r="CA53" s="107">
        <f t="shared" si="13"/>
        <v>9117.777</v>
      </c>
      <c r="CB53" s="107">
        <f t="shared" si="13"/>
        <v>9066.2139999999999</v>
      </c>
      <c r="CC53" s="107">
        <f t="shared" si="13"/>
        <v>9027.119999999999</v>
      </c>
      <c r="CD53" s="107">
        <f t="shared" si="13"/>
        <v>8955.1820000000007</v>
      </c>
      <c r="CE53" s="107">
        <f t="shared" si="13"/>
        <v>8845.3590000000004</v>
      </c>
      <c r="CF53" s="107">
        <f t="shared" si="13"/>
        <v>8815.4490000000005</v>
      </c>
      <c r="CG53" s="107">
        <f t="shared" si="13"/>
        <v>8567.1919999999991</v>
      </c>
      <c r="CH53" s="107">
        <f t="shared" si="13"/>
        <v>8335.7340000000004</v>
      </c>
      <c r="CI53" s="107">
        <f t="shared" si="13"/>
        <v>8340.5040000000008</v>
      </c>
      <c r="CJ53" s="107">
        <f t="shared" si="13"/>
        <v>8092.0769999999993</v>
      </c>
      <c r="CK53" s="107">
        <f t="shared" si="13"/>
        <v>8059.512999999999</v>
      </c>
      <c r="CL53" s="107">
        <f t="shared" si="13"/>
        <v>7859.4459999999999</v>
      </c>
      <c r="CM53" s="107">
        <f t="shared" si="13"/>
        <v>7757.503999999999</v>
      </c>
      <c r="CN53" s="107">
        <f t="shared" si="13"/>
        <v>7941.0810000000001</v>
      </c>
      <c r="CO53" s="107">
        <f t="shared" si="13"/>
        <v>7947.0769999999993</v>
      </c>
      <c r="CP53" s="107">
        <f t="shared" si="13"/>
        <v>7853.2370000000001</v>
      </c>
      <c r="CQ53" s="107">
        <f t="shared" si="13"/>
        <v>7760.5990000000002</v>
      </c>
      <c r="CR53" s="107">
        <f t="shared" si="13"/>
        <v>7642.8589999999995</v>
      </c>
      <c r="CS53" s="107">
        <f t="shared" si="13"/>
        <v>7536.530999999999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195697.88825000002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1914</v>
      </c>
      <c r="C5" s="25">
        <v>1914</v>
      </c>
      <c r="D5" s="25">
        <v>1900.1</v>
      </c>
      <c r="E5" s="25">
        <v>1792.8</v>
      </c>
      <c r="F5" s="25">
        <v>1915.8</v>
      </c>
      <c r="G5" s="25">
        <v>1953</v>
      </c>
      <c r="H5" s="25">
        <v>1953</v>
      </c>
      <c r="I5" s="25">
        <v>1953</v>
      </c>
      <c r="J5" s="25">
        <v>1985</v>
      </c>
      <c r="K5" s="25">
        <v>1985</v>
      </c>
      <c r="L5" s="25">
        <v>1985</v>
      </c>
      <c r="M5" s="25">
        <v>1985</v>
      </c>
      <c r="N5" s="25">
        <v>1963</v>
      </c>
      <c r="O5" s="25">
        <v>1963</v>
      </c>
      <c r="P5" s="25">
        <v>1963</v>
      </c>
      <c r="Q5" s="25">
        <v>1963</v>
      </c>
      <c r="R5" s="25">
        <v>1986</v>
      </c>
      <c r="S5" s="25">
        <v>1986</v>
      </c>
      <c r="T5" s="25">
        <v>1986</v>
      </c>
      <c r="U5" s="25">
        <v>1986</v>
      </c>
      <c r="V5" s="25">
        <v>2012</v>
      </c>
      <c r="W5" s="25">
        <v>2012</v>
      </c>
      <c r="X5" s="25">
        <v>1961.5</v>
      </c>
      <c r="Y5" s="25">
        <v>1791.1</v>
      </c>
      <c r="Z5" s="25">
        <v>1375.9</v>
      </c>
      <c r="AA5" s="25">
        <v>1489.8</v>
      </c>
      <c r="AB5" s="25">
        <v>1565.9</v>
      </c>
      <c r="AC5" s="25">
        <v>1844.5</v>
      </c>
      <c r="AD5" s="25">
        <v>1920</v>
      </c>
      <c r="AE5" s="25">
        <v>1920</v>
      </c>
      <c r="AF5" s="25">
        <v>1920</v>
      </c>
      <c r="AG5" s="25">
        <v>1920</v>
      </c>
      <c r="AH5" s="25">
        <v>1756</v>
      </c>
      <c r="AI5" s="25">
        <v>1754.3</v>
      </c>
      <c r="AJ5" s="25">
        <v>1704.6</v>
      </c>
      <c r="AK5" s="25">
        <v>1637.8</v>
      </c>
      <c r="AL5" s="25">
        <v>1201.5</v>
      </c>
      <c r="AM5" s="25">
        <v>1102.2</v>
      </c>
      <c r="AN5" s="25">
        <v>1124.5999999999999</v>
      </c>
      <c r="AO5" s="25">
        <v>1227.4000000000001</v>
      </c>
      <c r="AP5" s="25">
        <v>1143.5999999999999</v>
      </c>
      <c r="AQ5" s="25">
        <v>1320.1</v>
      </c>
      <c r="AR5" s="25">
        <v>1484.4</v>
      </c>
      <c r="AS5" s="25">
        <v>1572</v>
      </c>
      <c r="AT5" s="25">
        <v>1688.4</v>
      </c>
      <c r="AU5" s="25">
        <v>1740.3</v>
      </c>
      <c r="AV5" s="25">
        <v>1763.3</v>
      </c>
      <c r="AW5" s="25">
        <v>1780.1</v>
      </c>
      <c r="AX5" s="25">
        <v>1805</v>
      </c>
      <c r="AY5" s="25">
        <v>1805</v>
      </c>
      <c r="AZ5" s="25">
        <v>1762.4</v>
      </c>
      <c r="BA5" s="25">
        <v>1731.2</v>
      </c>
      <c r="BB5" s="25">
        <v>1533.8</v>
      </c>
      <c r="BC5" s="25">
        <v>1396.4</v>
      </c>
      <c r="BD5" s="25">
        <v>1350.6</v>
      </c>
      <c r="BE5" s="25">
        <v>1165.9000000000001</v>
      </c>
      <c r="BF5" s="25">
        <v>987.5</v>
      </c>
      <c r="BG5" s="25">
        <v>992</v>
      </c>
      <c r="BH5" s="25">
        <v>1093.0999999999999</v>
      </c>
      <c r="BI5" s="25">
        <v>1263.3</v>
      </c>
      <c r="BJ5" s="25">
        <v>922.9</v>
      </c>
      <c r="BK5" s="25">
        <v>952.6</v>
      </c>
      <c r="BL5" s="25">
        <v>1629.8</v>
      </c>
      <c r="BM5" s="25">
        <v>1593.8</v>
      </c>
      <c r="BN5" s="25">
        <v>1356.7</v>
      </c>
      <c r="BO5" s="25">
        <v>1525.2</v>
      </c>
      <c r="BP5" s="25">
        <v>1647.4</v>
      </c>
      <c r="BQ5" s="25">
        <v>1509</v>
      </c>
      <c r="BR5" s="25">
        <v>914.2</v>
      </c>
      <c r="BS5" s="25">
        <v>914.2</v>
      </c>
      <c r="BT5" s="25">
        <v>914.2</v>
      </c>
      <c r="BU5" s="25">
        <v>914.2</v>
      </c>
      <c r="BV5" s="25">
        <v>907.2</v>
      </c>
      <c r="BW5" s="25">
        <v>873</v>
      </c>
      <c r="BX5" s="25">
        <v>926</v>
      </c>
      <c r="BY5" s="25">
        <v>904.2</v>
      </c>
      <c r="BZ5" s="25">
        <v>926</v>
      </c>
      <c r="CA5" s="25">
        <v>909.90000000000009</v>
      </c>
      <c r="CB5" s="25">
        <v>902.7</v>
      </c>
      <c r="CC5" s="25">
        <v>926</v>
      </c>
      <c r="CD5" s="25">
        <v>954.2</v>
      </c>
      <c r="CE5" s="25">
        <v>940</v>
      </c>
      <c r="CF5" s="25">
        <v>970</v>
      </c>
      <c r="CG5" s="25">
        <v>884</v>
      </c>
      <c r="CH5" s="25">
        <v>1097.3</v>
      </c>
      <c r="CI5" s="25">
        <v>1172</v>
      </c>
      <c r="CJ5" s="25">
        <v>1061.8999999999999</v>
      </c>
      <c r="CK5" s="25">
        <v>1138.3999999999999</v>
      </c>
      <c r="CL5" s="25">
        <v>1372.5</v>
      </c>
      <c r="CM5" s="25">
        <v>1343.1</v>
      </c>
      <c r="CN5" s="25">
        <v>1656.9</v>
      </c>
      <c r="CO5" s="25">
        <v>1790.4</v>
      </c>
      <c r="CP5" s="25">
        <v>1947</v>
      </c>
      <c r="CQ5" s="25">
        <v>1947</v>
      </c>
      <c r="CR5" s="25">
        <v>1947</v>
      </c>
      <c r="CS5" s="25">
        <v>1947</v>
      </c>
      <c r="CT5" s="26"/>
      <c r="CU5" s="26"/>
      <c r="CV5" s="26"/>
      <c r="CW5" s="27"/>
      <c r="CX5" s="132">
        <f t="array" ref="CX5">SUMPRODUCT(B5:CW5*0.25)</f>
        <v>36472.274999999994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91.28</v>
      </c>
      <c r="C8" s="138">
        <v>91.39</v>
      </c>
      <c r="D8" s="138">
        <v>92.37</v>
      </c>
      <c r="E8" s="138">
        <v>92.12</v>
      </c>
      <c r="F8" s="138">
        <v>93.59</v>
      </c>
      <c r="G8" s="138">
        <v>92.7</v>
      </c>
      <c r="H8" s="138">
        <v>92.41</v>
      </c>
      <c r="I8" s="138">
        <v>92.52</v>
      </c>
      <c r="J8" s="138">
        <v>92.59</v>
      </c>
      <c r="K8" s="138">
        <v>92.1</v>
      </c>
      <c r="L8" s="138">
        <v>91.88</v>
      </c>
      <c r="M8" s="138">
        <v>91.72</v>
      </c>
      <c r="N8" s="138">
        <v>91.68</v>
      </c>
      <c r="O8" s="138">
        <v>91.62</v>
      </c>
      <c r="P8" s="138">
        <v>91.61</v>
      </c>
      <c r="Q8" s="138">
        <v>91.73</v>
      </c>
      <c r="R8" s="138">
        <v>92.21</v>
      </c>
      <c r="S8" s="138">
        <v>92.67</v>
      </c>
      <c r="T8" s="138">
        <v>92.57</v>
      </c>
      <c r="U8" s="138">
        <v>95.33</v>
      </c>
      <c r="V8" s="138">
        <v>98.16</v>
      </c>
      <c r="W8" s="138">
        <v>104.33</v>
      </c>
      <c r="X8" s="138">
        <v>111.3</v>
      </c>
      <c r="Y8" s="138">
        <v>123.41</v>
      </c>
      <c r="Z8" s="138">
        <v>115.59</v>
      </c>
      <c r="AA8" s="138">
        <v>127.59</v>
      </c>
      <c r="AB8" s="138">
        <v>135.13999999999999</v>
      </c>
      <c r="AC8" s="138">
        <v>147.18</v>
      </c>
      <c r="AD8" s="138">
        <v>124.3</v>
      </c>
      <c r="AE8" s="138">
        <v>101.02</v>
      </c>
      <c r="AF8" s="138">
        <v>91.95</v>
      </c>
      <c r="AG8" s="138">
        <v>90.76</v>
      </c>
      <c r="AH8" s="138">
        <v>92.5</v>
      </c>
      <c r="AI8" s="138">
        <v>137.28</v>
      </c>
      <c r="AJ8" s="138">
        <v>117.76</v>
      </c>
      <c r="AK8" s="138">
        <v>91.68</v>
      </c>
      <c r="AL8" s="138">
        <v>129</v>
      </c>
      <c r="AM8" s="138">
        <v>99.84</v>
      </c>
      <c r="AN8" s="138">
        <v>90.27</v>
      </c>
      <c r="AO8" s="138">
        <v>78.739999999999995</v>
      </c>
      <c r="AP8" s="138">
        <v>98.1</v>
      </c>
      <c r="AQ8" s="138">
        <v>90.2</v>
      </c>
      <c r="AR8" s="138">
        <v>83.02</v>
      </c>
      <c r="AS8" s="138">
        <v>53.56</v>
      </c>
      <c r="AT8" s="138">
        <v>86.36</v>
      </c>
      <c r="AU8" s="138">
        <v>69.03</v>
      </c>
      <c r="AV8" s="138">
        <v>45.54</v>
      </c>
      <c r="AW8" s="138">
        <v>31.71</v>
      </c>
      <c r="AX8" s="138">
        <v>9.9</v>
      </c>
      <c r="AY8" s="138">
        <v>30.71</v>
      </c>
      <c r="AZ8" s="138">
        <v>25.96</v>
      </c>
      <c r="BA8" s="138">
        <v>22.8</v>
      </c>
      <c r="BB8" s="138">
        <v>23.27</v>
      </c>
      <c r="BC8" s="138">
        <v>25.06</v>
      </c>
      <c r="BD8" s="138">
        <v>42.38</v>
      </c>
      <c r="BE8" s="138">
        <v>59.75</v>
      </c>
      <c r="BF8" s="138">
        <v>34.56</v>
      </c>
      <c r="BG8" s="138">
        <v>55.39</v>
      </c>
      <c r="BH8" s="138">
        <v>82.55</v>
      </c>
      <c r="BI8" s="138">
        <v>97.14</v>
      </c>
      <c r="BJ8" s="138">
        <v>65.849999999999994</v>
      </c>
      <c r="BK8" s="138">
        <v>83.63</v>
      </c>
      <c r="BL8" s="138">
        <v>96.15</v>
      </c>
      <c r="BM8" s="138">
        <v>124.64</v>
      </c>
      <c r="BN8" s="138">
        <v>85.05</v>
      </c>
      <c r="BO8" s="138">
        <v>100.63</v>
      </c>
      <c r="BP8" s="138">
        <v>120.67</v>
      </c>
      <c r="BQ8" s="138">
        <v>167.53</v>
      </c>
      <c r="BR8" s="138">
        <v>112.7</v>
      </c>
      <c r="BS8" s="138">
        <v>110.39</v>
      </c>
      <c r="BT8" s="138">
        <v>157.22999999999999</v>
      </c>
      <c r="BU8" s="138">
        <v>224.94</v>
      </c>
      <c r="BV8" s="138">
        <v>215.9</v>
      </c>
      <c r="BW8" s="138">
        <v>222.33</v>
      </c>
      <c r="BX8" s="138">
        <v>206.64</v>
      </c>
      <c r="BY8" s="138">
        <v>200.42</v>
      </c>
      <c r="BZ8" s="138">
        <v>205.95</v>
      </c>
      <c r="CA8" s="138">
        <v>198.25</v>
      </c>
      <c r="CB8" s="138">
        <v>187.8</v>
      </c>
      <c r="CC8" s="138">
        <v>183.69</v>
      </c>
      <c r="CD8" s="138">
        <v>165.86</v>
      </c>
      <c r="CE8" s="138">
        <v>154.12</v>
      </c>
      <c r="CF8" s="138">
        <v>127.08</v>
      </c>
      <c r="CG8" s="138">
        <v>146.86000000000001</v>
      </c>
      <c r="CH8" s="138">
        <v>150.36000000000001</v>
      </c>
      <c r="CI8" s="138">
        <v>137.66</v>
      </c>
      <c r="CJ8" s="138">
        <v>128.15</v>
      </c>
      <c r="CK8" s="138">
        <v>109.63</v>
      </c>
      <c r="CL8" s="138">
        <v>128.30000000000001</v>
      </c>
      <c r="CM8" s="138">
        <v>118.74</v>
      </c>
      <c r="CN8" s="138">
        <v>112.1</v>
      </c>
      <c r="CO8" s="138">
        <v>108.51</v>
      </c>
      <c r="CP8" s="138">
        <v>100.77</v>
      </c>
      <c r="CQ8" s="138">
        <v>93.67</v>
      </c>
      <c r="CR8" s="138">
        <v>92.12</v>
      </c>
      <c r="CS8" s="138">
        <v>90.45</v>
      </c>
      <c r="CT8" s="139"/>
      <c r="CU8" s="139"/>
      <c r="CV8" s="139"/>
      <c r="CW8" s="140"/>
      <c r="CX8" s="141">
        <f>IF(SUM(B8:CW8)&lt;&gt;0,AVERAGEIF(B8:CW8,"&lt;&gt;"""),"")</f>
        <v>105.78802083333339</v>
      </c>
    </row>
    <row r="9" spans="1:102" ht="24.95" customHeight="1" thickBot="1" x14ac:dyDescent="0.25">
      <c r="A9" s="133" t="s">
        <v>6</v>
      </c>
      <c r="B9" s="42">
        <v>91.79</v>
      </c>
      <c r="C9" s="43">
        <v>91.79</v>
      </c>
      <c r="D9" s="43">
        <v>91.79</v>
      </c>
      <c r="E9" s="43">
        <v>91.79</v>
      </c>
      <c r="F9" s="43">
        <v>92.805000000000007</v>
      </c>
      <c r="G9" s="43">
        <v>92.805000000000007</v>
      </c>
      <c r="H9" s="43">
        <v>92.805000000000007</v>
      </c>
      <c r="I9" s="43">
        <v>92.805000000000007</v>
      </c>
      <c r="J9" s="43">
        <v>92.072500000000005</v>
      </c>
      <c r="K9" s="43">
        <v>92.072500000000005</v>
      </c>
      <c r="L9" s="43">
        <v>92.072500000000005</v>
      </c>
      <c r="M9" s="43">
        <v>92.072500000000005</v>
      </c>
      <c r="N9" s="43">
        <v>91.66</v>
      </c>
      <c r="O9" s="43">
        <v>91.66</v>
      </c>
      <c r="P9" s="43">
        <v>91.66</v>
      </c>
      <c r="Q9" s="43">
        <v>91.66</v>
      </c>
      <c r="R9" s="43">
        <v>93.194999999999993</v>
      </c>
      <c r="S9" s="43">
        <v>93.194999999999993</v>
      </c>
      <c r="T9" s="43">
        <v>93.194999999999993</v>
      </c>
      <c r="U9" s="43">
        <v>93.194999999999993</v>
      </c>
      <c r="V9" s="43">
        <v>109.3</v>
      </c>
      <c r="W9" s="43">
        <v>109.3</v>
      </c>
      <c r="X9" s="43">
        <v>109.3</v>
      </c>
      <c r="Y9" s="43">
        <v>109.3</v>
      </c>
      <c r="Z9" s="43">
        <v>131.375</v>
      </c>
      <c r="AA9" s="43">
        <v>131.375</v>
      </c>
      <c r="AB9" s="43">
        <v>131.375</v>
      </c>
      <c r="AC9" s="43">
        <v>131.375</v>
      </c>
      <c r="AD9" s="43">
        <v>102.00749999999999</v>
      </c>
      <c r="AE9" s="43">
        <v>102.00749999999999</v>
      </c>
      <c r="AF9" s="43">
        <v>102.00749999999999</v>
      </c>
      <c r="AG9" s="43">
        <v>102.00749999999999</v>
      </c>
      <c r="AH9" s="43">
        <v>109.80500000000001</v>
      </c>
      <c r="AI9" s="43">
        <v>109.80500000000001</v>
      </c>
      <c r="AJ9" s="43">
        <v>109.80500000000001</v>
      </c>
      <c r="AK9" s="43">
        <v>109.80500000000001</v>
      </c>
      <c r="AL9" s="43">
        <v>99.462500000000006</v>
      </c>
      <c r="AM9" s="43">
        <v>99.462500000000006</v>
      </c>
      <c r="AN9" s="43">
        <v>99.462500000000006</v>
      </c>
      <c r="AO9" s="43">
        <v>99.462500000000006</v>
      </c>
      <c r="AP9" s="43">
        <v>81.22</v>
      </c>
      <c r="AQ9" s="43">
        <v>81.22</v>
      </c>
      <c r="AR9" s="43">
        <v>81.22</v>
      </c>
      <c r="AS9" s="43">
        <v>81.22</v>
      </c>
      <c r="AT9" s="43">
        <v>58.16</v>
      </c>
      <c r="AU9" s="43">
        <v>58.16</v>
      </c>
      <c r="AV9" s="43">
        <v>58.16</v>
      </c>
      <c r="AW9" s="43">
        <v>58.16</v>
      </c>
      <c r="AX9" s="43">
        <v>22.342500000000001</v>
      </c>
      <c r="AY9" s="43">
        <v>22.342500000000001</v>
      </c>
      <c r="AZ9" s="43">
        <v>22.342500000000001</v>
      </c>
      <c r="BA9" s="43">
        <v>22.342500000000001</v>
      </c>
      <c r="BB9" s="43">
        <v>37.615000000000002</v>
      </c>
      <c r="BC9" s="43">
        <v>37.615000000000002</v>
      </c>
      <c r="BD9" s="43">
        <v>37.615000000000002</v>
      </c>
      <c r="BE9" s="43">
        <v>37.615000000000002</v>
      </c>
      <c r="BF9" s="43">
        <v>67.41</v>
      </c>
      <c r="BG9" s="43">
        <v>67.41</v>
      </c>
      <c r="BH9" s="43">
        <v>67.41</v>
      </c>
      <c r="BI9" s="43">
        <v>67.41</v>
      </c>
      <c r="BJ9" s="43">
        <v>92.567499999999995</v>
      </c>
      <c r="BK9" s="43">
        <v>92.567499999999995</v>
      </c>
      <c r="BL9" s="43">
        <v>92.567499999999995</v>
      </c>
      <c r="BM9" s="43">
        <v>92.567499999999995</v>
      </c>
      <c r="BN9" s="43">
        <v>118.47</v>
      </c>
      <c r="BO9" s="43">
        <v>118.47</v>
      </c>
      <c r="BP9" s="43">
        <v>118.47</v>
      </c>
      <c r="BQ9" s="43">
        <v>118.47</v>
      </c>
      <c r="BR9" s="43">
        <v>151.315</v>
      </c>
      <c r="BS9" s="43">
        <v>151.315</v>
      </c>
      <c r="BT9" s="43">
        <v>151.315</v>
      </c>
      <c r="BU9" s="43">
        <v>151.315</v>
      </c>
      <c r="BV9" s="43">
        <v>211.32249999999999</v>
      </c>
      <c r="BW9" s="43">
        <v>211.32249999999999</v>
      </c>
      <c r="BX9" s="43">
        <v>211.32249999999999</v>
      </c>
      <c r="BY9" s="43">
        <v>211.32249999999999</v>
      </c>
      <c r="BZ9" s="43">
        <v>193.92250000000001</v>
      </c>
      <c r="CA9" s="43">
        <v>193.92250000000001</v>
      </c>
      <c r="CB9" s="43">
        <v>193.92250000000001</v>
      </c>
      <c r="CC9" s="43">
        <v>193.92250000000001</v>
      </c>
      <c r="CD9" s="43">
        <v>148.47999999999999</v>
      </c>
      <c r="CE9" s="43">
        <v>148.47999999999999</v>
      </c>
      <c r="CF9" s="43">
        <v>148.47999999999999</v>
      </c>
      <c r="CG9" s="43">
        <v>148.47999999999999</v>
      </c>
      <c r="CH9" s="43">
        <v>131.44999999999999</v>
      </c>
      <c r="CI9" s="43">
        <v>131.44999999999999</v>
      </c>
      <c r="CJ9" s="43">
        <v>131.44999999999999</v>
      </c>
      <c r="CK9" s="43">
        <v>131.44999999999999</v>
      </c>
      <c r="CL9" s="43">
        <v>116.91249999999999</v>
      </c>
      <c r="CM9" s="43">
        <v>116.91249999999999</v>
      </c>
      <c r="CN9" s="43">
        <v>116.91249999999999</v>
      </c>
      <c r="CO9" s="43">
        <v>116.91249999999999</v>
      </c>
      <c r="CP9" s="43">
        <v>94.252499999999998</v>
      </c>
      <c r="CQ9" s="43">
        <v>94.252499999999998</v>
      </c>
      <c r="CR9" s="43">
        <v>94.252499999999998</v>
      </c>
      <c r="CS9" s="43">
        <v>94.252499999999998</v>
      </c>
      <c r="CT9" s="44"/>
      <c r="CU9" s="44"/>
      <c r="CV9" s="44"/>
      <c r="CW9" s="45"/>
      <c r="CX9" s="142">
        <f>IF(SUM(B9:CW9)&lt;&gt;0,AVERAGEIF(B9:CW9,"&lt;&gt;"""),"")</f>
        <v>105.78802083333336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453.8</v>
      </c>
      <c r="BS16" s="155">
        <v>453.8</v>
      </c>
      <c r="BT16" s="155">
        <v>453.8</v>
      </c>
      <c r="BU16" s="155">
        <v>453.8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228.2</v>
      </c>
      <c r="CI16" s="155">
        <v>228.2</v>
      </c>
      <c r="CJ16" s="155">
        <v>228.2</v>
      </c>
      <c r="CK16" s="155">
        <v>228.2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2182.0000000000005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453.8</v>
      </c>
      <c r="BS17" s="160">
        <f t="shared" si="1"/>
        <v>453.8</v>
      </c>
      <c r="BT17" s="160">
        <f t="shared" si="1"/>
        <v>453.8</v>
      </c>
      <c r="BU17" s="160">
        <f t="shared" si="1"/>
        <v>453.8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228.2</v>
      </c>
      <c r="CI17" s="160">
        <f t="shared" si="1"/>
        <v>228.2</v>
      </c>
      <c r="CJ17" s="160">
        <f t="shared" si="1"/>
        <v>228.2</v>
      </c>
      <c r="CK17" s="160">
        <f t="shared" si="1"/>
        <v>228.2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2182.0000000000005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1414</v>
      </c>
      <c r="C22" s="149">
        <v>1414</v>
      </c>
      <c r="D22" s="149">
        <v>1400.1</v>
      </c>
      <c r="E22" s="149">
        <v>1292.8</v>
      </c>
      <c r="F22" s="149">
        <v>1415.8</v>
      </c>
      <c r="G22" s="149">
        <v>1453</v>
      </c>
      <c r="H22" s="149">
        <v>1453</v>
      </c>
      <c r="I22" s="149">
        <v>1453</v>
      </c>
      <c r="J22" s="149">
        <v>1485</v>
      </c>
      <c r="K22" s="149">
        <v>1485</v>
      </c>
      <c r="L22" s="149">
        <v>1485</v>
      </c>
      <c r="M22" s="149">
        <v>1485</v>
      </c>
      <c r="N22" s="149">
        <v>1463</v>
      </c>
      <c r="O22" s="149">
        <v>1463</v>
      </c>
      <c r="P22" s="149">
        <v>1463</v>
      </c>
      <c r="Q22" s="149">
        <v>1463</v>
      </c>
      <c r="R22" s="149">
        <v>1486</v>
      </c>
      <c r="S22" s="149">
        <v>1486</v>
      </c>
      <c r="T22" s="149">
        <v>1486</v>
      </c>
      <c r="U22" s="149">
        <v>1486</v>
      </c>
      <c r="V22" s="149">
        <v>1512</v>
      </c>
      <c r="W22" s="149">
        <v>1512</v>
      </c>
      <c r="X22" s="149">
        <v>1461.5</v>
      </c>
      <c r="Y22" s="149">
        <v>1291.0999999999999</v>
      </c>
      <c r="Z22" s="149">
        <v>1018.4</v>
      </c>
      <c r="AA22" s="149">
        <v>1132.3</v>
      </c>
      <c r="AB22" s="149">
        <v>1208.4000000000001</v>
      </c>
      <c r="AC22" s="149">
        <v>1487</v>
      </c>
      <c r="AD22" s="149">
        <v>1420</v>
      </c>
      <c r="AE22" s="149">
        <v>1420</v>
      </c>
      <c r="AF22" s="149">
        <v>1420</v>
      </c>
      <c r="AG22" s="149">
        <v>1420</v>
      </c>
      <c r="AH22" s="149">
        <v>1256</v>
      </c>
      <c r="AI22" s="149">
        <v>1254.3</v>
      </c>
      <c r="AJ22" s="149">
        <v>1204.5999999999999</v>
      </c>
      <c r="AK22" s="149">
        <v>1137.8</v>
      </c>
      <c r="AL22" s="149">
        <v>701.5</v>
      </c>
      <c r="AM22" s="149">
        <v>602.20000000000005</v>
      </c>
      <c r="AN22" s="149">
        <v>624.6</v>
      </c>
      <c r="AO22" s="149">
        <v>727.4</v>
      </c>
      <c r="AP22" s="149">
        <v>643.6</v>
      </c>
      <c r="AQ22" s="149">
        <v>820.1</v>
      </c>
      <c r="AR22" s="149">
        <v>984.4</v>
      </c>
      <c r="AS22" s="149">
        <v>1072</v>
      </c>
      <c r="AT22" s="149">
        <v>1188.4000000000001</v>
      </c>
      <c r="AU22" s="149">
        <v>1240.3</v>
      </c>
      <c r="AV22" s="149">
        <v>1263.3</v>
      </c>
      <c r="AW22" s="149">
        <v>1280.0999999999999</v>
      </c>
      <c r="AX22" s="149">
        <v>1305</v>
      </c>
      <c r="AY22" s="149">
        <v>1305</v>
      </c>
      <c r="AZ22" s="149">
        <v>1262.4000000000001</v>
      </c>
      <c r="BA22" s="149">
        <v>1231.2</v>
      </c>
      <c r="BB22" s="149">
        <v>1033.8</v>
      </c>
      <c r="BC22" s="149">
        <v>896.4</v>
      </c>
      <c r="BD22" s="149">
        <v>850.6</v>
      </c>
      <c r="BE22" s="149">
        <v>665.9</v>
      </c>
      <c r="BF22" s="149">
        <v>487.5</v>
      </c>
      <c r="BG22" s="149">
        <v>492</v>
      </c>
      <c r="BH22" s="149">
        <v>593.1</v>
      </c>
      <c r="BI22" s="149">
        <v>763.3</v>
      </c>
      <c r="BJ22" s="149">
        <v>422.9</v>
      </c>
      <c r="BK22" s="149">
        <v>452.6</v>
      </c>
      <c r="BL22" s="149">
        <v>1129.8</v>
      </c>
      <c r="BM22" s="149">
        <v>1093.8</v>
      </c>
      <c r="BN22" s="149">
        <v>931.2</v>
      </c>
      <c r="BO22" s="149">
        <v>1099.7</v>
      </c>
      <c r="BP22" s="149">
        <v>1221.9000000000001</v>
      </c>
      <c r="BQ22" s="149">
        <v>1083.5</v>
      </c>
      <c r="BR22" s="149">
        <v>1368</v>
      </c>
      <c r="BS22" s="149">
        <v>1368</v>
      </c>
      <c r="BT22" s="149">
        <v>1368</v>
      </c>
      <c r="BU22" s="149">
        <v>1368</v>
      </c>
      <c r="BV22" s="149">
        <v>1407.2</v>
      </c>
      <c r="BW22" s="149">
        <v>1373</v>
      </c>
      <c r="BX22" s="149">
        <v>1426</v>
      </c>
      <c r="BY22" s="149">
        <v>1404.2</v>
      </c>
      <c r="BZ22" s="149">
        <v>1426</v>
      </c>
      <c r="CA22" s="149">
        <v>1409.9</v>
      </c>
      <c r="CB22" s="149">
        <v>1402.7</v>
      </c>
      <c r="CC22" s="149">
        <v>1426</v>
      </c>
      <c r="CD22" s="149">
        <v>1454.2</v>
      </c>
      <c r="CE22" s="149">
        <v>1440</v>
      </c>
      <c r="CF22" s="149">
        <v>1470</v>
      </c>
      <c r="CG22" s="149">
        <v>1384</v>
      </c>
      <c r="CH22" s="149">
        <v>1325.5</v>
      </c>
      <c r="CI22" s="149">
        <v>1400.2</v>
      </c>
      <c r="CJ22" s="149">
        <v>1290.0999999999999</v>
      </c>
      <c r="CK22" s="149">
        <v>1366.6</v>
      </c>
      <c r="CL22" s="149">
        <v>872.5</v>
      </c>
      <c r="CM22" s="149">
        <v>843.1</v>
      </c>
      <c r="CN22" s="149">
        <v>1156.9000000000001</v>
      </c>
      <c r="CO22" s="149">
        <v>1290.4000000000001</v>
      </c>
      <c r="CP22" s="149">
        <v>1447</v>
      </c>
      <c r="CQ22" s="149">
        <v>1447</v>
      </c>
      <c r="CR22" s="149">
        <v>1447</v>
      </c>
      <c r="CS22" s="149">
        <v>1447</v>
      </c>
      <c r="CT22" s="150"/>
      <c r="CU22" s="150"/>
      <c r="CV22" s="150"/>
      <c r="CW22" s="151"/>
      <c r="CX22" s="152">
        <f t="array" ref="CX22">SUMPRODUCT(B22:CW22*0.25)</f>
        <v>29371.274999999998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357.5</v>
      </c>
      <c r="AA24" s="155">
        <v>357.5</v>
      </c>
      <c r="AB24" s="155">
        <v>357.5</v>
      </c>
      <c r="AC24" s="155">
        <v>357.5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425.5</v>
      </c>
      <c r="BO24" s="155">
        <v>425.5</v>
      </c>
      <c r="BP24" s="155">
        <v>425.5</v>
      </c>
      <c r="BQ24" s="155">
        <v>425.5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9283</v>
      </c>
    </row>
    <row r="25" spans="1:102" ht="30" customHeight="1" thickBot="1" x14ac:dyDescent="0.25">
      <c r="A25" s="105" t="s">
        <v>51</v>
      </c>
      <c r="B25" s="159">
        <f>SUM(B20:B24)</f>
        <v>1914</v>
      </c>
      <c r="C25" s="160">
        <f t="shared" ref="C25:BN25" si="2">SUM(C20:C24)</f>
        <v>1914</v>
      </c>
      <c r="D25" s="160">
        <f t="shared" si="2"/>
        <v>1900.1</v>
      </c>
      <c r="E25" s="160">
        <f t="shared" si="2"/>
        <v>1792.8</v>
      </c>
      <c r="F25" s="160">
        <f t="shared" si="2"/>
        <v>1915.8</v>
      </c>
      <c r="G25" s="160">
        <f t="shared" si="2"/>
        <v>1953</v>
      </c>
      <c r="H25" s="160">
        <f t="shared" si="2"/>
        <v>1953</v>
      </c>
      <c r="I25" s="160">
        <f t="shared" si="2"/>
        <v>1953</v>
      </c>
      <c r="J25" s="160">
        <f t="shared" si="2"/>
        <v>1985</v>
      </c>
      <c r="K25" s="160">
        <f t="shared" si="2"/>
        <v>1985</v>
      </c>
      <c r="L25" s="160">
        <f t="shared" si="2"/>
        <v>1985</v>
      </c>
      <c r="M25" s="160">
        <f t="shared" si="2"/>
        <v>1985</v>
      </c>
      <c r="N25" s="160">
        <f t="shared" si="2"/>
        <v>1963</v>
      </c>
      <c r="O25" s="160">
        <f t="shared" si="2"/>
        <v>1963</v>
      </c>
      <c r="P25" s="160">
        <f t="shared" si="2"/>
        <v>1963</v>
      </c>
      <c r="Q25" s="160">
        <f t="shared" si="2"/>
        <v>1963</v>
      </c>
      <c r="R25" s="160">
        <f t="shared" si="2"/>
        <v>1986</v>
      </c>
      <c r="S25" s="160">
        <f t="shared" si="2"/>
        <v>1986</v>
      </c>
      <c r="T25" s="160">
        <f t="shared" si="2"/>
        <v>1986</v>
      </c>
      <c r="U25" s="160">
        <f t="shared" si="2"/>
        <v>1986</v>
      </c>
      <c r="V25" s="160">
        <f t="shared" si="2"/>
        <v>2012</v>
      </c>
      <c r="W25" s="160">
        <f t="shared" si="2"/>
        <v>2012</v>
      </c>
      <c r="X25" s="160">
        <f t="shared" si="2"/>
        <v>1961.5</v>
      </c>
      <c r="Y25" s="160">
        <f t="shared" si="2"/>
        <v>1791.1</v>
      </c>
      <c r="Z25" s="160">
        <f t="shared" si="2"/>
        <v>1375.9</v>
      </c>
      <c r="AA25" s="160">
        <f t="shared" si="2"/>
        <v>1489.8</v>
      </c>
      <c r="AB25" s="160">
        <f t="shared" si="2"/>
        <v>1565.9</v>
      </c>
      <c r="AC25" s="160">
        <f t="shared" si="2"/>
        <v>1844.5</v>
      </c>
      <c r="AD25" s="160">
        <f t="shared" si="2"/>
        <v>1920</v>
      </c>
      <c r="AE25" s="160">
        <f t="shared" si="2"/>
        <v>1920</v>
      </c>
      <c r="AF25" s="160">
        <f t="shared" si="2"/>
        <v>1920</v>
      </c>
      <c r="AG25" s="160">
        <f t="shared" si="2"/>
        <v>1920</v>
      </c>
      <c r="AH25" s="160">
        <f t="shared" si="2"/>
        <v>1756</v>
      </c>
      <c r="AI25" s="160">
        <f t="shared" si="2"/>
        <v>1754.3</v>
      </c>
      <c r="AJ25" s="160">
        <f t="shared" si="2"/>
        <v>1704.6</v>
      </c>
      <c r="AK25" s="160">
        <f t="shared" si="2"/>
        <v>1637.8</v>
      </c>
      <c r="AL25" s="160">
        <f t="shared" si="2"/>
        <v>1201.5</v>
      </c>
      <c r="AM25" s="160">
        <f t="shared" si="2"/>
        <v>1102.2</v>
      </c>
      <c r="AN25" s="160">
        <f t="shared" si="2"/>
        <v>1124.5999999999999</v>
      </c>
      <c r="AO25" s="160">
        <f t="shared" si="2"/>
        <v>1227.4000000000001</v>
      </c>
      <c r="AP25" s="160">
        <f t="shared" si="2"/>
        <v>1143.5999999999999</v>
      </c>
      <c r="AQ25" s="160">
        <f t="shared" si="2"/>
        <v>1320.1</v>
      </c>
      <c r="AR25" s="160">
        <f t="shared" si="2"/>
        <v>1484.4</v>
      </c>
      <c r="AS25" s="160">
        <f t="shared" si="2"/>
        <v>1572</v>
      </c>
      <c r="AT25" s="160">
        <f t="shared" si="2"/>
        <v>1688.4</v>
      </c>
      <c r="AU25" s="160">
        <f t="shared" si="2"/>
        <v>1740.3</v>
      </c>
      <c r="AV25" s="160">
        <f t="shared" si="2"/>
        <v>1763.3</v>
      </c>
      <c r="AW25" s="160">
        <f t="shared" si="2"/>
        <v>1780.1</v>
      </c>
      <c r="AX25" s="160">
        <f t="shared" si="2"/>
        <v>1805</v>
      </c>
      <c r="AY25" s="160">
        <f t="shared" si="2"/>
        <v>1805</v>
      </c>
      <c r="AZ25" s="160">
        <f t="shared" si="2"/>
        <v>1762.4</v>
      </c>
      <c r="BA25" s="160">
        <f t="shared" si="2"/>
        <v>1731.2</v>
      </c>
      <c r="BB25" s="160">
        <f t="shared" si="2"/>
        <v>1533.8</v>
      </c>
      <c r="BC25" s="160">
        <f t="shared" si="2"/>
        <v>1396.4</v>
      </c>
      <c r="BD25" s="160">
        <f t="shared" si="2"/>
        <v>1350.6</v>
      </c>
      <c r="BE25" s="160">
        <f t="shared" si="2"/>
        <v>1165.9000000000001</v>
      </c>
      <c r="BF25" s="160">
        <f t="shared" si="2"/>
        <v>987.5</v>
      </c>
      <c r="BG25" s="160">
        <f t="shared" si="2"/>
        <v>992</v>
      </c>
      <c r="BH25" s="160">
        <f t="shared" si="2"/>
        <v>1093.0999999999999</v>
      </c>
      <c r="BI25" s="160">
        <f t="shared" si="2"/>
        <v>1263.3</v>
      </c>
      <c r="BJ25" s="160">
        <f t="shared" si="2"/>
        <v>922.9</v>
      </c>
      <c r="BK25" s="160">
        <f t="shared" si="2"/>
        <v>952.6</v>
      </c>
      <c r="BL25" s="160">
        <f t="shared" si="2"/>
        <v>1629.8</v>
      </c>
      <c r="BM25" s="160">
        <f t="shared" si="2"/>
        <v>1593.8</v>
      </c>
      <c r="BN25" s="160">
        <f t="shared" si="2"/>
        <v>1356.7</v>
      </c>
      <c r="BO25" s="160">
        <f t="shared" ref="BO25:CW25" si="3">SUM(BO20:BO24)</f>
        <v>1525.2</v>
      </c>
      <c r="BP25" s="160">
        <f t="shared" si="3"/>
        <v>1647.4</v>
      </c>
      <c r="BQ25" s="160">
        <f t="shared" si="3"/>
        <v>1509</v>
      </c>
      <c r="BR25" s="160">
        <f t="shared" si="3"/>
        <v>1368</v>
      </c>
      <c r="BS25" s="160">
        <f t="shared" si="3"/>
        <v>1368</v>
      </c>
      <c r="BT25" s="160">
        <f t="shared" si="3"/>
        <v>1368</v>
      </c>
      <c r="BU25" s="160">
        <f t="shared" si="3"/>
        <v>1368</v>
      </c>
      <c r="BV25" s="160">
        <f t="shared" si="3"/>
        <v>1407.2</v>
      </c>
      <c r="BW25" s="160">
        <f t="shared" si="3"/>
        <v>1373</v>
      </c>
      <c r="BX25" s="160">
        <f t="shared" si="3"/>
        <v>1426</v>
      </c>
      <c r="BY25" s="160">
        <f t="shared" si="3"/>
        <v>1404.2</v>
      </c>
      <c r="BZ25" s="160">
        <f t="shared" si="3"/>
        <v>1426</v>
      </c>
      <c r="CA25" s="160">
        <f t="shared" si="3"/>
        <v>1409.9</v>
      </c>
      <c r="CB25" s="160">
        <f t="shared" si="3"/>
        <v>1402.7</v>
      </c>
      <c r="CC25" s="160">
        <f t="shared" si="3"/>
        <v>1426</v>
      </c>
      <c r="CD25" s="160">
        <f t="shared" si="3"/>
        <v>1454.2</v>
      </c>
      <c r="CE25" s="160">
        <f t="shared" si="3"/>
        <v>1440</v>
      </c>
      <c r="CF25" s="160">
        <f t="shared" si="3"/>
        <v>1470</v>
      </c>
      <c r="CG25" s="160">
        <f t="shared" si="3"/>
        <v>1384</v>
      </c>
      <c r="CH25" s="160">
        <f t="shared" si="3"/>
        <v>1325.5</v>
      </c>
      <c r="CI25" s="160">
        <f t="shared" si="3"/>
        <v>1400.2</v>
      </c>
      <c r="CJ25" s="160">
        <f t="shared" si="3"/>
        <v>1290.0999999999999</v>
      </c>
      <c r="CK25" s="160">
        <f t="shared" si="3"/>
        <v>1366.6</v>
      </c>
      <c r="CL25" s="160">
        <f t="shared" si="3"/>
        <v>1372.5</v>
      </c>
      <c r="CM25" s="160">
        <f t="shared" si="3"/>
        <v>1343.1</v>
      </c>
      <c r="CN25" s="160">
        <f t="shared" si="3"/>
        <v>1656.9</v>
      </c>
      <c r="CO25" s="160">
        <f t="shared" si="3"/>
        <v>1790.4</v>
      </c>
      <c r="CP25" s="160">
        <f t="shared" si="3"/>
        <v>1947</v>
      </c>
      <c r="CQ25" s="160">
        <f t="shared" si="3"/>
        <v>1947</v>
      </c>
      <c r="CR25" s="160">
        <f t="shared" si="3"/>
        <v>1947</v>
      </c>
      <c r="CS25" s="160">
        <f t="shared" si="3"/>
        <v>1947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38654.274999999994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2026-03-02T12:12:40Z</dcterms:created>
  <dcterms:modified xsi:type="dcterms:W3CDTF">2026-03-02T12:12:42Z</dcterms:modified>
</cp:coreProperties>
</file>