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<sst xmlns="http://schemas.openxmlformats.org/spreadsheetml/2006/main" count="122" uniqueCount="56">
  <si>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09/03/2026 16:24:33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</si>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</sst>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56-4E6F-BD82-56E90D0EC8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7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56-4E6F-BD82-56E90D0EC8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0">
                  <c:v>6.08</c:v>
                </c:pt>
                <c:pt idx="31">
                  <c:v>6.08</c:v>
                </c:pt>
                <c:pt idx="36">
                  <c:v>0.17100000000000001</c:v>
                </c:pt>
                <c:pt idx="37">
                  <c:v>0.17100000000000001</c:v>
                </c:pt>
                <c:pt idx="38">
                  <c:v>0.17100000000000001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0.17100000000000001</c:v>
                </c:pt>
                <c:pt idx="61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56-4E6F-BD82-56E90D0EC8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2.98</c:v>
                </c:pt>
                <c:pt idx="1">
                  <c:v>5.0199999999999996</c:v>
                </c:pt>
                <c:pt idx="2">
                  <c:v>3.2</c:v>
                </c:pt>
                <c:pt idx="3">
                  <c:v>2.66</c:v>
                </c:pt>
                <c:pt idx="4">
                  <c:v>2.16</c:v>
                </c:pt>
                <c:pt idx="5">
                  <c:v>2.68</c:v>
                </c:pt>
                <c:pt idx="6">
                  <c:v>3.2</c:v>
                </c:pt>
                <c:pt idx="7">
                  <c:v>3.2800000000000002</c:v>
                </c:pt>
                <c:pt idx="8">
                  <c:v>2.72</c:v>
                </c:pt>
                <c:pt idx="9">
                  <c:v>2.72</c:v>
                </c:pt>
                <c:pt idx="10">
                  <c:v>2.72</c:v>
                </c:pt>
                <c:pt idx="11">
                  <c:v>2.16</c:v>
                </c:pt>
                <c:pt idx="12">
                  <c:v>2.2000000000000002</c:v>
                </c:pt>
                <c:pt idx="13">
                  <c:v>2.96</c:v>
                </c:pt>
                <c:pt idx="14">
                  <c:v>2.96</c:v>
                </c:pt>
                <c:pt idx="15">
                  <c:v>1.6400000000000001</c:v>
                </c:pt>
                <c:pt idx="16">
                  <c:v>2</c:v>
                </c:pt>
                <c:pt idx="17">
                  <c:v>2.04</c:v>
                </c:pt>
                <c:pt idx="18">
                  <c:v>2.4000000000000004</c:v>
                </c:pt>
                <c:pt idx="19">
                  <c:v>2.54</c:v>
                </c:pt>
                <c:pt idx="20">
                  <c:v>3.7600000000000002</c:v>
                </c:pt>
                <c:pt idx="21">
                  <c:v>4.46</c:v>
                </c:pt>
                <c:pt idx="22">
                  <c:v>3.8200000000000003</c:v>
                </c:pt>
                <c:pt idx="23">
                  <c:v>4.3600000000000003</c:v>
                </c:pt>
                <c:pt idx="24">
                  <c:v>4.84</c:v>
                </c:pt>
                <c:pt idx="25">
                  <c:v>1.1000000000000001</c:v>
                </c:pt>
                <c:pt idx="26">
                  <c:v>3.2</c:v>
                </c:pt>
                <c:pt idx="28">
                  <c:v>7.04</c:v>
                </c:pt>
                <c:pt idx="29">
                  <c:v>52.08</c:v>
                </c:pt>
                <c:pt idx="30">
                  <c:v>42.959000000000003</c:v>
                </c:pt>
                <c:pt idx="31">
                  <c:v>39.082999999999998</c:v>
                </c:pt>
                <c:pt idx="32">
                  <c:v>8.92</c:v>
                </c:pt>
                <c:pt idx="36">
                  <c:v>3</c:v>
                </c:pt>
                <c:pt idx="37">
                  <c:v>3.8</c:v>
                </c:pt>
                <c:pt idx="38">
                  <c:v>3.5</c:v>
                </c:pt>
                <c:pt idx="39">
                  <c:v>3.2</c:v>
                </c:pt>
                <c:pt idx="52">
                  <c:v>2.16</c:v>
                </c:pt>
                <c:pt idx="53">
                  <c:v>2.2000000000000002</c:v>
                </c:pt>
                <c:pt idx="54">
                  <c:v>1.64</c:v>
                </c:pt>
                <c:pt idx="55">
                  <c:v>1.08</c:v>
                </c:pt>
                <c:pt idx="59">
                  <c:v>1.8</c:v>
                </c:pt>
                <c:pt idx="61">
                  <c:v>20.239000000000001</c:v>
                </c:pt>
                <c:pt idx="62">
                  <c:v>26.257000000000001</c:v>
                </c:pt>
                <c:pt idx="63">
                  <c:v>0.2</c:v>
                </c:pt>
                <c:pt idx="64">
                  <c:v>2.1399999999999997</c:v>
                </c:pt>
                <c:pt idx="65">
                  <c:v>3.04</c:v>
                </c:pt>
                <c:pt idx="66">
                  <c:v>0.7</c:v>
                </c:pt>
                <c:pt idx="67">
                  <c:v>0.3</c:v>
                </c:pt>
                <c:pt idx="68">
                  <c:v>1.86</c:v>
                </c:pt>
                <c:pt idx="69">
                  <c:v>2.08</c:v>
                </c:pt>
                <c:pt idx="70">
                  <c:v>1.6</c:v>
                </c:pt>
                <c:pt idx="71">
                  <c:v>4.5600000000000005</c:v>
                </c:pt>
                <c:pt idx="72">
                  <c:v>2.96</c:v>
                </c:pt>
                <c:pt idx="73">
                  <c:v>1.64</c:v>
                </c:pt>
                <c:pt idx="74">
                  <c:v>0.52</c:v>
                </c:pt>
                <c:pt idx="75">
                  <c:v>1.1200000000000001</c:v>
                </c:pt>
                <c:pt idx="76">
                  <c:v>1.48</c:v>
                </c:pt>
                <c:pt idx="77">
                  <c:v>5.34</c:v>
                </c:pt>
                <c:pt idx="78">
                  <c:v>3.3600000000000003</c:v>
                </c:pt>
                <c:pt idx="79">
                  <c:v>1.6400000000000001</c:v>
                </c:pt>
                <c:pt idx="80">
                  <c:v>1.84</c:v>
                </c:pt>
                <c:pt idx="81">
                  <c:v>3.04</c:v>
                </c:pt>
                <c:pt idx="82">
                  <c:v>3.8000000000000003</c:v>
                </c:pt>
                <c:pt idx="83">
                  <c:v>4.76</c:v>
                </c:pt>
                <c:pt idx="84">
                  <c:v>3.96</c:v>
                </c:pt>
                <c:pt idx="85">
                  <c:v>3.16</c:v>
                </c:pt>
                <c:pt idx="86">
                  <c:v>4.3600000000000003</c:v>
                </c:pt>
                <c:pt idx="87">
                  <c:v>3.8000000000000003</c:v>
                </c:pt>
                <c:pt idx="88">
                  <c:v>3.06</c:v>
                </c:pt>
                <c:pt idx="89">
                  <c:v>2.96</c:v>
                </c:pt>
                <c:pt idx="90">
                  <c:v>3</c:v>
                </c:pt>
                <c:pt idx="91">
                  <c:v>1.58</c:v>
                </c:pt>
                <c:pt idx="92">
                  <c:v>1.06</c:v>
                </c:pt>
                <c:pt idx="93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56-4E6F-BD82-56E90D0EC8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56-4E6F-BD82-56E90D0EC8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56-4E6F-BD82-56E90D0EC8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56-4E6F-BD82-56E90D0EC8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F56-4E6F-BD82-56E90D0EC8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56-4E6F-BD82-56E90D0EC8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26.376999999999999</c:v>
                </c:pt>
                <c:pt idx="1">
                  <c:v>25.117000000000001</c:v>
                </c:pt>
                <c:pt idx="2">
                  <c:v>25.649000000000001</c:v>
                </c:pt>
                <c:pt idx="3">
                  <c:v>28.387999999999998</c:v>
                </c:pt>
                <c:pt idx="4">
                  <c:v>32.244</c:v>
                </c:pt>
                <c:pt idx="5">
                  <c:v>45.996000000000002</c:v>
                </c:pt>
                <c:pt idx="6">
                  <c:v>45.552999999999997</c:v>
                </c:pt>
                <c:pt idx="7">
                  <c:v>39.776000000000003</c:v>
                </c:pt>
                <c:pt idx="8">
                  <c:v>50.131999999999998</c:v>
                </c:pt>
                <c:pt idx="9">
                  <c:v>47.963999999999999</c:v>
                </c:pt>
                <c:pt idx="10">
                  <c:v>46.69</c:v>
                </c:pt>
                <c:pt idx="11">
                  <c:v>47.298999999999999</c:v>
                </c:pt>
                <c:pt idx="12">
                  <c:v>44.97</c:v>
                </c:pt>
                <c:pt idx="13">
                  <c:v>36.387</c:v>
                </c:pt>
                <c:pt idx="14">
                  <c:v>30.321000000000002</c:v>
                </c:pt>
                <c:pt idx="15">
                  <c:v>33.765000000000001</c:v>
                </c:pt>
                <c:pt idx="16">
                  <c:v>23.513000000000002</c:v>
                </c:pt>
                <c:pt idx="17">
                  <c:v>23.407</c:v>
                </c:pt>
                <c:pt idx="18">
                  <c:v>20.475000000000001</c:v>
                </c:pt>
                <c:pt idx="19">
                  <c:v>31.507999999999999</c:v>
                </c:pt>
                <c:pt idx="20">
                  <c:v>28.015999999999998</c:v>
                </c:pt>
                <c:pt idx="21">
                  <c:v>22.416</c:v>
                </c:pt>
                <c:pt idx="22">
                  <c:v>24.329000000000001</c:v>
                </c:pt>
                <c:pt idx="23">
                  <c:v>14.009</c:v>
                </c:pt>
                <c:pt idx="24">
                  <c:v>0.87</c:v>
                </c:pt>
                <c:pt idx="25">
                  <c:v>4.9249999999999998</c:v>
                </c:pt>
                <c:pt idx="26">
                  <c:v>1.2989999999999999</c:v>
                </c:pt>
                <c:pt idx="27">
                  <c:v>16.765000000000001</c:v>
                </c:pt>
                <c:pt idx="28">
                  <c:v>16.803000000000001</c:v>
                </c:pt>
                <c:pt idx="30">
                  <c:v>36</c:v>
                </c:pt>
                <c:pt idx="31">
                  <c:v>36</c:v>
                </c:pt>
                <c:pt idx="32">
                  <c:v>41.999000000000002</c:v>
                </c:pt>
                <c:pt idx="63">
                  <c:v>50.518999999999998</c:v>
                </c:pt>
                <c:pt idx="64">
                  <c:v>71.325000000000003</c:v>
                </c:pt>
                <c:pt idx="65">
                  <c:v>72.653999999999996</c:v>
                </c:pt>
                <c:pt idx="66">
                  <c:v>99.557000000000002</c:v>
                </c:pt>
                <c:pt idx="68">
                  <c:v>73.35499999999999</c:v>
                </c:pt>
                <c:pt idx="69">
                  <c:v>109.232</c:v>
                </c:pt>
                <c:pt idx="70">
                  <c:v>135.18899999999999</c:v>
                </c:pt>
                <c:pt idx="71">
                  <c:v>123.077</c:v>
                </c:pt>
                <c:pt idx="84">
                  <c:v>60.311999999999998</c:v>
                </c:pt>
                <c:pt idx="85">
                  <c:v>61.139000000000003</c:v>
                </c:pt>
                <c:pt idx="86">
                  <c:v>32.048999999999999</c:v>
                </c:pt>
                <c:pt idx="87">
                  <c:v>29.365000000000002</c:v>
                </c:pt>
                <c:pt idx="88">
                  <c:v>72.795000000000002</c:v>
                </c:pt>
                <c:pt idx="89">
                  <c:v>54.209000000000003</c:v>
                </c:pt>
                <c:pt idx="90">
                  <c:v>81.316000000000003</c:v>
                </c:pt>
                <c:pt idx="91">
                  <c:v>82.072999999999993</c:v>
                </c:pt>
                <c:pt idx="92">
                  <c:v>67.593999999999994</c:v>
                </c:pt>
                <c:pt idx="93">
                  <c:v>50.076999999999998</c:v>
                </c:pt>
                <c:pt idx="94">
                  <c:v>57.597000000000001</c:v>
                </c:pt>
                <c:pt idx="95">
                  <c:v>12.574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56-4E6F-BD82-56E90D0EC8C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4.9000000000000004</c:v>
                </c:pt>
                <c:pt idx="68">
                  <c:v>0</c:v>
                </c:pt>
                <c:pt idx="69">
                  <c:v>0</c:v>
                </c:pt>
                <c:pt idx="70">
                  <c:v>1.9</c:v>
                </c:pt>
                <c:pt idx="71">
                  <c:v>1.8</c:v>
                </c:pt>
                <c:pt idx="72">
                  <c:v>50.9</c:v>
                </c:pt>
                <c:pt idx="73">
                  <c:v>50.9</c:v>
                </c:pt>
                <c:pt idx="74">
                  <c:v>50.9</c:v>
                </c:pt>
                <c:pt idx="75">
                  <c:v>50.9</c:v>
                </c:pt>
                <c:pt idx="76">
                  <c:v>46.5</c:v>
                </c:pt>
                <c:pt idx="77">
                  <c:v>46.5</c:v>
                </c:pt>
                <c:pt idx="78">
                  <c:v>46.5</c:v>
                </c:pt>
                <c:pt idx="79">
                  <c:v>46.5</c:v>
                </c:pt>
                <c:pt idx="80">
                  <c:v>37.5</c:v>
                </c:pt>
                <c:pt idx="81">
                  <c:v>37.5</c:v>
                </c:pt>
                <c:pt idx="82">
                  <c:v>37.5</c:v>
                </c:pt>
                <c:pt idx="83">
                  <c:v>37.5</c:v>
                </c:pt>
                <c:pt idx="84">
                  <c:v>0.9</c:v>
                </c:pt>
                <c:pt idx="85">
                  <c:v>0.8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0.2</c:v>
                </c:pt>
                <c:pt idx="90">
                  <c:v>4.0999999999999996</c:v>
                </c:pt>
                <c:pt idx="91">
                  <c:v>0</c:v>
                </c:pt>
                <c:pt idx="92">
                  <c:v>7.1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56-4E6F-BD82-56E90D0EC8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14.41</c:v>
                </c:pt>
                <c:pt idx="1">
                  <c:v>14.394</c:v>
                </c:pt>
                <c:pt idx="2">
                  <c:v>14.374000000000001</c:v>
                </c:pt>
                <c:pt idx="3">
                  <c:v>14.355</c:v>
                </c:pt>
                <c:pt idx="4">
                  <c:v>14.33</c:v>
                </c:pt>
                <c:pt idx="5">
                  <c:v>14.298</c:v>
                </c:pt>
                <c:pt idx="6">
                  <c:v>14.265000000000001</c:v>
                </c:pt>
                <c:pt idx="7">
                  <c:v>14.231</c:v>
                </c:pt>
                <c:pt idx="8">
                  <c:v>14.192</c:v>
                </c:pt>
                <c:pt idx="9">
                  <c:v>14.138</c:v>
                </c:pt>
                <c:pt idx="10">
                  <c:v>14.1</c:v>
                </c:pt>
                <c:pt idx="11">
                  <c:v>14.1</c:v>
                </c:pt>
                <c:pt idx="12">
                  <c:v>14.1</c:v>
                </c:pt>
                <c:pt idx="13">
                  <c:v>14.1</c:v>
                </c:pt>
                <c:pt idx="14">
                  <c:v>14.1</c:v>
                </c:pt>
                <c:pt idx="15">
                  <c:v>14.1</c:v>
                </c:pt>
                <c:pt idx="16">
                  <c:v>14.1</c:v>
                </c:pt>
                <c:pt idx="17">
                  <c:v>14.1</c:v>
                </c:pt>
                <c:pt idx="18">
                  <c:v>14.1</c:v>
                </c:pt>
                <c:pt idx="19">
                  <c:v>14.106999999999999</c:v>
                </c:pt>
                <c:pt idx="20">
                  <c:v>14.154</c:v>
                </c:pt>
                <c:pt idx="21">
                  <c:v>14.228999999999999</c:v>
                </c:pt>
                <c:pt idx="22">
                  <c:v>14.304</c:v>
                </c:pt>
                <c:pt idx="23">
                  <c:v>14.481</c:v>
                </c:pt>
                <c:pt idx="24">
                  <c:v>15.304</c:v>
                </c:pt>
                <c:pt idx="25">
                  <c:v>16.666</c:v>
                </c:pt>
                <c:pt idx="26">
                  <c:v>18.373000000000001</c:v>
                </c:pt>
                <c:pt idx="27">
                  <c:v>20.283000000000001</c:v>
                </c:pt>
                <c:pt idx="28">
                  <c:v>21.22</c:v>
                </c:pt>
                <c:pt idx="29">
                  <c:v>76.537999999999997</c:v>
                </c:pt>
                <c:pt idx="30">
                  <c:v>88.358000000000004</c:v>
                </c:pt>
                <c:pt idx="31">
                  <c:v>194.53200000000001</c:v>
                </c:pt>
                <c:pt idx="32">
                  <c:v>38.061999999999998</c:v>
                </c:pt>
                <c:pt idx="33">
                  <c:v>31.34</c:v>
                </c:pt>
                <c:pt idx="34">
                  <c:v>61.057000000000002</c:v>
                </c:pt>
                <c:pt idx="35">
                  <c:v>131.08799999999999</c:v>
                </c:pt>
                <c:pt idx="36">
                  <c:v>137.02799999999999</c:v>
                </c:pt>
                <c:pt idx="37">
                  <c:v>192.35</c:v>
                </c:pt>
                <c:pt idx="38">
                  <c:v>198.066</c:v>
                </c:pt>
                <c:pt idx="39">
                  <c:v>202.749</c:v>
                </c:pt>
                <c:pt idx="40">
                  <c:v>175.191</c:v>
                </c:pt>
                <c:pt idx="41">
                  <c:v>176.435</c:v>
                </c:pt>
                <c:pt idx="42">
                  <c:v>177.553</c:v>
                </c:pt>
                <c:pt idx="43">
                  <c:v>179.869</c:v>
                </c:pt>
                <c:pt idx="44">
                  <c:v>182.399</c:v>
                </c:pt>
                <c:pt idx="45">
                  <c:v>184.572</c:v>
                </c:pt>
                <c:pt idx="46">
                  <c:v>182.21100000000001</c:v>
                </c:pt>
                <c:pt idx="47">
                  <c:v>184.12899999999999</c:v>
                </c:pt>
                <c:pt idx="48">
                  <c:v>191.834</c:v>
                </c:pt>
                <c:pt idx="49">
                  <c:v>188.07900000000001</c:v>
                </c:pt>
                <c:pt idx="50">
                  <c:v>185.29599999999999</c:v>
                </c:pt>
                <c:pt idx="51">
                  <c:v>183.78299999999999</c:v>
                </c:pt>
                <c:pt idx="52">
                  <c:v>183.19300000000001</c:v>
                </c:pt>
                <c:pt idx="53">
                  <c:v>181.54400000000001</c:v>
                </c:pt>
                <c:pt idx="54">
                  <c:v>181.096</c:v>
                </c:pt>
                <c:pt idx="55">
                  <c:v>179.548</c:v>
                </c:pt>
                <c:pt idx="56">
                  <c:v>213.25899999999999</c:v>
                </c:pt>
                <c:pt idx="57">
                  <c:v>184.77500000000001</c:v>
                </c:pt>
                <c:pt idx="58">
                  <c:v>139.571</c:v>
                </c:pt>
                <c:pt idx="59">
                  <c:v>113.52500000000001</c:v>
                </c:pt>
                <c:pt idx="60">
                  <c:v>120.541</c:v>
                </c:pt>
                <c:pt idx="61">
                  <c:v>76.691000000000003</c:v>
                </c:pt>
                <c:pt idx="62">
                  <c:v>78.123000000000005</c:v>
                </c:pt>
                <c:pt idx="63">
                  <c:v>61.17</c:v>
                </c:pt>
                <c:pt idx="64">
                  <c:v>54.23</c:v>
                </c:pt>
                <c:pt idx="65">
                  <c:v>47.11</c:v>
                </c:pt>
                <c:pt idx="66">
                  <c:v>41.01</c:v>
                </c:pt>
                <c:pt idx="67">
                  <c:v>48.881999999999998</c:v>
                </c:pt>
                <c:pt idx="68">
                  <c:v>16.73</c:v>
                </c:pt>
                <c:pt idx="69">
                  <c:v>16.68</c:v>
                </c:pt>
                <c:pt idx="70">
                  <c:v>15.89</c:v>
                </c:pt>
                <c:pt idx="71">
                  <c:v>15.32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14.178000000000001</c:v>
                </c:pt>
                <c:pt idx="78">
                  <c:v>15.284000000000001</c:v>
                </c:pt>
                <c:pt idx="79">
                  <c:v>15.391999999999999</c:v>
                </c:pt>
                <c:pt idx="80">
                  <c:v>15.241</c:v>
                </c:pt>
                <c:pt idx="81">
                  <c:v>15.238</c:v>
                </c:pt>
                <c:pt idx="82">
                  <c:v>14.234</c:v>
                </c:pt>
                <c:pt idx="83">
                  <c:v>14.1</c:v>
                </c:pt>
                <c:pt idx="84">
                  <c:v>15.206</c:v>
                </c:pt>
                <c:pt idx="85">
                  <c:v>15.159000000000001</c:v>
                </c:pt>
                <c:pt idx="86">
                  <c:v>15.114000000000001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14.1</c:v>
                </c:pt>
                <c:pt idx="91">
                  <c:v>14.1</c:v>
                </c:pt>
                <c:pt idx="92">
                  <c:v>15.105</c:v>
                </c:pt>
                <c:pt idx="93">
                  <c:v>15.105</c:v>
                </c:pt>
                <c:pt idx="94">
                  <c:v>15.105</c:v>
                </c:pt>
                <c:pt idx="95">
                  <c:v>14.103999999999999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56-4E6F-BD82-56E90D0EC8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F56-4E6F-BD82-56E90D0EC8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7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56-4E6F-BD82-56E90D0EC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84.68</c:v>
                </c:pt>
                <c:pt idx="1">
                  <c:v>84.68</c:v>
                </c:pt>
                <c:pt idx="2">
                  <c:v>84.93</c:v>
                </c:pt>
                <c:pt idx="3">
                  <c:v>85.12</c:v>
                </c:pt>
                <c:pt idx="4">
                  <c:v>85.27</c:v>
                </c:pt>
                <c:pt idx="5">
                  <c:v>89.09</c:v>
                </c:pt>
                <c:pt idx="6">
                  <c:v>88.17</c:v>
                </c:pt>
                <c:pt idx="7">
                  <c:v>87.3</c:v>
                </c:pt>
                <c:pt idx="8">
                  <c:v>85.78</c:v>
                </c:pt>
                <c:pt idx="9">
                  <c:v>85.7</c:v>
                </c:pt>
                <c:pt idx="10">
                  <c:v>85.62</c:v>
                </c:pt>
                <c:pt idx="11">
                  <c:v>85.64</c:v>
                </c:pt>
                <c:pt idx="12">
                  <c:v>85.15</c:v>
                </c:pt>
                <c:pt idx="13">
                  <c:v>83.89</c:v>
                </c:pt>
                <c:pt idx="14">
                  <c:v>84.24</c:v>
                </c:pt>
                <c:pt idx="15">
                  <c:v>84.97</c:v>
                </c:pt>
                <c:pt idx="16">
                  <c:v>84.24</c:v>
                </c:pt>
                <c:pt idx="17">
                  <c:v>84.41</c:v>
                </c:pt>
                <c:pt idx="18">
                  <c:v>84.61</c:v>
                </c:pt>
                <c:pt idx="19">
                  <c:v>86.84</c:v>
                </c:pt>
                <c:pt idx="20">
                  <c:v>92.94</c:v>
                </c:pt>
                <c:pt idx="21">
                  <c:v>90.05</c:v>
                </c:pt>
                <c:pt idx="22">
                  <c:v>87.63</c:v>
                </c:pt>
                <c:pt idx="23">
                  <c:v>89.92</c:v>
                </c:pt>
                <c:pt idx="24">
                  <c:v>94.61</c:v>
                </c:pt>
                <c:pt idx="25">
                  <c:v>93.44</c:v>
                </c:pt>
                <c:pt idx="26">
                  <c:v>94.47</c:v>
                </c:pt>
                <c:pt idx="27">
                  <c:v>89</c:v>
                </c:pt>
                <c:pt idx="28">
                  <c:v>82.9</c:v>
                </c:pt>
                <c:pt idx="29">
                  <c:v>41.11</c:v>
                </c:pt>
                <c:pt idx="30">
                  <c:v>1.02</c:v>
                </c:pt>
                <c:pt idx="31">
                  <c:v>0.01</c:v>
                </c:pt>
                <c:pt idx="32">
                  <c:v>81.42</c:v>
                </c:pt>
                <c:pt idx="33">
                  <c:v>-4.9800000000000004</c:v>
                </c:pt>
                <c:pt idx="34">
                  <c:v>-14.9</c:v>
                </c:pt>
                <c:pt idx="35">
                  <c:v>-10.07</c:v>
                </c:pt>
                <c:pt idx="36">
                  <c:v>-1.89</c:v>
                </c:pt>
                <c:pt idx="37">
                  <c:v>-5</c:v>
                </c:pt>
                <c:pt idx="38">
                  <c:v>-5.25</c:v>
                </c:pt>
                <c:pt idx="39">
                  <c:v>-5.61</c:v>
                </c:pt>
                <c:pt idx="40">
                  <c:v>-8.16</c:v>
                </c:pt>
                <c:pt idx="41">
                  <c:v>-8.4600000000000009</c:v>
                </c:pt>
                <c:pt idx="42">
                  <c:v>-8.6199999999999992</c:v>
                </c:pt>
                <c:pt idx="43">
                  <c:v>-8.7200000000000006</c:v>
                </c:pt>
                <c:pt idx="44">
                  <c:v>-7</c:v>
                </c:pt>
                <c:pt idx="45">
                  <c:v>-7.25</c:v>
                </c:pt>
                <c:pt idx="46">
                  <c:v>-8.1999999999999993</c:v>
                </c:pt>
                <c:pt idx="47">
                  <c:v>-8.11</c:v>
                </c:pt>
                <c:pt idx="48">
                  <c:v>-4.26</c:v>
                </c:pt>
                <c:pt idx="49">
                  <c:v>-2</c:v>
                </c:pt>
                <c:pt idx="50">
                  <c:v>-0.53</c:v>
                </c:pt>
                <c:pt idx="51">
                  <c:v>-0.22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-6.63</c:v>
                </c:pt>
                <c:pt idx="57">
                  <c:v>-8.66</c:v>
                </c:pt>
                <c:pt idx="58">
                  <c:v>-5</c:v>
                </c:pt>
                <c:pt idx="59">
                  <c:v>0.01</c:v>
                </c:pt>
                <c:pt idx="60">
                  <c:v>-10.7</c:v>
                </c:pt>
                <c:pt idx="61">
                  <c:v>3.75</c:v>
                </c:pt>
                <c:pt idx="62">
                  <c:v>28.36</c:v>
                </c:pt>
                <c:pt idx="63">
                  <c:v>87.57</c:v>
                </c:pt>
                <c:pt idx="64">
                  <c:v>87.31</c:v>
                </c:pt>
                <c:pt idx="65">
                  <c:v>87.51</c:v>
                </c:pt>
                <c:pt idx="66">
                  <c:v>102.6</c:v>
                </c:pt>
                <c:pt idx="67">
                  <c:v>198.87</c:v>
                </c:pt>
                <c:pt idx="68">
                  <c:v>102.65</c:v>
                </c:pt>
                <c:pt idx="69">
                  <c:v>177.28</c:v>
                </c:pt>
                <c:pt idx="70">
                  <c:v>214.54</c:v>
                </c:pt>
                <c:pt idx="71">
                  <c:v>250.86</c:v>
                </c:pt>
                <c:pt idx="72">
                  <c:v>164.07</c:v>
                </c:pt>
                <c:pt idx="73">
                  <c:v>197.15</c:v>
                </c:pt>
                <c:pt idx="74">
                  <c:v>242.61</c:v>
                </c:pt>
                <c:pt idx="75">
                  <c:v>249.84</c:v>
                </c:pt>
                <c:pt idx="76">
                  <c:v>207.41</c:v>
                </c:pt>
                <c:pt idx="77">
                  <c:v>194.02</c:v>
                </c:pt>
                <c:pt idx="78">
                  <c:v>190.01</c:v>
                </c:pt>
                <c:pt idx="79">
                  <c:v>174.75</c:v>
                </c:pt>
                <c:pt idx="80">
                  <c:v>218.08</c:v>
                </c:pt>
                <c:pt idx="81">
                  <c:v>187.38</c:v>
                </c:pt>
                <c:pt idx="82">
                  <c:v>139.08000000000001</c:v>
                </c:pt>
                <c:pt idx="83">
                  <c:v>109.49</c:v>
                </c:pt>
                <c:pt idx="84">
                  <c:v>176.89</c:v>
                </c:pt>
                <c:pt idx="85">
                  <c:v>172.12</c:v>
                </c:pt>
                <c:pt idx="86">
                  <c:v>149.13999999999999</c:v>
                </c:pt>
                <c:pt idx="87">
                  <c:v>120.25</c:v>
                </c:pt>
                <c:pt idx="88">
                  <c:v>147.80000000000001</c:v>
                </c:pt>
                <c:pt idx="89">
                  <c:v>139.43</c:v>
                </c:pt>
                <c:pt idx="90">
                  <c:v>125.14</c:v>
                </c:pt>
                <c:pt idx="91">
                  <c:v>107.41</c:v>
                </c:pt>
                <c:pt idx="92">
                  <c:v>133.29</c:v>
                </c:pt>
                <c:pt idx="93">
                  <c:v>107.32</c:v>
                </c:pt>
                <c:pt idx="94">
                  <c:v>96.79</c:v>
                </c:pt>
                <c:pt idx="95">
                  <c:v>72.599999999999994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56-4E6F-BD82-56E90D0EC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BD-43C6-80EC-728C6BC26B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11.8</c:v>
                </c:pt>
                <c:pt idx="39">
                  <c:v>11.8</c:v>
                </c:pt>
                <c:pt idx="40">
                  <c:v>11.8</c:v>
                </c:pt>
                <c:pt idx="41">
                  <c:v>11.8</c:v>
                </c:pt>
                <c:pt idx="42">
                  <c:v>11.8</c:v>
                </c:pt>
                <c:pt idx="43">
                  <c:v>11.8</c:v>
                </c:pt>
                <c:pt idx="44">
                  <c:v>11.8</c:v>
                </c:pt>
                <c:pt idx="45">
                  <c:v>11.8</c:v>
                </c:pt>
                <c:pt idx="46">
                  <c:v>11.8</c:v>
                </c:pt>
                <c:pt idx="47">
                  <c:v>11.8</c:v>
                </c:pt>
                <c:pt idx="48">
                  <c:v>71.5</c:v>
                </c:pt>
                <c:pt idx="49">
                  <c:v>71.5</c:v>
                </c:pt>
                <c:pt idx="50">
                  <c:v>71.5</c:v>
                </c:pt>
                <c:pt idx="51">
                  <c:v>71.5</c:v>
                </c:pt>
                <c:pt idx="52">
                  <c:v>71.5</c:v>
                </c:pt>
                <c:pt idx="53">
                  <c:v>71.5</c:v>
                </c:pt>
                <c:pt idx="54">
                  <c:v>71.5</c:v>
                </c:pt>
                <c:pt idx="55">
                  <c:v>71.5</c:v>
                </c:pt>
                <c:pt idx="56">
                  <c:v>104.6</c:v>
                </c:pt>
                <c:pt idx="57">
                  <c:v>104.6</c:v>
                </c:pt>
                <c:pt idx="58">
                  <c:v>94.5</c:v>
                </c:pt>
                <c:pt idx="59">
                  <c:v>94.5</c:v>
                </c:pt>
                <c:pt idx="60">
                  <c:v>94.5</c:v>
                </c:pt>
                <c:pt idx="61">
                  <c:v>94.5</c:v>
                </c:pt>
                <c:pt idx="62">
                  <c:v>93</c:v>
                </c:pt>
                <c:pt idx="63">
                  <c:v>93</c:v>
                </c:pt>
                <c:pt idx="64">
                  <c:v>93</c:v>
                </c:pt>
                <c:pt idx="65">
                  <c:v>93</c:v>
                </c:pt>
                <c:pt idx="66">
                  <c:v>94.5</c:v>
                </c:pt>
                <c:pt idx="67">
                  <c:v>93</c:v>
                </c:pt>
                <c:pt idx="68">
                  <c:v>24.5</c:v>
                </c:pt>
                <c:pt idx="69">
                  <c:v>24.5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24.5</c:v>
                </c:pt>
                <c:pt idx="74">
                  <c:v>24.5</c:v>
                </c:pt>
                <c:pt idx="75">
                  <c:v>24.5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BD-43C6-80EC-728C6BC26B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0.67600000000000005</c:v>
                </c:pt>
                <c:pt idx="1">
                  <c:v>0.64800000000000002</c:v>
                </c:pt>
                <c:pt idx="2">
                  <c:v>0.70399999999999996</c:v>
                </c:pt>
                <c:pt idx="3">
                  <c:v>0.64800000000000002</c:v>
                </c:pt>
                <c:pt idx="4">
                  <c:v>3.8919999999999999</c:v>
                </c:pt>
                <c:pt idx="5">
                  <c:v>3.8479999999999999</c:v>
                </c:pt>
                <c:pt idx="6">
                  <c:v>6.8839999999999995</c:v>
                </c:pt>
                <c:pt idx="7">
                  <c:v>3.956</c:v>
                </c:pt>
                <c:pt idx="8">
                  <c:v>3.9959999999999996</c:v>
                </c:pt>
                <c:pt idx="9">
                  <c:v>3.9119999999999999</c:v>
                </c:pt>
                <c:pt idx="10">
                  <c:v>3.8959999999999999</c:v>
                </c:pt>
                <c:pt idx="11">
                  <c:v>3.8479999999999999</c:v>
                </c:pt>
                <c:pt idx="12">
                  <c:v>3.9079999999999999</c:v>
                </c:pt>
                <c:pt idx="13">
                  <c:v>0.57599999999999996</c:v>
                </c:pt>
                <c:pt idx="14">
                  <c:v>0.57599999999999996</c:v>
                </c:pt>
                <c:pt idx="15">
                  <c:v>6.6999999999999993</c:v>
                </c:pt>
                <c:pt idx="16">
                  <c:v>0.59199999999999997</c:v>
                </c:pt>
                <c:pt idx="17">
                  <c:v>0.56000000000000005</c:v>
                </c:pt>
                <c:pt idx="18">
                  <c:v>0.59199999999999997</c:v>
                </c:pt>
                <c:pt idx="19">
                  <c:v>3.6680000000000001</c:v>
                </c:pt>
                <c:pt idx="20">
                  <c:v>6.2749999999999995</c:v>
                </c:pt>
                <c:pt idx="21">
                  <c:v>9.1690000000000005</c:v>
                </c:pt>
                <c:pt idx="22">
                  <c:v>9.4849999999999994</c:v>
                </c:pt>
                <c:pt idx="23">
                  <c:v>3.64</c:v>
                </c:pt>
                <c:pt idx="24">
                  <c:v>0.624</c:v>
                </c:pt>
                <c:pt idx="25">
                  <c:v>0.64</c:v>
                </c:pt>
                <c:pt idx="26">
                  <c:v>0.60399999999999998</c:v>
                </c:pt>
                <c:pt idx="27">
                  <c:v>8.8759999999999994</c:v>
                </c:pt>
                <c:pt idx="28">
                  <c:v>16.260000000000002</c:v>
                </c:pt>
                <c:pt idx="29">
                  <c:v>5.3</c:v>
                </c:pt>
                <c:pt idx="30">
                  <c:v>5.3</c:v>
                </c:pt>
                <c:pt idx="31">
                  <c:v>11.178000000000001</c:v>
                </c:pt>
                <c:pt idx="32">
                  <c:v>38.790999999999997</c:v>
                </c:pt>
                <c:pt idx="33">
                  <c:v>13.765000000000001</c:v>
                </c:pt>
                <c:pt idx="34">
                  <c:v>13.754999999999999</c:v>
                </c:pt>
                <c:pt idx="35">
                  <c:v>13.797999999999998</c:v>
                </c:pt>
                <c:pt idx="36">
                  <c:v>3.9819999999999998</c:v>
                </c:pt>
                <c:pt idx="37">
                  <c:v>9.4879999999999995</c:v>
                </c:pt>
                <c:pt idx="38">
                  <c:v>20.393999999999998</c:v>
                </c:pt>
                <c:pt idx="39">
                  <c:v>20.029999999999998</c:v>
                </c:pt>
                <c:pt idx="40">
                  <c:v>24.669000000000004</c:v>
                </c:pt>
                <c:pt idx="41">
                  <c:v>24.759000000000004</c:v>
                </c:pt>
                <c:pt idx="42">
                  <c:v>24.417999999999996</c:v>
                </c:pt>
                <c:pt idx="43">
                  <c:v>24.198</c:v>
                </c:pt>
                <c:pt idx="44">
                  <c:v>24.325000000000003</c:v>
                </c:pt>
                <c:pt idx="45">
                  <c:v>24.228999999999999</c:v>
                </c:pt>
                <c:pt idx="46">
                  <c:v>24.163</c:v>
                </c:pt>
                <c:pt idx="47">
                  <c:v>24.228999999999999</c:v>
                </c:pt>
                <c:pt idx="48">
                  <c:v>13.684999999999999</c:v>
                </c:pt>
                <c:pt idx="49">
                  <c:v>13.706</c:v>
                </c:pt>
                <c:pt idx="50">
                  <c:v>13.800999999999998</c:v>
                </c:pt>
                <c:pt idx="51">
                  <c:v>13.872999999999999</c:v>
                </c:pt>
                <c:pt idx="52">
                  <c:v>13.625</c:v>
                </c:pt>
                <c:pt idx="53">
                  <c:v>13.808999999999999</c:v>
                </c:pt>
                <c:pt idx="54">
                  <c:v>13.545</c:v>
                </c:pt>
                <c:pt idx="55">
                  <c:v>13.56</c:v>
                </c:pt>
                <c:pt idx="56">
                  <c:v>23.619999999999997</c:v>
                </c:pt>
                <c:pt idx="57">
                  <c:v>23.615999999999996</c:v>
                </c:pt>
                <c:pt idx="58">
                  <c:v>13.273</c:v>
                </c:pt>
                <c:pt idx="59">
                  <c:v>5.5890000000000004</c:v>
                </c:pt>
                <c:pt idx="60">
                  <c:v>11.925000000000001</c:v>
                </c:pt>
                <c:pt idx="61">
                  <c:v>4.21</c:v>
                </c:pt>
                <c:pt idx="62">
                  <c:v>4.2</c:v>
                </c:pt>
                <c:pt idx="63">
                  <c:v>6.234</c:v>
                </c:pt>
                <c:pt idx="64">
                  <c:v>6.3519999999999994</c:v>
                </c:pt>
                <c:pt idx="65">
                  <c:v>6.3309999999999995</c:v>
                </c:pt>
                <c:pt idx="66">
                  <c:v>8.0359999999999996</c:v>
                </c:pt>
                <c:pt idx="68">
                  <c:v>1.1160000000000001</c:v>
                </c:pt>
                <c:pt idx="69">
                  <c:v>16.929000000000002</c:v>
                </c:pt>
                <c:pt idx="70">
                  <c:v>16.28</c:v>
                </c:pt>
                <c:pt idx="71">
                  <c:v>11.767999999999999</c:v>
                </c:pt>
                <c:pt idx="72">
                  <c:v>6.5840000000000005</c:v>
                </c:pt>
                <c:pt idx="73">
                  <c:v>6.6180000000000003</c:v>
                </c:pt>
                <c:pt idx="74">
                  <c:v>6.5859999999999994</c:v>
                </c:pt>
                <c:pt idx="75">
                  <c:v>6.7149999999999999</c:v>
                </c:pt>
                <c:pt idx="76">
                  <c:v>8.2759999999999998</c:v>
                </c:pt>
                <c:pt idx="77">
                  <c:v>8.1980000000000004</c:v>
                </c:pt>
                <c:pt idx="78">
                  <c:v>6.5009999999999994</c:v>
                </c:pt>
                <c:pt idx="79">
                  <c:v>10.434999999999999</c:v>
                </c:pt>
                <c:pt idx="80">
                  <c:v>6.3440000000000003</c:v>
                </c:pt>
                <c:pt idx="81">
                  <c:v>6.2809999999999997</c:v>
                </c:pt>
                <c:pt idx="82">
                  <c:v>9.4280000000000008</c:v>
                </c:pt>
                <c:pt idx="83">
                  <c:v>9.2889999999999997</c:v>
                </c:pt>
                <c:pt idx="84">
                  <c:v>9.9349999999999987</c:v>
                </c:pt>
                <c:pt idx="85">
                  <c:v>10.213000000000001</c:v>
                </c:pt>
                <c:pt idx="86">
                  <c:v>9.3160000000000007</c:v>
                </c:pt>
                <c:pt idx="87">
                  <c:v>6.12</c:v>
                </c:pt>
                <c:pt idx="88">
                  <c:v>12.97</c:v>
                </c:pt>
                <c:pt idx="89">
                  <c:v>12.963999999999999</c:v>
                </c:pt>
                <c:pt idx="90">
                  <c:v>13.064</c:v>
                </c:pt>
                <c:pt idx="91">
                  <c:v>8.3840000000000003</c:v>
                </c:pt>
                <c:pt idx="92">
                  <c:v>12.827999999999999</c:v>
                </c:pt>
                <c:pt idx="93">
                  <c:v>8.7070000000000007</c:v>
                </c:pt>
                <c:pt idx="94">
                  <c:v>8.7219999999999995</c:v>
                </c:pt>
                <c:pt idx="95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BD-43C6-80EC-728C6BC26B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17.021000000000001</c:v>
                </c:pt>
                <c:pt idx="1">
                  <c:v>16.184000000000001</c:v>
                </c:pt>
                <c:pt idx="2">
                  <c:v>15.945999999999998</c:v>
                </c:pt>
                <c:pt idx="3">
                  <c:v>18.334</c:v>
                </c:pt>
                <c:pt idx="4">
                  <c:v>18.756999999999998</c:v>
                </c:pt>
                <c:pt idx="5">
                  <c:v>24.358000000000004</c:v>
                </c:pt>
                <c:pt idx="6">
                  <c:v>20.683</c:v>
                </c:pt>
                <c:pt idx="7">
                  <c:v>20.278999999999996</c:v>
                </c:pt>
                <c:pt idx="8">
                  <c:v>19.866</c:v>
                </c:pt>
                <c:pt idx="9">
                  <c:v>18.167000000000002</c:v>
                </c:pt>
                <c:pt idx="10">
                  <c:v>17.378</c:v>
                </c:pt>
                <c:pt idx="11">
                  <c:v>18.054000000000002</c:v>
                </c:pt>
                <c:pt idx="12">
                  <c:v>17.527000000000001</c:v>
                </c:pt>
                <c:pt idx="13">
                  <c:v>15.115000000000002</c:v>
                </c:pt>
                <c:pt idx="14">
                  <c:v>15.128</c:v>
                </c:pt>
                <c:pt idx="15">
                  <c:v>21.224999999999998</c:v>
                </c:pt>
                <c:pt idx="16">
                  <c:v>15.293000000000001</c:v>
                </c:pt>
                <c:pt idx="17">
                  <c:v>15.305</c:v>
                </c:pt>
                <c:pt idx="18">
                  <c:v>12.92</c:v>
                </c:pt>
                <c:pt idx="19">
                  <c:v>13.718999999999999</c:v>
                </c:pt>
                <c:pt idx="20">
                  <c:v>21.581</c:v>
                </c:pt>
                <c:pt idx="21">
                  <c:v>12.158000000000001</c:v>
                </c:pt>
                <c:pt idx="22">
                  <c:v>12.687000000000001</c:v>
                </c:pt>
                <c:pt idx="23">
                  <c:v>9.7759999999999998</c:v>
                </c:pt>
                <c:pt idx="24">
                  <c:v>7.008</c:v>
                </c:pt>
                <c:pt idx="25">
                  <c:v>7.4559999999999995</c:v>
                </c:pt>
                <c:pt idx="26">
                  <c:v>7.8639999999999999</c:v>
                </c:pt>
                <c:pt idx="27">
                  <c:v>9.8279999999999994</c:v>
                </c:pt>
                <c:pt idx="28">
                  <c:v>18.979999999999997</c:v>
                </c:pt>
                <c:pt idx="29">
                  <c:v>4.4000000000000004</c:v>
                </c:pt>
                <c:pt idx="30">
                  <c:v>0.7</c:v>
                </c:pt>
                <c:pt idx="31">
                  <c:v>4.6139999999999999</c:v>
                </c:pt>
                <c:pt idx="32">
                  <c:v>40.499999999999993</c:v>
                </c:pt>
                <c:pt idx="33">
                  <c:v>6.5020000000000007</c:v>
                </c:pt>
                <c:pt idx="34">
                  <c:v>4.6680000000000001</c:v>
                </c:pt>
                <c:pt idx="35">
                  <c:v>6.2359999999999998</c:v>
                </c:pt>
                <c:pt idx="36">
                  <c:v>2.6029999999999998</c:v>
                </c:pt>
                <c:pt idx="37">
                  <c:v>14.735000000000001</c:v>
                </c:pt>
                <c:pt idx="38">
                  <c:v>25.088000000000001</c:v>
                </c:pt>
                <c:pt idx="39">
                  <c:v>25.588000000000001</c:v>
                </c:pt>
                <c:pt idx="40">
                  <c:v>39.704000000000001</c:v>
                </c:pt>
                <c:pt idx="41">
                  <c:v>39.753</c:v>
                </c:pt>
                <c:pt idx="42">
                  <c:v>40.140999999999998</c:v>
                </c:pt>
                <c:pt idx="43">
                  <c:v>41.592999999999996</c:v>
                </c:pt>
                <c:pt idx="44">
                  <c:v>44.861999999999995</c:v>
                </c:pt>
                <c:pt idx="45">
                  <c:v>45.939</c:v>
                </c:pt>
                <c:pt idx="46">
                  <c:v>43.224999999999994</c:v>
                </c:pt>
                <c:pt idx="47">
                  <c:v>44.820999999999998</c:v>
                </c:pt>
                <c:pt idx="48">
                  <c:v>20.454000000000001</c:v>
                </c:pt>
                <c:pt idx="49">
                  <c:v>16.876999999999999</c:v>
                </c:pt>
                <c:pt idx="50">
                  <c:v>15.127999999999998</c:v>
                </c:pt>
                <c:pt idx="51">
                  <c:v>13.571000000000002</c:v>
                </c:pt>
                <c:pt idx="52">
                  <c:v>16.399000000000001</c:v>
                </c:pt>
                <c:pt idx="53">
                  <c:v>15.606</c:v>
                </c:pt>
                <c:pt idx="54">
                  <c:v>16.862000000000002</c:v>
                </c:pt>
                <c:pt idx="55">
                  <c:v>16.738999999999997</c:v>
                </c:pt>
                <c:pt idx="56">
                  <c:v>30.998000000000001</c:v>
                </c:pt>
                <c:pt idx="57">
                  <c:v>33.308</c:v>
                </c:pt>
                <c:pt idx="58">
                  <c:v>17.533999999999999</c:v>
                </c:pt>
                <c:pt idx="59">
                  <c:v>13.236000000000001</c:v>
                </c:pt>
                <c:pt idx="60">
                  <c:v>8.4919999999999991</c:v>
                </c:pt>
                <c:pt idx="61">
                  <c:v>4.3</c:v>
                </c:pt>
                <c:pt idx="62">
                  <c:v>7.18</c:v>
                </c:pt>
                <c:pt idx="63">
                  <c:v>8.9540000000000006</c:v>
                </c:pt>
                <c:pt idx="64">
                  <c:v>22.779</c:v>
                </c:pt>
                <c:pt idx="65">
                  <c:v>18.374000000000002</c:v>
                </c:pt>
                <c:pt idx="66">
                  <c:v>25.834</c:v>
                </c:pt>
                <c:pt idx="68">
                  <c:v>19.937000000000001</c:v>
                </c:pt>
                <c:pt idx="69">
                  <c:v>43.255000000000003</c:v>
                </c:pt>
                <c:pt idx="70">
                  <c:v>72.866000000000014</c:v>
                </c:pt>
                <c:pt idx="71">
                  <c:v>66.954999999999998</c:v>
                </c:pt>
                <c:pt idx="72">
                  <c:v>26.687999999999999</c:v>
                </c:pt>
                <c:pt idx="73">
                  <c:v>25.286000000000001</c:v>
                </c:pt>
                <c:pt idx="74">
                  <c:v>29.515000000000001</c:v>
                </c:pt>
                <c:pt idx="75">
                  <c:v>30.803000000000001</c:v>
                </c:pt>
                <c:pt idx="76">
                  <c:v>28.822000000000003</c:v>
                </c:pt>
                <c:pt idx="77">
                  <c:v>28.722000000000001</c:v>
                </c:pt>
                <c:pt idx="78">
                  <c:v>32.867000000000004</c:v>
                </c:pt>
                <c:pt idx="79">
                  <c:v>36.900999999999996</c:v>
                </c:pt>
                <c:pt idx="80">
                  <c:v>38.512999999999998</c:v>
                </c:pt>
                <c:pt idx="81">
                  <c:v>38.832000000000001</c:v>
                </c:pt>
                <c:pt idx="82">
                  <c:v>24.729999999999997</c:v>
                </c:pt>
                <c:pt idx="83">
                  <c:v>19.66</c:v>
                </c:pt>
                <c:pt idx="84">
                  <c:v>60.996999999999993</c:v>
                </c:pt>
                <c:pt idx="85">
                  <c:v>60.603000000000002</c:v>
                </c:pt>
                <c:pt idx="86">
                  <c:v>31.610999999999997</c:v>
                </c:pt>
                <c:pt idx="87">
                  <c:v>30.911999999999999</c:v>
                </c:pt>
                <c:pt idx="88">
                  <c:v>53.620000000000005</c:v>
                </c:pt>
                <c:pt idx="89">
                  <c:v>47.107999999999997</c:v>
                </c:pt>
                <c:pt idx="90">
                  <c:v>56.030999999999999</c:v>
                </c:pt>
                <c:pt idx="91">
                  <c:v>45.819999999999993</c:v>
                </c:pt>
                <c:pt idx="92">
                  <c:v>63.080999999999996</c:v>
                </c:pt>
                <c:pt idx="93">
                  <c:v>41.317999999999998</c:v>
                </c:pt>
                <c:pt idx="94">
                  <c:v>44.613</c:v>
                </c:pt>
                <c:pt idx="95">
                  <c:v>8.4810000000000016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BD-43C6-80EC-728C6BC26B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BD-43C6-80EC-728C6BC26B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BD-43C6-80EC-728C6BC26B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BD-43C6-80EC-728C6BC26B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BD-43C6-80EC-728C6BC26B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BD-43C6-80EC-728C6BC26B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ABD-43C6-80EC-728C6BC26B3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32.4</c:v>
                </c:pt>
                <c:pt idx="69">
                  <c:v>32.4</c:v>
                </c:pt>
                <c:pt idx="70">
                  <c:v>32.4</c:v>
                </c:pt>
                <c:pt idx="71">
                  <c:v>32.4</c:v>
                </c:pt>
                <c:pt idx="72">
                  <c:v>0.3</c:v>
                </c:pt>
                <c:pt idx="73">
                  <c:v>0</c:v>
                </c:pt>
                <c:pt idx="74">
                  <c:v>0.8</c:v>
                </c:pt>
                <c:pt idx="75">
                  <c:v>0</c:v>
                </c:pt>
                <c:pt idx="76">
                  <c:v>6.1</c:v>
                </c:pt>
                <c:pt idx="77">
                  <c:v>9.8000000000000007</c:v>
                </c:pt>
                <c:pt idx="78">
                  <c:v>7</c:v>
                </c:pt>
                <c:pt idx="79">
                  <c:v>0.2</c:v>
                </c:pt>
                <c:pt idx="80">
                  <c:v>0.5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0.5</c:v>
                </c:pt>
                <c:pt idx="87">
                  <c:v>0.6</c:v>
                </c:pt>
                <c:pt idx="88">
                  <c:v>10.1</c:v>
                </c:pt>
                <c:pt idx="89">
                  <c:v>0</c:v>
                </c:pt>
                <c:pt idx="90">
                  <c:v>0</c:v>
                </c:pt>
                <c:pt idx="91">
                  <c:v>9.4</c:v>
                </c:pt>
                <c:pt idx="92">
                  <c:v>0</c:v>
                </c:pt>
                <c:pt idx="93">
                  <c:v>0.8</c:v>
                </c:pt>
                <c:pt idx="94">
                  <c:v>4.4000000000000004</c:v>
                </c:pt>
                <c:pt idx="9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BD-43C6-80EC-728C6BC26B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24.57</c:v>
                </c:pt>
                <c:pt idx="1">
                  <c:v>26.199000000000002</c:v>
                </c:pt>
                <c:pt idx="2">
                  <c:v>25.073</c:v>
                </c:pt>
                <c:pt idx="3">
                  <c:v>24.920999999999999</c:v>
                </c:pt>
                <c:pt idx="4">
                  <c:v>24.585000000000001</c:v>
                </c:pt>
                <c:pt idx="5">
                  <c:v>33.268000000000001</c:v>
                </c:pt>
                <c:pt idx="6">
                  <c:v>33.951000000000001</c:v>
                </c:pt>
                <c:pt idx="7">
                  <c:v>31.552</c:v>
                </c:pt>
                <c:pt idx="8">
                  <c:v>22.681999999999999</c:v>
                </c:pt>
                <c:pt idx="9">
                  <c:v>22.242999999999999</c:v>
                </c:pt>
                <c:pt idx="10">
                  <c:v>21.736000000000001</c:v>
                </c:pt>
                <c:pt idx="11">
                  <c:v>21.157</c:v>
                </c:pt>
                <c:pt idx="12">
                  <c:v>20.335000000000001</c:v>
                </c:pt>
                <c:pt idx="13">
                  <c:v>21.256</c:v>
                </c:pt>
                <c:pt idx="14">
                  <c:v>21.177</c:v>
                </c:pt>
                <c:pt idx="15">
                  <c:v>20.079999999999998</c:v>
                </c:pt>
                <c:pt idx="16">
                  <c:v>22.228000000000002</c:v>
                </c:pt>
                <c:pt idx="17">
                  <c:v>22.181999999999999</c:v>
                </c:pt>
                <c:pt idx="18">
                  <c:v>21.963000000000001</c:v>
                </c:pt>
                <c:pt idx="19">
                  <c:v>29.268000000000001</c:v>
                </c:pt>
                <c:pt idx="20">
                  <c:v>16.574000000000002</c:v>
                </c:pt>
                <c:pt idx="21">
                  <c:v>18.277999999999999</c:v>
                </c:pt>
                <c:pt idx="22">
                  <c:v>18.780999999999999</c:v>
                </c:pt>
                <c:pt idx="23">
                  <c:v>17.934000000000001</c:v>
                </c:pt>
                <c:pt idx="24">
                  <c:v>11.882</c:v>
                </c:pt>
                <c:pt idx="25">
                  <c:v>13.095000000000001</c:v>
                </c:pt>
                <c:pt idx="26">
                  <c:v>12.904</c:v>
                </c:pt>
                <c:pt idx="27">
                  <c:v>16.844000000000001</c:v>
                </c:pt>
                <c:pt idx="28">
                  <c:v>8.3230000000000004</c:v>
                </c:pt>
                <c:pt idx="29">
                  <c:v>5.7750000000000004</c:v>
                </c:pt>
                <c:pt idx="30">
                  <c:v>6.7060000000000004</c:v>
                </c:pt>
                <c:pt idx="31">
                  <c:v>7.7290000000000001</c:v>
                </c:pt>
                <c:pt idx="32">
                  <c:v>9.69</c:v>
                </c:pt>
                <c:pt idx="33">
                  <c:v>9.5730000000000004</c:v>
                </c:pt>
                <c:pt idx="34">
                  <c:v>41.134</c:v>
                </c:pt>
                <c:pt idx="35">
                  <c:v>109.554</c:v>
                </c:pt>
                <c:pt idx="36">
                  <c:v>132.114</c:v>
                </c:pt>
                <c:pt idx="37">
                  <c:v>170.59800000000001</c:v>
                </c:pt>
                <c:pt idx="38">
                  <c:v>144.45500000000001</c:v>
                </c:pt>
                <c:pt idx="39">
                  <c:v>148.702</c:v>
                </c:pt>
                <c:pt idx="40">
                  <c:v>99.188999999999993</c:v>
                </c:pt>
                <c:pt idx="41">
                  <c:v>100.294</c:v>
                </c:pt>
                <c:pt idx="42">
                  <c:v>101.36499999999999</c:v>
                </c:pt>
                <c:pt idx="43">
                  <c:v>102.449</c:v>
                </c:pt>
                <c:pt idx="44">
                  <c:v>101.583</c:v>
                </c:pt>
                <c:pt idx="45">
                  <c:v>102.77500000000001</c:v>
                </c:pt>
                <c:pt idx="46">
                  <c:v>103.194</c:v>
                </c:pt>
                <c:pt idx="47">
                  <c:v>103.45</c:v>
                </c:pt>
                <c:pt idx="48">
                  <c:v>86.366</c:v>
                </c:pt>
                <c:pt idx="49">
                  <c:v>86.167000000000002</c:v>
                </c:pt>
                <c:pt idx="50">
                  <c:v>85.037999999999997</c:v>
                </c:pt>
                <c:pt idx="51">
                  <c:v>85.01</c:v>
                </c:pt>
                <c:pt idx="52">
                  <c:v>84</c:v>
                </c:pt>
                <c:pt idx="53">
                  <c:v>83</c:v>
                </c:pt>
                <c:pt idx="54">
                  <c:v>81</c:v>
                </c:pt>
                <c:pt idx="55">
                  <c:v>79</c:v>
                </c:pt>
                <c:pt idx="56">
                  <c:v>54.212000000000003</c:v>
                </c:pt>
                <c:pt idx="57">
                  <c:v>23.251000000000001</c:v>
                </c:pt>
                <c:pt idx="58">
                  <c:v>14.263999999999999</c:v>
                </c:pt>
                <c:pt idx="59">
                  <c:v>2</c:v>
                </c:pt>
                <c:pt idx="60">
                  <c:v>5.6239999999999997</c:v>
                </c:pt>
                <c:pt idx="63">
                  <c:v>3.7010000000000001</c:v>
                </c:pt>
                <c:pt idx="64">
                  <c:v>5.5640000000000001</c:v>
                </c:pt>
                <c:pt idx="65">
                  <c:v>5.0990000000000002</c:v>
                </c:pt>
                <c:pt idx="66">
                  <c:v>12.897</c:v>
                </c:pt>
                <c:pt idx="67">
                  <c:v>0.17799999999999999</c:v>
                </c:pt>
                <c:pt idx="68">
                  <c:v>13.999000000000001</c:v>
                </c:pt>
                <c:pt idx="69">
                  <c:v>10.914999999999999</c:v>
                </c:pt>
                <c:pt idx="70">
                  <c:v>10.039</c:v>
                </c:pt>
                <c:pt idx="71">
                  <c:v>10.593999999999999</c:v>
                </c:pt>
                <c:pt idx="72">
                  <c:v>12.374000000000001</c:v>
                </c:pt>
                <c:pt idx="73">
                  <c:v>11.227</c:v>
                </c:pt>
                <c:pt idx="74">
                  <c:v>5.1100000000000003</c:v>
                </c:pt>
                <c:pt idx="75">
                  <c:v>5.093</c:v>
                </c:pt>
                <c:pt idx="76">
                  <c:v>18.378</c:v>
                </c:pt>
                <c:pt idx="77">
                  <c:v>17.826000000000001</c:v>
                </c:pt>
                <c:pt idx="78">
                  <c:v>17.315000000000001</c:v>
                </c:pt>
                <c:pt idx="79">
                  <c:v>14.507</c:v>
                </c:pt>
                <c:pt idx="80">
                  <c:v>9.1890000000000001</c:v>
                </c:pt>
                <c:pt idx="81">
                  <c:v>9.1300000000000008</c:v>
                </c:pt>
                <c:pt idx="82">
                  <c:v>19.841000000000001</c:v>
                </c:pt>
                <c:pt idx="83">
                  <c:v>25.876000000000001</c:v>
                </c:pt>
                <c:pt idx="84">
                  <c:v>9.4459999999999997</c:v>
                </c:pt>
                <c:pt idx="85">
                  <c:v>9.4420000000000002</c:v>
                </c:pt>
                <c:pt idx="86">
                  <c:v>10.096</c:v>
                </c:pt>
                <c:pt idx="87">
                  <c:v>10.632999999999999</c:v>
                </c:pt>
                <c:pt idx="88">
                  <c:v>12.8</c:v>
                </c:pt>
                <c:pt idx="89">
                  <c:v>10.91</c:v>
                </c:pt>
                <c:pt idx="90">
                  <c:v>12.94</c:v>
                </c:pt>
                <c:pt idx="91">
                  <c:v>13.629</c:v>
                </c:pt>
                <c:pt idx="92">
                  <c:v>13.423</c:v>
                </c:pt>
                <c:pt idx="93">
                  <c:v>13.519</c:v>
                </c:pt>
                <c:pt idx="94">
                  <c:v>13.454000000000001</c:v>
                </c:pt>
                <c:pt idx="95">
                  <c:v>12.497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BD-43C6-80EC-728C6BC26B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BD-43C6-80EC-728C6BC26B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18</c:v>
                </c:pt>
                <c:pt idx="13">
                  <c:v>15</c:v>
                </c:pt>
                <c:pt idx="14">
                  <c:v>9</c:v>
                </c:pt>
                <c:pt idx="29">
                  <c:v>111.643</c:v>
                </c:pt>
                <c:pt idx="30">
                  <c:v>159.191</c:v>
                </c:pt>
                <c:pt idx="31">
                  <c:v>250.67400000000001</c:v>
                </c:pt>
                <c:pt idx="90">
                  <c:v>19</c:v>
                </c:pt>
                <c:pt idx="9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BD-43C6-80EC-728C6BC26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84.68</c:v>
                </c:pt>
                <c:pt idx="1">
                  <c:v>84.68</c:v>
                </c:pt>
                <c:pt idx="2">
                  <c:v>84.93</c:v>
                </c:pt>
                <c:pt idx="3">
                  <c:v>85.12</c:v>
                </c:pt>
                <c:pt idx="4">
                  <c:v>85.27</c:v>
                </c:pt>
                <c:pt idx="5">
                  <c:v>89.09</c:v>
                </c:pt>
                <c:pt idx="6">
                  <c:v>88.17</c:v>
                </c:pt>
                <c:pt idx="7">
                  <c:v>87.3</c:v>
                </c:pt>
                <c:pt idx="8">
                  <c:v>85.78</c:v>
                </c:pt>
                <c:pt idx="9">
                  <c:v>85.7</c:v>
                </c:pt>
                <c:pt idx="10">
                  <c:v>85.62</c:v>
                </c:pt>
                <c:pt idx="11">
                  <c:v>85.64</c:v>
                </c:pt>
                <c:pt idx="12">
                  <c:v>85.15</c:v>
                </c:pt>
                <c:pt idx="13">
                  <c:v>83.89</c:v>
                </c:pt>
                <c:pt idx="14">
                  <c:v>84.24</c:v>
                </c:pt>
                <c:pt idx="15">
                  <c:v>84.97</c:v>
                </c:pt>
                <c:pt idx="16">
                  <c:v>84.24</c:v>
                </c:pt>
                <c:pt idx="17">
                  <c:v>84.41</c:v>
                </c:pt>
                <c:pt idx="18">
                  <c:v>84.61</c:v>
                </c:pt>
                <c:pt idx="19">
                  <c:v>86.84</c:v>
                </c:pt>
                <c:pt idx="20">
                  <c:v>92.94</c:v>
                </c:pt>
                <c:pt idx="21">
                  <c:v>90.05</c:v>
                </c:pt>
                <c:pt idx="22">
                  <c:v>87.63</c:v>
                </c:pt>
                <c:pt idx="23">
                  <c:v>89.92</c:v>
                </c:pt>
                <c:pt idx="24">
                  <c:v>94.61</c:v>
                </c:pt>
                <c:pt idx="25">
                  <c:v>93.44</c:v>
                </c:pt>
                <c:pt idx="26">
                  <c:v>94.47</c:v>
                </c:pt>
                <c:pt idx="27">
                  <c:v>89</c:v>
                </c:pt>
                <c:pt idx="28">
                  <c:v>82.9</c:v>
                </c:pt>
                <c:pt idx="29">
                  <c:v>41.11</c:v>
                </c:pt>
                <c:pt idx="30">
                  <c:v>1.02</c:v>
                </c:pt>
                <c:pt idx="31">
                  <c:v>0.01</c:v>
                </c:pt>
                <c:pt idx="32">
                  <c:v>81.42</c:v>
                </c:pt>
                <c:pt idx="33">
                  <c:v>-4.9800000000000004</c:v>
                </c:pt>
                <c:pt idx="34">
                  <c:v>-14.9</c:v>
                </c:pt>
                <c:pt idx="35">
                  <c:v>-10.07</c:v>
                </c:pt>
                <c:pt idx="36">
                  <c:v>-1.89</c:v>
                </c:pt>
                <c:pt idx="37">
                  <c:v>-5</c:v>
                </c:pt>
                <c:pt idx="38">
                  <c:v>-5.25</c:v>
                </c:pt>
                <c:pt idx="39">
                  <c:v>-5.61</c:v>
                </c:pt>
                <c:pt idx="40">
                  <c:v>-8.16</c:v>
                </c:pt>
                <c:pt idx="41">
                  <c:v>-8.4600000000000009</c:v>
                </c:pt>
                <c:pt idx="42">
                  <c:v>-8.6199999999999992</c:v>
                </c:pt>
                <c:pt idx="43">
                  <c:v>-8.7200000000000006</c:v>
                </c:pt>
                <c:pt idx="44">
                  <c:v>-7</c:v>
                </c:pt>
                <c:pt idx="45">
                  <c:v>-7.25</c:v>
                </c:pt>
                <c:pt idx="46">
                  <c:v>-8.1999999999999993</c:v>
                </c:pt>
                <c:pt idx="47">
                  <c:v>-8.11</c:v>
                </c:pt>
                <c:pt idx="48">
                  <c:v>-4.26</c:v>
                </c:pt>
                <c:pt idx="49">
                  <c:v>-2</c:v>
                </c:pt>
                <c:pt idx="50">
                  <c:v>-0.53</c:v>
                </c:pt>
                <c:pt idx="51">
                  <c:v>-0.22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-6.63</c:v>
                </c:pt>
                <c:pt idx="57">
                  <c:v>-8.66</c:v>
                </c:pt>
                <c:pt idx="58">
                  <c:v>-5</c:v>
                </c:pt>
                <c:pt idx="59">
                  <c:v>0.01</c:v>
                </c:pt>
                <c:pt idx="60">
                  <c:v>-10.7</c:v>
                </c:pt>
                <c:pt idx="61">
                  <c:v>3.75</c:v>
                </c:pt>
                <c:pt idx="62">
                  <c:v>28.36</c:v>
                </c:pt>
                <c:pt idx="63">
                  <c:v>87.57</c:v>
                </c:pt>
                <c:pt idx="64">
                  <c:v>87.31</c:v>
                </c:pt>
                <c:pt idx="65">
                  <c:v>87.51</c:v>
                </c:pt>
                <c:pt idx="66">
                  <c:v>102.6</c:v>
                </c:pt>
                <c:pt idx="67">
                  <c:v>198.87</c:v>
                </c:pt>
                <c:pt idx="68">
                  <c:v>102.65</c:v>
                </c:pt>
                <c:pt idx="69">
                  <c:v>177.28</c:v>
                </c:pt>
                <c:pt idx="70">
                  <c:v>214.54</c:v>
                </c:pt>
                <c:pt idx="71">
                  <c:v>250.86</c:v>
                </c:pt>
                <c:pt idx="72">
                  <c:v>164.07</c:v>
                </c:pt>
                <c:pt idx="73">
                  <c:v>197.15</c:v>
                </c:pt>
                <c:pt idx="74">
                  <c:v>242.61</c:v>
                </c:pt>
                <c:pt idx="75">
                  <c:v>249.84</c:v>
                </c:pt>
                <c:pt idx="76">
                  <c:v>207.41</c:v>
                </c:pt>
                <c:pt idx="77">
                  <c:v>194.02</c:v>
                </c:pt>
                <c:pt idx="78">
                  <c:v>190.01</c:v>
                </c:pt>
                <c:pt idx="79">
                  <c:v>174.75</c:v>
                </c:pt>
                <c:pt idx="80">
                  <c:v>218.08</c:v>
                </c:pt>
                <c:pt idx="81">
                  <c:v>187.38</c:v>
                </c:pt>
                <c:pt idx="82">
                  <c:v>139.08000000000001</c:v>
                </c:pt>
                <c:pt idx="83">
                  <c:v>109.49</c:v>
                </c:pt>
                <c:pt idx="84">
                  <c:v>176.89</c:v>
                </c:pt>
                <c:pt idx="85">
                  <c:v>172.12</c:v>
                </c:pt>
                <c:pt idx="86">
                  <c:v>149.13999999999999</c:v>
                </c:pt>
                <c:pt idx="87">
                  <c:v>120.25</c:v>
                </c:pt>
                <c:pt idx="88">
                  <c:v>147.80000000000001</c:v>
                </c:pt>
                <c:pt idx="89">
                  <c:v>139.43</c:v>
                </c:pt>
                <c:pt idx="90">
                  <c:v>125.14</c:v>
                </c:pt>
                <c:pt idx="91">
                  <c:v>107.41</c:v>
                </c:pt>
                <c:pt idx="92">
                  <c:v>133.29</c:v>
                </c:pt>
                <c:pt idx="93">
                  <c:v>107.32</c:v>
                </c:pt>
                <c:pt idx="94">
                  <c:v>96.79</c:v>
                </c:pt>
                <c:pt idx="95">
                  <c:v>72.599999999999994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BD-43C6-80EC-728C6BC26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43.767000000000003</v>
      </c>
      <c r="C5" s="25">
        <v>44.530999999999999</v>
      </c>
      <c r="D5" s="25">
        <v>43.222999999999999</v>
      </c>
      <c r="E5" s="25">
        <v>45.402999999999999</v>
      </c>
      <c r="F5" s="25">
        <v>48.734000000000002</v>
      </c>
      <c r="G5" s="25">
        <v>62.973999999999997</v>
      </c>
      <c r="H5" s="25">
        <v>63.018000000000001</v>
      </c>
      <c r="I5" s="25">
        <v>57.286999999999999</v>
      </c>
      <c r="J5" s="25">
        <v>67.043999999999997</v>
      </c>
      <c r="K5" s="25">
        <v>64.822000000000003</v>
      </c>
      <c r="L5" s="25">
        <v>63.51</v>
      </c>
      <c r="M5" s="25">
        <v>63.558999999999997</v>
      </c>
      <c r="N5" s="25">
        <v>61.27</v>
      </c>
      <c r="O5" s="25">
        <v>53.447000000000003</v>
      </c>
      <c r="P5" s="25">
        <v>47.381</v>
      </c>
      <c r="Q5" s="25">
        <v>49.505000000000003</v>
      </c>
      <c r="R5" s="25">
        <v>39.613</v>
      </c>
      <c r="S5" s="25">
        <v>39.546999999999997</v>
      </c>
      <c r="T5" s="25">
        <v>36.975000000000001</v>
      </c>
      <c r="U5" s="25">
        <v>48.155000000000001</v>
      </c>
      <c r="V5" s="25">
        <v>45.93</v>
      </c>
      <c r="W5" s="25">
        <v>41.104999999999997</v>
      </c>
      <c r="X5" s="25">
        <v>42.453000000000003</v>
      </c>
      <c r="Y5" s="25">
        <v>32.85</v>
      </c>
      <c r="Z5" s="25">
        <v>21.013999999999999</v>
      </c>
      <c r="AA5" s="25">
        <v>22.690999999999999</v>
      </c>
      <c r="AB5" s="25">
        <v>22.872</v>
      </c>
      <c r="AC5" s="25">
        <v>37.048000000000002</v>
      </c>
      <c r="AD5" s="25">
        <v>45.063000000000002</v>
      </c>
      <c r="AE5" s="25">
        <v>128.61799999999999</v>
      </c>
      <c r="AF5" s="25">
        <v>173.39699999999999</v>
      </c>
      <c r="AG5" s="25">
        <v>275.69499999999999</v>
      </c>
      <c r="AH5" s="25">
        <v>88.980999999999995</v>
      </c>
      <c r="AI5" s="25">
        <v>31.34</v>
      </c>
      <c r="AJ5" s="25">
        <v>61.057000000000002</v>
      </c>
      <c r="AK5" s="25">
        <v>131.08799999999999</v>
      </c>
      <c r="AL5" s="25">
        <v>140.19900000000001</v>
      </c>
      <c r="AM5" s="25">
        <v>196.321</v>
      </c>
      <c r="AN5" s="25">
        <v>201.73699999999999</v>
      </c>
      <c r="AO5" s="25">
        <v>206.12</v>
      </c>
      <c r="AP5" s="25">
        <v>175.36199999999999</v>
      </c>
      <c r="AQ5" s="25">
        <v>176.60599999999999</v>
      </c>
      <c r="AR5" s="25">
        <v>177.72399999999999</v>
      </c>
      <c r="AS5" s="25">
        <v>180.04</v>
      </c>
      <c r="AT5" s="25">
        <v>182.57</v>
      </c>
      <c r="AU5" s="25">
        <v>184.74299999999999</v>
      </c>
      <c r="AV5" s="25">
        <v>182.38200000000001</v>
      </c>
      <c r="AW5" s="25">
        <v>184.3</v>
      </c>
      <c r="AX5" s="25">
        <v>192.005</v>
      </c>
      <c r="AY5" s="25">
        <v>188.25</v>
      </c>
      <c r="AZ5" s="25">
        <v>185.46700000000001</v>
      </c>
      <c r="BA5" s="25">
        <v>183.95400000000001</v>
      </c>
      <c r="BB5" s="25">
        <v>185.524</v>
      </c>
      <c r="BC5" s="25">
        <v>183.91499999999999</v>
      </c>
      <c r="BD5" s="25">
        <v>182.90700000000001</v>
      </c>
      <c r="BE5" s="25">
        <v>180.79900000000001</v>
      </c>
      <c r="BF5" s="25">
        <v>213.43</v>
      </c>
      <c r="BG5" s="25">
        <v>184.77500000000001</v>
      </c>
      <c r="BH5" s="25">
        <v>139.571</v>
      </c>
      <c r="BI5" s="25">
        <v>115.325</v>
      </c>
      <c r="BJ5" s="25">
        <v>120.541</v>
      </c>
      <c r="BK5" s="25">
        <v>103.01</v>
      </c>
      <c r="BL5" s="25">
        <v>104.38</v>
      </c>
      <c r="BM5" s="25">
        <v>111.889</v>
      </c>
      <c r="BN5" s="25">
        <v>127.69499999999999</v>
      </c>
      <c r="BO5" s="25">
        <v>122.804</v>
      </c>
      <c r="BP5" s="25">
        <v>141.267</v>
      </c>
      <c r="BQ5" s="25">
        <v>93.182000000000002</v>
      </c>
      <c r="BR5" s="25">
        <v>91.944999999999993</v>
      </c>
      <c r="BS5" s="25">
        <v>127.992</v>
      </c>
      <c r="BT5" s="25">
        <v>154.57900000000001</v>
      </c>
      <c r="BU5" s="25">
        <v>144.75700000000001</v>
      </c>
      <c r="BV5" s="25">
        <v>68.959999999999994</v>
      </c>
      <c r="BW5" s="25">
        <v>67.64</v>
      </c>
      <c r="BX5" s="25">
        <v>66.52</v>
      </c>
      <c r="BY5" s="25">
        <v>67.12</v>
      </c>
      <c r="BZ5" s="25">
        <v>63.08</v>
      </c>
      <c r="CA5" s="25">
        <v>66.018000000000001</v>
      </c>
      <c r="CB5" s="25">
        <v>65.144000000000005</v>
      </c>
      <c r="CC5" s="25">
        <v>63.531999999999996</v>
      </c>
      <c r="CD5" s="25">
        <v>54.581000000000003</v>
      </c>
      <c r="CE5" s="25">
        <v>55.777999999999999</v>
      </c>
      <c r="CF5" s="25">
        <v>55.533999999999999</v>
      </c>
      <c r="CG5" s="25">
        <v>56.36</v>
      </c>
      <c r="CH5" s="25">
        <v>80.378</v>
      </c>
      <c r="CI5" s="25">
        <v>80.257999999999996</v>
      </c>
      <c r="CJ5" s="25">
        <v>51.523000000000003</v>
      </c>
      <c r="CK5" s="25">
        <v>48.265000000000001</v>
      </c>
      <c r="CL5" s="25">
        <v>90.954999999999998</v>
      </c>
      <c r="CM5" s="25">
        <v>72.468999999999994</v>
      </c>
      <c r="CN5" s="25">
        <v>102.51600000000001</v>
      </c>
      <c r="CO5" s="25">
        <v>97.753</v>
      </c>
      <c r="CP5" s="25">
        <v>90.858999999999995</v>
      </c>
      <c r="CQ5" s="25">
        <v>65.841999999999999</v>
      </c>
      <c r="CR5" s="25">
        <v>72.701999999999998</v>
      </c>
      <c r="CS5" s="25">
        <v>26.678000000000001</v>
      </c>
      <c r="CT5" s="26"/>
      <c r="CU5" s="26"/>
      <c r="CV5" s="26"/>
      <c r="CW5" s="27"/>
      <c r="CX5" s="28">
        <f t="array" ref="CX5">SUMPRODUCT(B5:CW5*0.25)</f>
        <v>2410.8747499999995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84.68</v>
      </c>
      <c r="C8" s="37">
        <v>84.68</v>
      </c>
      <c r="D8" s="37">
        <v>84.93</v>
      </c>
      <c r="E8" s="37">
        <v>85.12</v>
      </c>
      <c r="F8" s="37">
        <v>85.27</v>
      </c>
      <c r="G8" s="37">
        <v>89.09</v>
      </c>
      <c r="H8" s="37">
        <v>88.17</v>
      </c>
      <c r="I8" s="37">
        <v>87.3</v>
      </c>
      <c r="J8" s="37">
        <v>85.78</v>
      </c>
      <c r="K8" s="37">
        <v>85.7</v>
      </c>
      <c r="L8" s="37">
        <v>85.62</v>
      </c>
      <c r="M8" s="37">
        <v>85.64</v>
      </c>
      <c r="N8" s="37">
        <v>85.15</v>
      </c>
      <c r="O8" s="37">
        <v>83.89</v>
      </c>
      <c r="P8" s="37">
        <v>84.24</v>
      </c>
      <c r="Q8" s="37">
        <v>84.97</v>
      </c>
      <c r="R8" s="37">
        <v>84.24</v>
      </c>
      <c r="S8" s="37">
        <v>84.41</v>
      </c>
      <c r="T8" s="37">
        <v>84.61</v>
      </c>
      <c r="U8" s="37">
        <v>86.84</v>
      </c>
      <c r="V8" s="37">
        <v>92.94</v>
      </c>
      <c r="W8" s="37">
        <v>90.05</v>
      </c>
      <c r="X8" s="37">
        <v>87.63</v>
      </c>
      <c r="Y8" s="37">
        <v>89.92</v>
      </c>
      <c r="Z8" s="37">
        <v>94.61</v>
      </c>
      <c r="AA8" s="37">
        <v>93.44</v>
      </c>
      <c r="AB8" s="37">
        <v>94.47</v>
      </c>
      <c r="AC8" s="37">
        <v>89</v>
      </c>
      <c r="AD8" s="37">
        <v>82.9</v>
      </c>
      <c r="AE8" s="37">
        <v>41.11</v>
      </c>
      <c r="AF8" s="37">
        <v>1.02</v>
      </c>
      <c r="AG8" s="37">
        <v>0.01</v>
      </c>
      <c r="AH8" s="37">
        <v>81.42</v>
      </c>
      <c r="AI8" s="37">
        <v>-4.9800000000000004</v>
      </c>
      <c r="AJ8" s="37">
        <v>-14.9</v>
      </c>
      <c r="AK8" s="37">
        <v>-10.07</v>
      </c>
      <c r="AL8" s="37">
        <v>-1.89</v>
      </c>
      <c r="AM8" s="37">
        <v>-5</v>
      </c>
      <c r="AN8" s="37">
        <v>-5.25</v>
      </c>
      <c r="AO8" s="37">
        <v>-5.61</v>
      </c>
      <c r="AP8" s="37">
        <v>-8.16</v>
      </c>
      <c r="AQ8" s="37">
        <v>-8.4600000000000009</v>
      </c>
      <c r="AR8" s="37">
        <v>-8.6199999999999992</v>
      </c>
      <c r="AS8" s="37">
        <v>-8.7200000000000006</v>
      </c>
      <c r="AT8" s="37">
        <v>-7</v>
      </c>
      <c r="AU8" s="37">
        <v>-7.25</v>
      </c>
      <c r="AV8" s="37">
        <v>-8.1999999999999993</v>
      </c>
      <c r="AW8" s="37">
        <v>-8.11</v>
      </c>
      <c r="AX8" s="37">
        <v>-4.26</v>
      </c>
      <c r="AY8" s="37">
        <v>-2</v>
      </c>
      <c r="AZ8" s="37">
        <v>-0.53</v>
      </c>
      <c r="BA8" s="37">
        <v>-0.22</v>
      </c>
      <c r="BB8" s="37">
        <v>0</v>
      </c>
      <c r="BC8" s="37">
        <v>0</v>
      </c>
      <c r="BD8" s="37">
        <v>0</v>
      </c>
      <c r="BE8" s="37">
        <v>0</v>
      </c>
      <c r="BF8" s="37">
        <v>-6.63</v>
      </c>
      <c r="BG8" s="37">
        <v>-8.66</v>
      </c>
      <c r="BH8" s="37">
        <v>-5</v>
      </c>
      <c r="BI8" s="37">
        <v>0.01</v>
      </c>
      <c r="BJ8" s="37">
        <v>-10.7</v>
      </c>
      <c r="BK8" s="37">
        <v>3.75</v>
      </c>
      <c r="BL8" s="37">
        <v>28.36</v>
      </c>
      <c r="BM8" s="37">
        <v>87.57</v>
      </c>
      <c r="BN8" s="37">
        <v>87.31</v>
      </c>
      <c r="BO8" s="37">
        <v>87.51</v>
      </c>
      <c r="BP8" s="37">
        <v>102.6</v>
      </c>
      <c r="BQ8" s="37">
        <v>198.87</v>
      </c>
      <c r="BR8" s="37">
        <v>102.65</v>
      </c>
      <c r="BS8" s="37">
        <v>177.28</v>
      </c>
      <c r="BT8" s="37">
        <v>214.54</v>
      </c>
      <c r="BU8" s="37">
        <v>250.86</v>
      </c>
      <c r="BV8" s="37">
        <v>164.07</v>
      </c>
      <c r="BW8" s="37">
        <v>197.15</v>
      </c>
      <c r="BX8" s="37">
        <v>242.61</v>
      </c>
      <c r="BY8" s="37">
        <v>249.84</v>
      </c>
      <c r="BZ8" s="37">
        <v>207.41</v>
      </c>
      <c r="CA8" s="37">
        <v>194.02</v>
      </c>
      <c r="CB8" s="37">
        <v>190.01</v>
      </c>
      <c r="CC8" s="37">
        <v>174.75</v>
      </c>
      <c r="CD8" s="37">
        <v>218.08</v>
      </c>
      <c r="CE8" s="37">
        <v>187.38</v>
      </c>
      <c r="CF8" s="37">
        <v>139.08000000000001</v>
      </c>
      <c r="CG8" s="37">
        <v>109.49</v>
      </c>
      <c r="CH8" s="37">
        <v>176.89</v>
      </c>
      <c r="CI8" s="37">
        <v>172.12</v>
      </c>
      <c r="CJ8" s="37">
        <v>149.13999999999999</v>
      </c>
      <c r="CK8" s="37">
        <v>120.25</v>
      </c>
      <c r="CL8" s="37">
        <v>147.80000000000001</v>
      </c>
      <c r="CM8" s="37">
        <v>139.43</v>
      </c>
      <c r="CN8" s="37">
        <v>125.14</v>
      </c>
      <c r="CO8" s="37">
        <v>107.41</v>
      </c>
      <c r="CP8" s="37">
        <v>133.29</v>
      </c>
      <c r="CQ8" s="37">
        <v>107.32</v>
      </c>
      <c r="CR8" s="37">
        <v>96.79</v>
      </c>
      <c r="CS8" s="37">
        <v>72.599999999999994</v>
      </c>
      <c r="CT8" s="38"/>
      <c r="CU8" s="38"/>
      <c r="CV8" s="38"/>
      <c r="CW8" s="39"/>
      <c r="CX8" s="40">
        <f>IF(SUM(B8:CW8)&lt;&gt;0,AVERAGEIF(B8:CW8,"&lt;&gt;"""),"")</f>
        <v>79.812604166666702</v>
      </c>
    </row>
    <row r="9" spans="1:102" ht="24.95" customHeight="1" thickBot="1" x14ac:dyDescent="0.25">
      <c r="A9" s="41" t="s">
        <v>6</v>
      </c>
      <c r="B9" s="42">
        <v>84.852500000000006</v>
      </c>
      <c r="C9" s="43">
        <v>84.852500000000006</v>
      </c>
      <c r="D9" s="43">
        <v>84.852500000000006</v>
      </c>
      <c r="E9" s="43">
        <v>84.852500000000006</v>
      </c>
      <c r="F9" s="43">
        <v>87.457499999999996</v>
      </c>
      <c r="G9" s="43">
        <v>87.457499999999996</v>
      </c>
      <c r="H9" s="43">
        <v>87.457499999999996</v>
      </c>
      <c r="I9" s="43">
        <v>87.457499999999996</v>
      </c>
      <c r="J9" s="43">
        <v>85.685000000000002</v>
      </c>
      <c r="K9" s="43">
        <v>85.685000000000002</v>
      </c>
      <c r="L9" s="43">
        <v>85.685000000000002</v>
      </c>
      <c r="M9" s="43">
        <v>85.685000000000002</v>
      </c>
      <c r="N9" s="43">
        <v>84.5625</v>
      </c>
      <c r="O9" s="43">
        <v>84.5625</v>
      </c>
      <c r="P9" s="43">
        <v>84.5625</v>
      </c>
      <c r="Q9" s="43">
        <v>84.5625</v>
      </c>
      <c r="R9" s="43">
        <v>85.025000000000006</v>
      </c>
      <c r="S9" s="43">
        <v>85.025000000000006</v>
      </c>
      <c r="T9" s="43">
        <v>85.025000000000006</v>
      </c>
      <c r="U9" s="43">
        <v>85.025000000000006</v>
      </c>
      <c r="V9" s="43">
        <v>90.135000000000005</v>
      </c>
      <c r="W9" s="43">
        <v>90.135000000000005</v>
      </c>
      <c r="X9" s="43">
        <v>90.135000000000005</v>
      </c>
      <c r="Y9" s="43">
        <v>90.135000000000005</v>
      </c>
      <c r="Z9" s="43">
        <v>92.88</v>
      </c>
      <c r="AA9" s="43">
        <v>92.88</v>
      </c>
      <c r="AB9" s="43">
        <v>92.88</v>
      </c>
      <c r="AC9" s="43">
        <v>92.88</v>
      </c>
      <c r="AD9" s="43">
        <v>31.26</v>
      </c>
      <c r="AE9" s="43">
        <v>31.26</v>
      </c>
      <c r="AF9" s="43">
        <v>31.26</v>
      </c>
      <c r="AG9" s="43">
        <v>31.26</v>
      </c>
      <c r="AH9" s="43">
        <v>12.8675</v>
      </c>
      <c r="AI9" s="43">
        <v>12.8675</v>
      </c>
      <c r="AJ9" s="43">
        <v>12.8675</v>
      </c>
      <c r="AK9" s="43">
        <v>12.8675</v>
      </c>
      <c r="AL9" s="43">
        <v>-4.4375</v>
      </c>
      <c r="AM9" s="43">
        <v>-4.4375</v>
      </c>
      <c r="AN9" s="43">
        <v>-4.4375</v>
      </c>
      <c r="AO9" s="43">
        <v>-4.4375</v>
      </c>
      <c r="AP9" s="43">
        <v>-8.49</v>
      </c>
      <c r="AQ9" s="43">
        <v>-8.49</v>
      </c>
      <c r="AR9" s="43">
        <v>-8.49</v>
      </c>
      <c r="AS9" s="43">
        <v>-8.49</v>
      </c>
      <c r="AT9" s="43">
        <v>-7.64</v>
      </c>
      <c r="AU9" s="43">
        <v>-7.64</v>
      </c>
      <c r="AV9" s="43">
        <v>-7.64</v>
      </c>
      <c r="AW9" s="43">
        <v>-7.64</v>
      </c>
      <c r="AX9" s="43">
        <v>-1.7524999999999999</v>
      </c>
      <c r="AY9" s="43">
        <v>-1.7524999999999999</v>
      </c>
      <c r="AZ9" s="43">
        <v>-1.7524999999999999</v>
      </c>
      <c r="BA9" s="43">
        <v>-1.7524999999999999</v>
      </c>
      <c r="BB9" s="43">
        <v>0</v>
      </c>
      <c r="BC9" s="43">
        <v>0</v>
      </c>
      <c r="BD9" s="43">
        <v>0</v>
      </c>
      <c r="BE9" s="43">
        <v>0</v>
      </c>
      <c r="BF9" s="43">
        <v>-5.07</v>
      </c>
      <c r="BG9" s="43">
        <v>-5.07</v>
      </c>
      <c r="BH9" s="43">
        <v>-5.07</v>
      </c>
      <c r="BI9" s="43">
        <v>-5.07</v>
      </c>
      <c r="BJ9" s="43">
        <v>27.245000000000001</v>
      </c>
      <c r="BK9" s="43">
        <v>27.245000000000001</v>
      </c>
      <c r="BL9" s="43">
        <v>27.245000000000001</v>
      </c>
      <c r="BM9" s="43">
        <v>27.245000000000001</v>
      </c>
      <c r="BN9" s="43">
        <v>119.07250000000001</v>
      </c>
      <c r="BO9" s="43">
        <v>119.07250000000001</v>
      </c>
      <c r="BP9" s="43">
        <v>119.07250000000001</v>
      </c>
      <c r="BQ9" s="43">
        <v>119.07250000000001</v>
      </c>
      <c r="BR9" s="43">
        <v>186.33250000000001</v>
      </c>
      <c r="BS9" s="43">
        <v>186.33250000000001</v>
      </c>
      <c r="BT9" s="43">
        <v>186.33250000000001</v>
      </c>
      <c r="BU9" s="43">
        <v>186.33250000000001</v>
      </c>
      <c r="BV9" s="43">
        <v>213.41749999999999</v>
      </c>
      <c r="BW9" s="43">
        <v>213.41749999999999</v>
      </c>
      <c r="BX9" s="43">
        <v>213.41749999999999</v>
      </c>
      <c r="BY9" s="43">
        <v>213.41749999999999</v>
      </c>
      <c r="BZ9" s="43">
        <v>191.54750000000001</v>
      </c>
      <c r="CA9" s="43">
        <v>191.54750000000001</v>
      </c>
      <c r="CB9" s="43">
        <v>191.54750000000001</v>
      </c>
      <c r="CC9" s="43">
        <v>191.54750000000001</v>
      </c>
      <c r="CD9" s="43">
        <v>163.50749999999999</v>
      </c>
      <c r="CE9" s="43">
        <v>163.50749999999999</v>
      </c>
      <c r="CF9" s="43">
        <v>163.50749999999999</v>
      </c>
      <c r="CG9" s="43">
        <v>163.50749999999999</v>
      </c>
      <c r="CH9" s="43">
        <v>154.6</v>
      </c>
      <c r="CI9" s="43">
        <v>154.6</v>
      </c>
      <c r="CJ9" s="43">
        <v>154.6</v>
      </c>
      <c r="CK9" s="43">
        <v>154.6</v>
      </c>
      <c r="CL9" s="43">
        <v>129.94499999999999</v>
      </c>
      <c r="CM9" s="43">
        <v>129.94499999999999</v>
      </c>
      <c r="CN9" s="43">
        <v>129.94499999999999</v>
      </c>
      <c r="CO9" s="43">
        <v>129.94499999999999</v>
      </c>
      <c r="CP9" s="43">
        <v>102.5</v>
      </c>
      <c r="CQ9" s="43">
        <v>102.5</v>
      </c>
      <c r="CR9" s="43">
        <v>102.5</v>
      </c>
      <c r="CS9" s="43">
        <v>102.5</v>
      </c>
      <c r="CT9" s="44"/>
      <c r="CU9" s="44"/>
      <c r="CV9" s="44"/>
      <c r="CW9" s="45"/>
      <c r="CX9" s="46">
        <f>IF(SUM(B9:CW9)&lt;&gt;0,AVERAGEIF(B9:CW9,"&lt;&gt;"""),"")</f>
        <v>79.812604166666645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26.376999999999999</v>
      </c>
      <c r="C13" s="65">
        <v>25.117000000000001</v>
      </c>
      <c r="D13" s="65">
        <v>25.649000000000001</v>
      </c>
      <c r="E13" s="65">
        <v>28.387999999999998</v>
      </c>
      <c r="F13" s="65">
        <v>32.244</v>
      </c>
      <c r="G13" s="65">
        <v>45.996000000000002</v>
      </c>
      <c r="H13" s="65">
        <v>45.552999999999997</v>
      </c>
      <c r="I13" s="65">
        <v>39.776000000000003</v>
      </c>
      <c r="J13" s="65">
        <v>50.131999999999998</v>
      </c>
      <c r="K13" s="65">
        <v>47.963999999999999</v>
      </c>
      <c r="L13" s="65">
        <v>46.69</v>
      </c>
      <c r="M13" s="65">
        <v>47.298999999999999</v>
      </c>
      <c r="N13" s="65">
        <v>44.97</v>
      </c>
      <c r="O13" s="65">
        <v>36.387</v>
      </c>
      <c r="P13" s="65">
        <v>30.321000000000002</v>
      </c>
      <c r="Q13" s="65">
        <v>33.765000000000001</v>
      </c>
      <c r="R13" s="65">
        <v>23.513000000000002</v>
      </c>
      <c r="S13" s="65">
        <v>23.407</v>
      </c>
      <c r="T13" s="65">
        <v>20.475000000000001</v>
      </c>
      <c r="U13" s="65">
        <v>31.507999999999999</v>
      </c>
      <c r="V13" s="65">
        <v>28.015999999999998</v>
      </c>
      <c r="W13" s="65">
        <v>22.416</v>
      </c>
      <c r="X13" s="65">
        <v>24.329000000000001</v>
      </c>
      <c r="Y13" s="65">
        <v>14.009</v>
      </c>
      <c r="Z13" s="65">
        <v>0.87</v>
      </c>
      <c r="AA13" s="65">
        <v>4.9249999999999998</v>
      </c>
      <c r="AB13" s="65">
        <v>1.2989999999999999</v>
      </c>
      <c r="AC13" s="65">
        <v>16.765000000000001</v>
      </c>
      <c r="AD13" s="65">
        <v>16.803000000000001</v>
      </c>
      <c r="AE13" s="65"/>
      <c r="AF13" s="65">
        <v>36</v>
      </c>
      <c r="AG13" s="65">
        <v>36</v>
      </c>
      <c r="AH13" s="65">
        <v>41.999000000000002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50.518999999999998</v>
      </c>
      <c r="BN13" s="65">
        <v>71.325000000000003</v>
      </c>
      <c r="BO13" s="65">
        <v>72.653999999999996</v>
      </c>
      <c r="BP13" s="65">
        <v>99.557000000000002</v>
      </c>
      <c r="BQ13" s="65"/>
      <c r="BR13" s="65">
        <v>73.35499999999999</v>
      </c>
      <c r="BS13" s="65">
        <v>109.232</v>
      </c>
      <c r="BT13" s="65">
        <v>135.18899999999999</v>
      </c>
      <c r="BU13" s="65">
        <v>123.077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60.311999999999998</v>
      </c>
      <c r="CI13" s="65">
        <v>61.139000000000003</v>
      </c>
      <c r="CJ13" s="65">
        <v>32.048999999999999</v>
      </c>
      <c r="CK13" s="65">
        <v>29.365000000000002</v>
      </c>
      <c r="CL13" s="65">
        <v>72.795000000000002</v>
      </c>
      <c r="CM13" s="65">
        <v>54.209000000000003</v>
      </c>
      <c r="CN13" s="65">
        <v>81.316000000000003</v>
      </c>
      <c r="CO13" s="65">
        <v>82.072999999999993</v>
      </c>
      <c r="CP13" s="65">
        <v>67.593999999999994</v>
      </c>
      <c r="CQ13" s="65">
        <v>50.076999999999998</v>
      </c>
      <c r="CR13" s="65">
        <v>57.597000000000001</v>
      </c>
      <c r="CS13" s="65">
        <v>12.574</v>
      </c>
      <c r="CT13" s="66"/>
      <c r="CU13" s="66"/>
      <c r="CV13" s="66"/>
      <c r="CW13" s="67"/>
      <c r="CX13" s="68">
        <f t="array" ref="CX13">SUMPRODUCT(B13:CW13*0.25)</f>
        <v>586.24250000000006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35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8.75</v>
      </c>
    </row>
    <row r="15" spans="1:102" ht="24.95" customHeight="1" x14ac:dyDescent="0.2">
      <c r="A15" s="69" t="s">
        <v>12</v>
      </c>
      <c r="B15" s="70">
        <v>14.41</v>
      </c>
      <c r="C15" s="71">
        <v>14.394</v>
      </c>
      <c r="D15" s="71">
        <v>14.374000000000001</v>
      </c>
      <c r="E15" s="71">
        <v>14.355</v>
      </c>
      <c r="F15" s="71">
        <v>14.33</v>
      </c>
      <c r="G15" s="71">
        <v>14.298</v>
      </c>
      <c r="H15" s="71">
        <v>14.265000000000001</v>
      </c>
      <c r="I15" s="71">
        <v>14.231</v>
      </c>
      <c r="J15" s="71">
        <v>14.192</v>
      </c>
      <c r="K15" s="71">
        <v>14.138</v>
      </c>
      <c r="L15" s="71">
        <v>14.1</v>
      </c>
      <c r="M15" s="71">
        <v>14.1</v>
      </c>
      <c r="N15" s="71">
        <v>14.1</v>
      </c>
      <c r="O15" s="71">
        <v>14.1</v>
      </c>
      <c r="P15" s="71">
        <v>14.1</v>
      </c>
      <c r="Q15" s="71">
        <v>14.1</v>
      </c>
      <c r="R15" s="71">
        <v>14.1</v>
      </c>
      <c r="S15" s="71">
        <v>14.1</v>
      </c>
      <c r="T15" s="71">
        <v>14.1</v>
      </c>
      <c r="U15" s="71">
        <v>14.106999999999999</v>
      </c>
      <c r="V15" s="71">
        <v>14.154</v>
      </c>
      <c r="W15" s="71">
        <v>14.228999999999999</v>
      </c>
      <c r="X15" s="71">
        <v>14.304</v>
      </c>
      <c r="Y15" s="71">
        <v>14.481</v>
      </c>
      <c r="Z15" s="71">
        <v>15.304</v>
      </c>
      <c r="AA15" s="71">
        <v>16.666</v>
      </c>
      <c r="AB15" s="71">
        <v>18.373000000000001</v>
      </c>
      <c r="AC15" s="71">
        <v>20.283000000000001</v>
      </c>
      <c r="AD15" s="71">
        <v>21.22</v>
      </c>
      <c r="AE15" s="71">
        <v>76.537999999999997</v>
      </c>
      <c r="AF15" s="71">
        <v>88.358000000000004</v>
      </c>
      <c r="AG15" s="71">
        <v>194.53200000000001</v>
      </c>
      <c r="AH15" s="71">
        <v>38.061999999999998</v>
      </c>
      <c r="AI15" s="71">
        <v>31.34</v>
      </c>
      <c r="AJ15" s="71">
        <v>61.057000000000002</v>
      </c>
      <c r="AK15" s="71">
        <v>131.08799999999999</v>
      </c>
      <c r="AL15" s="71">
        <v>137.02799999999999</v>
      </c>
      <c r="AM15" s="71">
        <v>192.35</v>
      </c>
      <c r="AN15" s="71">
        <v>198.066</v>
      </c>
      <c r="AO15" s="71">
        <v>202.749</v>
      </c>
      <c r="AP15" s="71">
        <v>175.191</v>
      </c>
      <c r="AQ15" s="71">
        <v>176.435</v>
      </c>
      <c r="AR15" s="71">
        <v>177.553</v>
      </c>
      <c r="AS15" s="71">
        <v>179.869</v>
      </c>
      <c r="AT15" s="71">
        <v>182.399</v>
      </c>
      <c r="AU15" s="71">
        <v>184.572</v>
      </c>
      <c r="AV15" s="71">
        <v>182.21100000000001</v>
      </c>
      <c r="AW15" s="71">
        <v>184.12899999999999</v>
      </c>
      <c r="AX15" s="71">
        <v>191.834</v>
      </c>
      <c r="AY15" s="71">
        <v>188.07900000000001</v>
      </c>
      <c r="AZ15" s="71">
        <v>185.29599999999999</v>
      </c>
      <c r="BA15" s="71">
        <v>183.78299999999999</v>
      </c>
      <c r="BB15" s="71">
        <v>183.19300000000001</v>
      </c>
      <c r="BC15" s="71">
        <v>181.54400000000001</v>
      </c>
      <c r="BD15" s="71">
        <v>181.096</v>
      </c>
      <c r="BE15" s="71">
        <v>179.548</v>
      </c>
      <c r="BF15" s="71">
        <v>213.25899999999999</v>
      </c>
      <c r="BG15" s="71">
        <v>184.77500000000001</v>
      </c>
      <c r="BH15" s="71">
        <v>139.571</v>
      </c>
      <c r="BI15" s="71">
        <v>113.52500000000001</v>
      </c>
      <c r="BJ15" s="71">
        <v>120.541</v>
      </c>
      <c r="BK15" s="71">
        <v>76.691000000000003</v>
      </c>
      <c r="BL15" s="71">
        <v>78.123000000000005</v>
      </c>
      <c r="BM15" s="71">
        <v>61.17</v>
      </c>
      <c r="BN15" s="71">
        <v>54.23</v>
      </c>
      <c r="BO15" s="71">
        <v>47.11</v>
      </c>
      <c r="BP15" s="71">
        <v>41.01</v>
      </c>
      <c r="BQ15" s="71">
        <v>48.881999999999998</v>
      </c>
      <c r="BR15" s="71">
        <v>16.73</v>
      </c>
      <c r="BS15" s="71">
        <v>16.68</v>
      </c>
      <c r="BT15" s="71">
        <v>15.89</v>
      </c>
      <c r="BU15" s="71">
        <v>15.32</v>
      </c>
      <c r="BV15" s="71">
        <v>15.1</v>
      </c>
      <c r="BW15" s="71">
        <v>15.1</v>
      </c>
      <c r="BX15" s="71">
        <v>15.1</v>
      </c>
      <c r="BY15" s="71">
        <v>15.1</v>
      </c>
      <c r="BZ15" s="71">
        <v>15.1</v>
      </c>
      <c r="CA15" s="71">
        <v>14.178000000000001</v>
      </c>
      <c r="CB15" s="71">
        <v>15.284000000000001</v>
      </c>
      <c r="CC15" s="71">
        <v>15.391999999999999</v>
      </c>
      <c r="CD15" s="71">
        <v>15.241</v>
      </c>
      <c r="CE15" s="71">
        <v>15.238</v>
      </c>
      <c r="CF15" s="71">
        <v>14.234</v>
      </c>
      <c r="CG15" s="71">
        <v>14.1</v>
      </c>
      <c r="CH15" s="71">
        <v>15.206</v>
      </c>
      <c r="CI15" s="71">
        <v>15.159000000000001</v>
      </c>
      <c r="CJ15" s="71">
        <v>15.114000000000001</v>
      </c>
      <c r="CK15" s="71">
        <v>15.1</v>
      </c>
      <c r="CL15" s="71">
        <v>15.1</v>
      </c>
      <c r="CM15" s="71">
        <v>15.1</v>
      </c>
      <c r="CN15" s="71">
        <v>14.1</v>
      </c>
      <c r="CO15" s="71">
        <v>14.1</v>
      </c>
      <c r="CP15" s="71">
        <v>15.105</v>
      </c>
      <c r="CQ15" s="71">
        <v>15.105</v>
      </c>
      <c r="CR15" s="71">
        <v>15.105</v>
      </c>
      <c r="CS15" s="71">
        <v>14.103999999999999</v>
      </c>
      <c r="CT15" s="72"/>
      <c r="CU15" s="72"/>
      <c r="CV15" s="72"/>
      <c r="CW15" s="73"/>
      <c r="CX15" s="74">
        <f t="array" ref="CX15">SUMPRODUCT(B15:CW15*0.25)</f>
        <v>1575.4949999999997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40.786999999999999</v>
      </c>
      <c r="C17" s="77">
        <f t="shared" ref="C17:BN17" si="0">SUM(C11:C16)</f>
        <v>39.511000000000003</v>
      </c>
      <c r="D17" s="77">
        <f t="shared" si="0"/>
        <v>40.023000000000003</v>
      </c>
      <c r="E17" s="77">
        <f t="shared" si="0"/>
        <v>42.742999999999995</v>
      </c>
      <c r="F17" s="77">
        <f t="shared" si="0"/>
        <v>46.573999999999998</v>
      </c>
      <c r="G17" s="77">
        <f t="shared" si="0"/>
        <v>60.294000000000004</v>
      </c>
      <c r="H17" s="77">
        <f t="shared" si="0"/>
        <v>59.817999999999998</v>
      </c>
      <c r="I17" s="77">
        <f t="shared" si="0"/>
        <v>54.007000000000005</v>
      </c>
      <c r="J17" s="77">
        <f t="shared" si="0"/>
        <v>64.323999999999998</v>
      </c>
      <c r="K17" s="77">
        <f t="shared" si="0"/>
        <v>62.101999999999997</v>
      </c>
      <c r="L17" s="77">
        <f t="shared" si="0"/>
        <v>60.79</v>
      </c>
      <c r="M17" s="77">
        <f t="shared" si="0"/>
        <v>61.399000000000001</v>
      </c>
      <c r="N17" s="77">
        <f t="shared" si="0"/>
        <v>59.07</v>
      </c>
      <c r="O17" s="77">
        <f t="shared" si="0"/>
        <v>50.487000000000002</v>
      </c>
      <c r="P17" s="77">
        <f t="shared" si="0"/>
        <v>44.420999999999999</v>
      </c>
      <c r="Q17" s="77">
        <f t="shared" si="0"/>
        <v>47.865000000000002</v>
      </c>
      <c r="R17" s="77">
        <f t="shared" si="0"/>
        <v>37.613</v>
      </c>
      <c r="S17" s="77">
        <f t="shared" si="0"/>
        <v>37.506999999999998</v>
      </c>
      <c r="T17" s="77">
        <f t="shared" si="0"/>
        <v>34.575000000000003</v>
      </c>
      <c r="U17" s="77">
        <f t="shared" si="0"/>
        <v>45.614999999999995</v>
      </c>
      <c r="V17" s="77">
        <f t="shared" si="0"/>
        <v>42.17</v>
      </c>
      <c r="W17" s="77">
        <f t="shared" si="0"/>
        <v>36.644999999999996</v>
      </c>
      <c r="X17" s="77">
        <f t="shared" si="0"/>
        <v>38.633000000000003</v>
      </c>
      <c r="Y17" s="77">
        <f t="shared" si="0"/>
        <v>28.490000000000002</v>
      </c>
      <c r="Z17" s="77">
        <f t="shared" si="0"/>
        <v>16.173999999999999</v>
      </c>
      <c r="AA17" s="77">
        <f t="shared" si="0"/>
        <v>21.591000000000001</v>
      </c>
      <c r="AB17" s="77">
        <f t="shared" si="0"/>
        <v>19.672000000000001</v>
      </c>
      <c r="AC17" s="77">
        <f t="shared" si="0"/>
        <v>37.048000000000002</v>
      </c>
      <c r="AD17" s="77">
        <f t="shared" si="0"/>
        <v>38.022999999999996</v>
      </c>
      <c r="AE17" s="77">
        <f t="shared" si="0"/>
        <v>76.537999999999997</v>
      </c>
      <c r="AF17" s="77">
        <f t="shared" si="0"/>
        <v>124.358</v>
      </c>
      <c r="AG17" s="77">
        <f t="shared" si="0"/>
        <v>230.53200000000001</v>
      </c>
      <c r="AH17" s="77">
        <f t="shared" si="0"/>
        <v>80.061000000000007</v>
      </c>
      <c r="AI17" s="77">
        <f t="shared" si="0"/>
        <v>31.34</v>
      </c>
      <c r="AJ17" s="77">
        <f t="shared" si="0"/>
        <v>61.057000000000002</v>
      </c>
      <c r="AK17" s="77">
        <f t="shared" si="0"/>
        <v>131.08799999999999</v>
      </c>
      <c r="AL17" s="77">
        <f t="shared" si="0"/>
        <v>137.02799999999999</v>
      </c>
      <c r="AM17" s="77">
        <f t="shared" si="0"/>
        <v>192.35</v>
      </c>
      <c r="AN17" s="77">
        <f t="shared" si="0"/>
        <v>198.066</v>
      </c>
      <c r="AO17" s="77">
        <f t="shared" si="0"/>
        <v>202.749</v>
      </c>
      <c r="AP17" s="77">
        <f t="shared" si="0"/>
        <v>175.191</v>
      </c>
      <c r="AQ17" s="77">
        <f t="shared" si="0"/>
        <v>176.435</v>
      </c>
      <c r="AR17" s="77">
        <f t="shared" si="0"/>
        <v>177.553</v>
      </c>
      <c r="AS17" s="77">
        <f t="shared" si="0"/>
        <v>179.869</v>
      </c>
      <c r="AT17" s="77">
        <f t="shared" si="0"/>
        <v>182.399</v>
      </c>
      <c r="AU17" s="77">
        <f t="shared" si="0"/>
        <v>184.572</v>
      </c>
      <c r="AV17" s="77">
        <f t="shared" si="0"/>
        <v>182.21100000000001</v>
      </c>
      <c r="AW17" s="77">
        <f t="shared" si="0"/>
        <v>184.12899999999999</v>
      </c>
      <c r="AX17" s="77">
        <f t="shared" si="0"/>
        <v>191.834</v>
      </c>
      <c r="AY17" s="77">
        <f t="shared" si="0"/>
        <v>188.07900000000001</v>
      </c>
      <c r="AZ17" s="77">
        <f t="shared" si="0"/>
        <v>185.29599999999999</v>
      </c>
      <c r="BA17" s="77">
        <f t="shared" si="0"/>
        <v>183.78299999999999</v>
      </c>
      <c r="BB17" s="77">
        <f t="shared" si="0"/>
        <v>183.19300000000001</v>
      </c>
      <c r="BC17" s="77">
        <f t="shared" si="0"/>
        <v>181.54400000000001</v>
      </c>
      <c r="BD17" s="77">
        <f t="shared" si="0"/>
        <v>181.096</v>
      </c>
      <c r="BE17" s="77">
        <f t="shared" si="0"/>
        <v>179.548</v>
      </c>
      <c r="BF17" s="77">
        <f t="shared" si="0"/>
        <v>213.25899999999999</v>
      </c>
      <c r="BG17" s="77">
        <f t="shared" si="0"/>
        <v>184.77500000000001</v>
      </c>
      <c r="BH17" s="77">
        <f t="shared" si="0"/>
        <v>139.571</v>
      </c>
      <c r="BI17" s="77">
        <f t="shared" si="0"/>
        <v>113.52500000000001</v>
      </c>
      <c r="BJ17" s="77">
        <f t="shared" si="0"/>
        <v>120.541</v>
      </c>
      <c r="BK17" s="77">
        <f t="shared" si="0"/>
        <v>76.691000000000003</v>
      </c>
      <c r="BL17" s="77">
        <f t="shared" si="0"/>
        <v>78.123000000000005</v>
      </c>
      <c r="BM17" s="77">
        <f t="shared" si="0"/>
        <v>111.68899999999999</v>
      </c>
      <c r="BN17" s="77">
        <f t="shared" si="0"/>
        <v>125.55500000000001</v>
      </c>
      <c r="BO17" s="77">
        <f t="shared" ref="BO17:CW17" si="1">SUM(BO11:BO16)</f>
        <v>119.764</v>
      </c>
      <c r="BP17" s="77">
        <f t="shared" si="1"/>
        <v>140.56700000000001</v>
      </c>
      <c r="BQ17" s="77">
        <f t="shared" si="1"/>
        <v>83.882000000000005</v>
      </c>
      <c r="BR17" s="77">
        <f t="shared" si="1"/>
        <v>90.084999999999994</v>
      </c>
      <c r="BS17" s="77">
        <f t="shared" si="1"/>
        <v>125.91200000000001</v>
      </c>
      <c r="BT17" s="77">
        <f t="shared" si="1"/>
        <v>151.07900000000001</v>
      </c>
      <c r="BU17" s="77">
        <f t="shared" si="1"/>
        <v>138.39699999999999</v>
      </c>
      <c r="BV17" s="77">
        <f t="shared" si="1"/>
        <v>15.1</v>
      </c>
      <c r="BW17" s="77">
        <f t="shared" si="1"/>
        <v>15.1</v>
      </c>
      <c r="BX17" s="77">
        <f t="shared" si="1"/>
        <v>15.1</v>
      </c>
      <c r="BY17" s="77">
        <f t="shared" si="1"/>
        <v>15.1</v>
      </c>
      <c r="BZ17" s="77">
        <f t="shared" si="1"/>
        <v>15.1</v>
      </c>
      <c r="CA17" s="77">
        <f t="shared" si="1"/>
        <v>14.178000000000001</v>
      </c>
      <c r="CB17" s="77">
        <f t="shared" si="1"/>
        <v>15.284000000000001</v>
      </c>
      <c r="CC17" s="77">
        <f t="shared" si="1"/>
        <v>15.391999999999999</v>
      </c>
      <c r="CD17" s="77">
        <f t="shared" si="1"/>
        <v>15.241</v>
      </c>
      <c r="CE17" s="77">
        <f t="shared" si="1"/>
        <v>15.238</v>
      </c>
      <c r="CF17" s="77">
        <f t="shared" si="1"/>
        <v>14.234</v>
      </c>
      <c r="CG17" s="77">
        <f t="shared" si="1"/>
        <v>14.1</v>
      </c>
      <c r="CH17" s="77">
        <f t="shared" si="1"/>
        <v>75.518000000000001</v>
      </c>
      <c r="CI17" s="77">
        <f t="shared" si="1"/>
        <v>76.298000000000002</v>
      </c>
      <c r="CJ17" s="77">
        <f t="shared" si="1"/>
        <v>47.162999999999997</v>
      </c>
      <c r="CK17" s="77">
        <f t="shared" si="1"/>
        <v>44.465000000000003</v>
      </c>
      <c r="CL17" s="77">
        <f t="shared" si="1"/>
        <v>87.894999999999996</v>
      </c>
      <c r="CM17" s="77">
        <f t="shared" si="1"/>
        <v>69.308999999999997</v>
      </c>
      <c r="CN17" s="77">
        <f t="shared" si="1"/>
        <v>95.415999999999997</v>
      </c>
      <c r="CO17" s="77">
        <f t="shared" si="1"/>
        <v>96.172999999999988</v>
      </c>
      <c r="CP17" s="77">
        <f t="shared" si="1"/>
        <v>82.698999999999998</v>
      </c>
      <c r="CQ17" s="77">
        <f t="shared" si="1"/>
        <v>65.182000000000002</v>
      </c>
      <c r="CR17" s="77">
        <f t="shared" si="1"/>
        <v>72.701999999999998</v>
      </c>
      <c r="CS17" s="77">
        <f t="shared" si="1"/>
        <v>26.677999999999997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2170.4874999999997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>
        <v>4.0999999999999996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1.0249999999999999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6.08</v>
      </c>
      <c r="AG21" s="94">
        <v>6.08</v>
      </c>
      <c r="AH21" s="94"/>
      <c r="AI21" s="94"/>
      <c r="AJ21" s="94"/>
      <c r="AK21" s="94"/>
      <c r="AL21" s="94">
        <v>0.17100000000000001</v>
      </c>
      <c r="AM21" s="94">
        <v>0.17100000000000001</v>
      </c>
      <c r="AN21" s="94">
        <v>0.17100000000000001</v>
      </c>
      <c r="AO21" s="94">
        <v>0.17100000000000001</v>
      </c>
      <c r="AP21" s="94">
        <v>0.17100000000000001</v>
      </c>
      <c r="AQ21" s="94">
        <v>0.17100000000000001</v>
      </c>
      <c r="AR21" s="94">
        <v>0.17100000000000001</v>
      </c>
      <c r="AS21" s="94">
        <v>0.17100000000000001</v>
      </c>
      <c r="AT21" s="94">
        <v>0.17100000000000001</v>
      </c>
      <c r="AU21" s="94">
        <v>0.17100000000000001</v>
      </c>
      <c r="AV21" s="94">
        <v>0.17100000000000001</v>
      </c>
      <c r="AW21" s="94">
        <v>0.17100000000000001</v>
      </c>
      <c r="AX21" s="94">
        <v>0.17100000000000001</v>
      </c>
      <c r="AY21" s="94">
        <v>0.17100000000000001</v>
      </c>
      <c r="AZ21" s="94">
        <v>0.17100000000000001</v>
      </c>
      <c r="BA21" s="94">
        <v>0.17100000000000001</v>
      </c>
      <c r="BB21" s="94">
        <v>0.17100000000000001</v>
      </c>
      <c r="BC21" s="94">
        <v>0.17100000000000001</v>
      </c>
      <c r="BD21" s="94">
        <v>0.17100000000000001</v>
      </c>
      <c r="BE21" s="94">
        <v>0.17100000000000001</v>
      </c>
      <c r="BF21" s="94">
        <v>0.17100000000000001</v>
      </c>
      <c r="BG21" s="94"/>
      <c r="BH21" s="94"/>
      <c r="BI21" s="94"/>
      <c r="BJ21" s="94"/>
      <c r="BK21" s="94">
        <v>6.08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5.4577499999999972</v>
      </c>
    </row>
    <row r="22" spans="1:102" ht="24.95" customHeight="1" x14ac:dyDescent="0.2">
      <c r="A22" s="92" t="s">
        <v>18</v>
      </c>
      <c r="B22" s="98">
        <v>2.98</v>
      </c>
      <c r="C22" s="99">
        <v>5.0199999999999996</v>
      </c>
      <c r="D22" s="99">
        <v>3.2</v>
      </c>
      <c r="E22" s="99">
        <v>2.66</v>
      </c>
      <c r="F22" s="99">
        <v>2.16</v>
      </c>
      <c r="G22" s="99">
        <v>2.68</v>
      </c>
      <c r="H22" s="99">
        <v>3.2</v>
      </c>
      <c r="I22" s="99">
        <v>3.2800000000000002</v>
      </c>
      <c r="J22" s="99">
        <v>2.72</v>
      </c>
      <c r="K22" s="99">
        <v>2.72</v>
      </c>
      <c r="L22" s="99">
        <v>2.72</v>
      </c>
      <c r="M22" s="99">
        <v>2.16</v>
      </c>
      <c r="N22" s="99">
        <v>2.2000000000000002</v>
      </c>
      <c r="O22" s="99">
        <v>2.96</v>
      </c>
      <c r="P22" s="99">
        <v>2.96</v>
      </c>
      <c r="Q22" s="99">
        <v>1.6400000000000001</v>
      </c>
      <c r="R22" s="99">
        <v>2</v>
      </c>
      <c r="S22" s="99">
        <v>2.04</v>
      </c>
      <c r="T22" s="99">
        <v>2.4000000000000004</v>
      </c>
      <c r="U22" s="99">
        <v>2.54</v>
      </c>
      <c r="V22" s="99">
        <v>3.7600000000000002</v>
      </c>
      <c r="W22" s="99">
        <v>4.46</v>
      </c>
      <c r="X22" s="99">
        <v>3.8200000000000003</v>
      </c>
      <c r="Y22" s="99">
        <v>4.3600000000000003</v>
      </c>
      <c r="Z22" s="99">
        <v>4.84</v>
      </c>
      <c r="AA22" s="99">
        <v>1.1000000000000001</v>
      </c>
      <c r="AB22" s="99">
        <v>3.2</v>
      </c>
      <c r="AC22" s="99"/>
      <c r="AD22" s="99">
        <v>7.04</v>
      </c>
      <c r="AE22" s="99">
        <v>52.08</v>
      </c>
      <c r="AF22" s="99">
        <v>42.959000000000003</v>
      </c>
      <c r="AG22" s="99">
        <v>39.082999999999998</v>
      </c>
      <c r="AH22" s="99">
        <v>8.92</v>
      </c>
      <c r="AI22" s="99"/>
      <c r="AJ22" s="99"/>
      <c r="AK22" s="99"/>
      <c r="AL22" s="99">
        <v>3</v>
      </c>
      <c r="AM22" s="99">
        <v>3.8</v>
      </c>
      <c r="AN22" s="99">
        <v>3.5</v>
      </c>
      <c r="AO22" s="99">
        <v>3.2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2.16</v>
      </c>
      <c r="BC22" s="99">
        <v>2.2000000000000002</v>
      </c>
      <c r="BD22" s="99">
        <v>1.64</v>
      </c>
      <c r="BE22" s="99">
        <v>1.08</v>
      </c>
      <c r="BF22" s="99"/>
      <c r="BG22" s="99"/>
      <c r="BH22" s="99"/>
      <c r="BI22" s="99">
        <v>1.8</v>
      </c>
      <c r="BJ22" s="99"/>
      <c r="BK22" s="99">
        <v>20.239000000000001</v>
      </c>
      <c r="BL22" s="99">
        <v>26.257000000000001</v>
      </c>
      <c r="BM22" s="99">
        <v>0.2</v>
      </c>
      <c r="BN22" s="99">
        <v>2.1399999999999997</v>
      </c>
      <c r="BO22" s="99">
        <v>3.04</v>
      </c>
      <c r="BP22" s="99">
        <v>0.7</v>
      </c>
      <c r="BQ22" s="99">
        <v>0.3</v>
      </c>
      <c r="BR22" s="99">
        <v>1.86</v>
      </c>
      <c r="BS22" s="99">
        <v>2.08</v>
      </c>
      <c r="BT22" s="99">
        <v>1.6</v>
      </c>
      <c r="BU22" s="99">
        <v>4.5600000000000005</v>
      </c>
      <c r="BV22" s="99">
        <v>2.96</v>
      </c>
      <c r="BW22" s="99">
        <v>1.64</v>
      </c>
      <c r="BX22" s="99">
        <v>0.52</v>
      </c>
      <c r="BY22" s="99">
        <v>1.1200000000000001</v>
      </c>
      <c r="BZ22" s="99">
        <v>1.48</v>
      </c>
      <c r="CA22" s="99">
        <v>5.34</v>
      </c>
      <c r="CB22" s="99">
        <v>3.3600000000000003</v>
      </c>
      <c r="CC22" s="99">
        <v>1.6400000000000001</v>
      </c>
      <c r="CD22" s="99">
        <v>1.84</v>
      </c>
      <c r="CE22" s="99">
        <v>3.04</v>
      </c>
      <c r="CF22" s="99">
        <v>3.8000000000000003</v>
      </c>
      <c r="CG22" s="99">
        <v>4.76</v>
      </c>
      <c r="CH22" s="99">
        <v>3.96</v>
      </c>
      <c r="CI22" s="99">
        <v>3.16</v>
      </c>
      <c r="CJ22" s="99">
        <v>4.3600000000000003</v>
      </c>
      <c r="CK22" s="99">
        <v>3.8000000000000003</v>
      </c>
      <c r="CL22" s="99">
        <v>3.06</v>
      </c>
      <c r="CM22" s="99">
        <v>2.96</v>
      </c>
      <c r="CN22" s="99">
        <v>3</v>
      </c>
      <c r="CO22" s="99">
        <v>1.58</v>
      </c>
      <c r="CP22" s="99">
        <v>1.06</v>
      </c>
      <c r="CQ22" s="99">
        <v>0.66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93.579499999999996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2.98</v>
      </c>
      <c r="C27" s="107">
        <f t="shared" si="2"/>
        <v>5.0199999999999996</v>
      </c>
      <c r="D27" s="107">
        <f t="shared" si="2"/>
        <v>3.2</v>
      </c>
      <c r="E27" s="107">
        <f t="shared" si="2"/>
        <v>2.66</v>
      </c>
      <c r="F27" s="107">
        <f t="shared" si="2"/>
        <v>2.16</v>
      </c>
      <c r="G27" s="107">
        <f t="shared" si="2"/>
        <v>2.68</v>
      </c>
      <c r="H27" s="107">
        <f t="shared" si="2"/>
        <v>3.2</v>
      </c>
      <c r="I27" s="107">
        <f t="shared" si="2"/>
        <v>3.2800000000000002</v>
      </c>
      <c r="J27" s="107">
        <f t="shared" si="2"/>
        <v>2.72</v>
      </c>
      <c r="K27" s="107">
        <f t="shared" si="2"/>
        <v>2.72</v>
      </c>
      <c r="L27" s="107">
        <f t="shared" si="2"/>
        <v>2.72</v>
      </c>
      <c r="M27" s="107">
        <f t="shared" si="2"/>
        <v>2.16</v>
      </c>
      <c r="N27" s="107">
        <f t="shared" si="2"/>
        <v>2.2000000000000002</v>
      </c>
      <c r="O27" s="107">
        <f t="shared" si="2"/>
        <v>2.96</v>
      </c>
      <c r="P27" s="107">
        <f t="shared" si="2"/>
        <v>2.96</v>
      </c>
      <c r="Q27" s="107">
        <f>SUM(Q20:Q26)</f>
        <v>1.6400000000000001</v>
      </c>
      <c r="R27" s="107">
        <f t="shared" ref="R27:CC27" si="3">SUM(R20:R26)</f>
        <v>2</v>
      </c>
      <c r="S27" s="107">
        <f t="shared" si="3"/>
        <v>2.04</v>
      </c>
      <c r="T27" s="107">
        <f t="shared" si="3"/>
        <v>2.4000000000000004</v>
      </c>
      <c r="U27" s="107">
        <f t="shared" si="3"/>
        <v>2.54</v>
      </c>
      <c r="V27" s="107">
        <f t="shared" si="3"/>
        <v>3.7600000000000002</v>
      </c>
      <c r="W27" s="107">
        <f t="shared" si="3"/>
        <v>4.46</v>
      </c>
      <c r="X27" s="107">
        <f t="shared" si="3"/>
        <v>3.8200000000000003</v>
      </c>
      <c r="Y27" s="107">
        <f t="shared" si="3"/>
        <v>4.3600000000000003</v>
      </c>
      <c r="Z27" s="107">
        <f t="shared" si="3"/>
        <v>4.84</v>
      </c>
      <c r="AA27" s="107">
        <f t="shared" si="3"/>
        <v>1.1000000000000001</v>
      </c>
      <c r="AB27" s="107">
        <f t="shared" si="3"/>
        <v>3.2</v>
      </c>
      <c r="AC27" s="107">
        <f t="shared" si="3"/>
        <v>0</v>
      </c>
      <c r="AD27" s="107">
        <f t="shared" si="3"/>
        <v>7.04</v>
      </c>
      <c r="AE27" s="107">
        <f t="shared" si="3"/>
        <v>52.08</v>
      </c>
      <c r="AF27" s="107">
        <f t="shared" si="3"/>
        <v>49.039000000000001</v>
      </c>
      <c r="AG27" s="107">
        <f t="shared" si="3"/>
        <v>45.162999999999997</v>
      </c>
      <c r="AH27" s="107">
        <f t="shared" si="3"/>
        <v>8.92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3.1709999999999998</v>
      </c>
      <c r="AM27" s="107">
        <f t="shared" si="3"/>
        <v>3.9709999999999996</v>
      </c>
      <c r="AN27" s="107">
        <f t="shared" si="3"/>
        <v>3.6709999999999998</v>
      </c>
      <c r="AO27" s="107">
        <f t="shared" si="3"/>
        <v>3.371</v>
      </c>
      <c r="AP27" s="107">
        <f t="shared" si="3"/>
        <v>0.17100000000000001</v>
      </c>
      <c r="AQ27" s="107">
        <f t="shared" si="3"/>
        <v>0.17100000000000001</v>
      </c>
      <c r="AR27" s="107">
        <f t="shared" si="3"/>
        <v>0.17100000000000001</v>
      </c>
      <c r="AS27" s="107">
        <f t="shared" si="3"/>
        <v>0.17100000000000001</v>
      </c>
      <c r="AT27" s="107">
        <f t="shared" si="3"/>
        <v>0.17100000000000001</v>
      </c>
      <c r="AU27" s="107">
        <f t="shared" si="3"/>
        <v>0.17100000000000001</v>
      </c>
      <c r="AV27" s="107">
        <f t="shared" si="3"/>
        <v>0.17100000000000001</v>
      </c>
      <c r="AW27" s="107">
        <f t="shared" si="3"/>
        <v>0.17100000000000001</v>
      </c>
      <c r="AX27" s="107">
        <f t="shared" si="3"/>
        <v>0.17100000000000001</v>
      </c>
      <c r="AY27" s="107">
        <f t="shared" si="3"/>
        <v>0.17100000000000001</v>
      </c>
      <c r="AZ27" s="107">
        <f t="shared" si="3"/>
        <v>0.17100000000000001</v>
      </c>
      <c r="BA27" s="107">
        <f t="shared" si="3"/>
        <v>0.17100000000000001</v>
      </c>
      <c r="BB27" s="107">
        <f t="shared" si="3"/>
        <v>2.331</v>
      </c>
      <c r="BC27" s="107">
        <f t="shared" si="3"/>
        <v>2.371</v>
      </c>
      <c r="BD27" s="107">
        <f t="shared" si="3"/>
        <v>1.8109999999999999</v>
      </c>
      <c r="BE27" s="107">
        <f t="shared" si="3"/>
        <v>1.2510000000000001</v>
      </c>
      <c r="BF27" s="107">
        <f t="shared" si="3"/>
        <v>0.17100000000000001</v>
      </c>
      <c r="BG27" s="107">
        <f t="shared" si="3"/>
        <v>0</v>
      </c>
      <c r="BH27" s="107">
        <f t="shared" si="3"/>
        <v>0</v>
      </c>
      <c r="BI27" s="107">
        <f t="shared" si="3"/>
        <v>1.8</v>
      </c>
      <c r="BJ27" s="107">
        <f t="shared" si="3"/>
        <v>0</v>
      </c>
      <c r="BK27" s="107">
        <f t="shared" si="3"/>
        <v>26.319000000000003</v>
      </c>
      <c r="BL27" s="107">
        <f t="shared" si="3"/>
        <v>26.257000000000001</v>
      </c>
      <c r="BM27" s="107">
        <f t="shared" si="3"/>
        <v>0.2</v>
      </c>
      <c r="BN27" s="107">
        <f t="shared" si="3"/>
        <v>2.1399999999999997</v>
      </c>
      <c r="BO27" s="107">
        <f t="shared" si="3"/>
        <v>3.04</v>
      </c>
      <c r="BP27" s="107">
        <f t="shared" si="3"/>
        <v>0.7</v>
      </c>
      <c r="BQ27" s="107">
        <f t="shared" si="3"/>
        <v>4.3999999999999995</v>
      </c>
      <c r="BR27" s="107">
        <f t="shared" si="3"/>
        <v>1.86</v>
      </c>
      <c r="BS27" s="107">
        <f t="shared" si="3"/>
        <v>2.08</v>
      </c>
      <c r="BT27" s="107">
        <f t="shared" si="3"/>
        <v>1.6</v>
      </c>
      <c r="BU27" s="107">
        <f t="shared" si="3"/>
        <v>4.5600000000000005</v>
      </c>
      <c r="BV27" s="107">
        <f t="shared" si="3"/>
        <v>2.96</v>
      </c>
      <c r="BW27" s="107">
        <f t="shared" si="3"/>
        <v>1.64</v>
      </c>
      <c r="BX27" s="107">
        <f t="shared" si="3"/>
        <v>0.52</v>
      </c>
      <c r="BY27" s="107">
        <f t="shared" si="3"/>
        <v>1.1200000000000001</v>
      </c>
      <c r="BZ27" s="107">
        <f t="shared" si="3"/>
        <v>1.48</v>
      </c>
      <c r="CA27" s="107">
        <f t="shared" si="3"/>
        <v>5.34</v>
      </c>
      <c r="CB27" s="107">
        <f t="shared" si="3"/>
        <v>3.3600000000000003</v>
      </c>
      <c r="CC27" s="107">
        <f t="shared" si="3"/>
        <v>1.6400000000000001</v>
      </c>
      <c r="CD27" s="107">
        <f t="shared" ref="CD27:CW27" si="4">SUM(CD20:CD26)</f>
        <v>1.84</v>
      </c>
      <c r="CE27" s="107">
        <f t="shared" si="4"/>
        <v>3.04</v>
      </c>
      <c r="CF27" s="107">
        <f t="shared" si="4"/>
        <v>3.8000000000000003</v>
      </c>
      <c r="CG27" s="107">
        <f t="shared" si="4"/>
        <v>4.76</v>
      </c>
      <c r="CH27" s="107">
        <f t="shared" si="4"/>
        <v>3.96</v>
      </c>
      <c r="CI27" s="107">
        <f t="shared" si="4"/>
        <v>3.16</v>
      </c>
      <c r="CJ27" s="107">
        <f t="shared" si="4"/>
        <v>4.3600000000000003</v>
      </c>
      <c r="CK27" s="107">
        <f t="shared" si="4"/>
        <v>3.8000000000000003</v>
      </c>
      <c r="CL27" s="107">
        <f t="shared" si="4"/>
        <v>3.06</v>
      </c>
      <c r="CM27" s="107">
        <f t="shared" si="4"/>
        <v>2.96</v>
      </c>
      <c r="CN27" s="107">
        <f t="shared" si="4"/>
        <v>3</v>
      </c>
      <c r="CO27" s="107">
        <f t="shared" si="4"/>
        <v>1.58</v>
      </c>
      <c r="CP27" s="107">
        <f t="shared" si="4"/>
        <v>1.06</v>
      </c>
      <c r="CQ27" s="107">
        <f t="shared" si="4"/>
        <v>0.66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100.06224999999999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43.767000000000003</v>
      </c>
      <c r="C31" s="94">
        <v>44.530999999999999</v>
      </c>
      <c r="D31" s="94">
        <v>43.222999999999999</v>
      </c>
      <c r="E31" s="94">
        <v>45.402999999999999</v>
      </c>
      <c r="F31" s="94">
        <v>48.734000000000002</v>
      </c>
      <c r="G31" s="94">
        <v>62.973999999999997</v>
      </c>
      <c r="H31" s="94">
        <v>63.018000000000001</v>
      </c>
      <c r="I31" s="94">
        <v>57.286999999999999</v>
      </c>
      <c r="J31" s="94">
        <v>67.043999999999997</v>
      </c>
      <c r="K31" s="94">
        <v>64.822000000000003</v>
      </c>
      <c r="L31" s="94">
        <v>63.51</v>
      </c>
      <c r="M31" s="94">
        <v>63.558999999999997</v>
      </c>
      <c r="N31" s="94">
        <v>61.27</v>
      </c>
      <c r="O31" s="94">
        <v>53.447000000000003</v>
      </c>
      <c r="P31" s="94">
        <v>47.381</v>
      </c>
      <c r="Q31" s="94">
        <v>49.505000000000003</v>
      </c>
      <c r="R31" s="94">
        <v>39.613</v>
      </c>
      <c r="S31" s="94">
        <v>39.546999999999997</v>
      </c>
      <c r="T31" s="94">
        <v>36.975000000000001</v>
      </c>
      <c r="U31" s="94">
        <v>48.155000000000001</v>
      </c>
      <c r="V31" s="94">
        <v>45.93</v>
      </c>
      <c r="W31" s="94">
        <v>41.104999999999997</v>
      </c>
      <c r="X31" s="94">
        <v>42.453000000000003</v>
      </c>
      <c r="Y31" s="94">
        <v>32.85</v>
      </c>
      <c r="Z31" s="94">
        <v>21.013999999999999</v>
      </c>
      <c r="AA31" s="94">
        <v>22.690999999999999</v>
      </c>
      <c r="AB31" s="94">
        <v>22.872</v>
      </c>
      <c r="AC31" s="94">
        <v>37.048000000000002</v>
      </c>
      <c r="AD31" s="94">
        <v>45.063000000000002</v>
      </c>
      <c r="AE31" s="94">
        <v>128.61799999999999</v>
      </c>
      <c r="AF31" s="94">
        <v>173.39699999999999</v>
      </c>
      <c r="AG31" s="94">
        <v>275.69499999999999</v>
      </c>
      <c r="AH31" s="94">
        <v>88.980999999999995</v>
      </c>
      <c r="AI31" s="94">
        <v>31.34</v>
      </c>
      <c r="AJ31" s="94">
        <v>61.057000000000002</v>
      </c>
      <c r="AK31" s="94">
        <v>131.08799999999999</v>
      </c>
      <c r="AL31" s="94">
        <v>140.19900000000001</v>
      </c>
      <c r="AM31" s="94">
        <v>196.321</v>
      </c>
      <c r="AN31" s="94">
        <v>201.73699999999999</v>
      </c>
      <c r="AO31" s="94">
        <v>206.12</v>
      </c>
      <c r="AP31" s="94">
        <v>175.36199999999999</v>
      </c>
      <c r="AQ31" s="94">
        <v>176.60599999999999</v>
      </c>
      <c r="AR31" s="94">
        <v>177.72399999999999</v>
      </c>
      <c r="AS31" s="94">
        <v>180.04</v>
      </c>
      <c r="AT31" s="94">
        <v>182.57</v>
      </c>
      <c r="AU31" s="94">
        <v>184.74299999999999</v>
      </c>
      <c r="AV31" s="94">
        <v>182.38200000000001</v>
      </c>
      <c r="AW31" s="94">
        <v>184.3</v>
      </c>
      <c r="AX31" s="94">
        <v>192.005</v>
      </c>
      <c r="AY31" s="94">
        <v>188.25</v>
      </c>
      <c r="AZ31" s="94">
        <v>185.46700000000001</v>
      </c>
      <c r="BA31" s="94">
        <v>183.95400000000001</v>
      </c>
      <c r="BB31" s="94">
        <v>185.524</v>
      </c>
      <c r="BC31" s="94">
        <v>183.91499999999999</v>
      </c>
      <c r="BD31" s="94">
        <v>182.90700000000001</v>
      </c>
      <c r="BE31" s="94">
        <v>180.79900000000001</v>
      </c>
      <c r="BF31" s="94">
        <v>213.43</v>
      </c>
      <c r="BG31" s="94">
        <v>184.77500000000001</v>
      </c>
      <c r="BH31" s="94">
        <v>139.571</v>
      </c>
      <c r="BI31" s="94">
        <v>115.325</v>
      </c>
      <c r="BJ31" s="94">
        <v>120.541</v>
      </c>
      <c r="BK31" s="94">
        <v>103.01</v>
      </c>
      <c r="BL31" s="94">
        <v>104.38</v>
      </c>
      <c r="BM31" s="94">
        <v>111.889</v>
      </c>
      <c r="BN31" s="94">
        <v>127.69499999999999</v>
      </c>
      <c r="BO31" s="94">
        <v>122.804</v>
      </c>
      <c r="BP31" s="94">
        <v>141.267</v>
      </c>
      <c r="BQ31" s="94">
        <v>88.281999999999996</v>
      </c>
      <c r="BR31" s="94">
        <v>91.944999999999993</v>
      </c>
      <c r="BS31" s="94">
        <v>127.992</v>
      </c>
      <c r="BT31" s="94">
        <v>152.679</v>
      </c>
      <c r="BU31" s="94">
        <v>142.95699999999999</v>
      </c>
      <c r="BV31" s="94">
        <v>18.059999999999999</v>
      </c>
      <c r="BW31" s="94">
        <v>16.739999999999998</v>
      </c>
      <c r="BX31" s="94">
        <v>15.62</v>
      </c>
      <c r="BY31" s="94">
        <v>16.22</v>
      </c>
      <c r="BZ31" s="94">
        <v>16.579999999999998</v>
      </c>
      <c r="CA31" s="94">
        <v>19.518000000000001</v>
      </c>
      <c r="CB31" s="94">
        <v>18.643999999999998</v>
      </c>
      <c r="CC31" s="94">
        <v>17.032</v>
      </c>
      <c r="CD31" s="94">
        <v>17.081</v>
      </c>
      <c r="CE31" s="94">
        <v>18.277999999999999</v>
      </c>
      <c r="CF31" s="94">
        <v>18.033999999999999</v>
      </c>
      <c r="CG31" s="94">
        <v>18.86</v>
      </c>
      <c r="CH31" s="94">
        <v>79.477999999999994</v>
      </c>
      <c r="CI31" s="94">
        <v>79.457999999999998</v>
      </c>
      <c r="CJ31" s="94">
        <v>51.523000000000003</v>
      </c>
      <c r="CK31" s="94">
        <v>48.265000000000001</v>
      </c>
      <c r="CL31" s="94">
        <v>90.954999999999998</v>
      </c>
      <c r="CM31" s="94">
        <v>72.269000000000005</v>
      </c>
      <c r="CN31" s="94">
        <v>98.415999999999997</v>
      </c>
      <c r="CO31" s="94">
        <v>97.753</v>
      </c>
      <c r="CP31" s="94">
        <v>83.759</v>
      </c>
      <c r="CQ31" s="94">
        <v>65.841999999999999</v>
      </c>
      <c r="CR31" s="94">
        <v>72.701999999999998</v>
      </c>
      <c r="CS31" s="94">
        <v>26.678000000000001</v>
      </c>
      <c r="CT31" s="95"/>
      <c r="CU31" s="95"/>
      <c r="CV31" s="95"/>
      <c r="CW31" s="96"/>
      <c r="CX31" s="97">
        <f t="array" ref="CX31">SUMPRODUCT(B31:CW31*0.25)</f>
        <v>2270.5497500000001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43.767000000000003</v>
      </c>
      <c r="C33" s="77">
        <f t="shared" ref="C33:BN33" si="5">SUM(C30:C32)</f>
        <v>44.530999999999999</v>
      </c>
      <c r="D33" s="77">
        <f t="shared" si="5"/>
        <v>43.222999999999999</v>
      </c>
      <c r="E33" s="77">
        <f t="shared" si="5"/>
        <v>45.402999999999999</v>
      </c>
      <c r="F33" s="77">
        <f t="shared" si="5"/>
        <v>48.734000000000002</v>
      </c>
      <c r="G33" s="77">
        <f t="shared" si="5"/>
        <v>62.973999999999997</v>
      </c>
      <c r="H33" s="77">
        <f t="shared" si="5"/>
        <v>63.018000000000001</v>
      </c>
      <c r="I33" s="77">
        <f t="shared" si="5"/>
        <v>57.286999999999999</v>
      </c>
      <c r="J33" s="77">
        <f t="shared" si="5"/>
        <v>67.043999999999997</v>
      </c>
      <c r="K33" s="77">
        <f t="shared" si="5"/>
        <v>64.822000000000003</v>
      </c>
      <c r="L33" s="77">
        <f t="shared" si="5"/>
        <v>63.51</v>
      </c>
      <c r="M33" s="77">
        <f t="shared" si="5"/>
        <v>63.558999999999997</v>
      </c>
      <c r="N33" s="77">
        <f t="shared" si="5"/>
        <v>61.27</v>
      </c>
      <c r="O33" s="77">
        <f t="shared" si="5"/>
        <v>53.447000000000003</v>
      </c>
      <c r="P33" s="77">
        <f t="shared" si="5"/>
        <v>47.381</v>
      </c>
      <c r="Q33" s="77">
        <f t="shared" si="5"/>
        <v>49.505000000000003</v>
      </c>
      <c r="R33" s="77">
        <f t="shared" si="5"/>
        <v>39.613</v>
      </c>
      <c r="S33" s="77">
        <f t="shared" si="5"/>
        <v>39.546999999999997</v>
      </c>
      <c r="T33" s="77">
        <f t="shared" si="5"/>
        <v>36.975000000000001</v>
      </c>
      <c r="U33" s="77">
        <f t="shared" si="5"/>
        <v>48.155000000000001</v>
      </c>
      <c r="V33" s="77">
        <f t="shared" si="5"/>
        <v>45.93</v>
      </c>
      <c r="W33" s="77">
        <f t="shared" si="5"/>
        <v>41.104999999999997</v>
      </c>
      <c r="X33" s="77">
        <f t="shared" si="5"/>
        <v>42.453000000000003</v>
      </c>
      <c r="Y33" s="77">
        <f t="shared" si="5"/>
        <v>32.85</v>
      </c>
      <c r="Z33" s="77">
        <f t="shared" si="5"/>
        <v>21.013999999999999</v>
      </c>
      <c r="AA33" s="77">
        <f t="shared" si="5"/>
        <v>22.690999999999999</v>
      </c>
      <c r="AB33" s="77">
        <f t="shared" si="5"/>
        <v>22.872</v>
      </c>
      <c r="AC33" s="77">
        <f t="shared" si="5"/>
        <v>37.048000000000002</v>
      </c>
      <c r="AD33" s="77">
        <f t="shared" si="5"/>
        <v>45.063000000000002</v>
      </c>
      <c r="AE33" s="77">
        <f t="shared" si="5"/>
        <v>128.61799999999999</v>
      </c>
      <c r="AF33" s="77">
        <f t="shared" si="5"/>
        <v>173.39699999999999</v>
      </c>
      <c r="AG33" s="77">
        <f t="shared" si="5"/>
        <v>275.69499999999999</v>
      </c>
      <c r="AH33" s="77">
        <f t="shared" si="5"/>
        <v>88.980999999999995</v>
      </c>
      <c r="AI33" s="77">
        <f t="shared" si="5"/>
        <v>31.34</v>
      </c>
      <c r="AJ33" s="77">
        <f t="shared" si="5"/>
        <v>61.057000000000002</v>
      </c>
      <c r="AK33" s="77">
        <f t="shared" si="5"/>
        <v>131.08799999999999</v>
      </c>
      <c r="AL33" s="77">
        <f t="shared" si="5"/>
        <v>140.19900000000001</v>
      </c>
      <c r="AM33" s="77">
        <f t="shared" si="5"/>
        <v>196.321</v>
      </c>
      <c r="AN33" s="77">
        <f t="shared" si="5"/>
        <v>201.73699999999999</v>
      </c>
      <c r="AO33" s="77">
        <f t="shared" si="5"/>
        <v>206.12</v>
      </c>
      <c r="AP33" s="77">
        <f t="shared" si="5"/>
        <v>175.36199999999999</v>
      </c>
      <c r="AQ33" s="77">
        <f t="shared" si="5"/>
        <v>176.60599999999999</v>
      </c>
      <c r="AR33" s="77">
        <f t="shared" si="5"/>
        <v>177.72399999999999</v>
      </c>
      <c r="AS33" s="77">
        <f t="shared" si="5"/>
        <v>180.04</v>
      </c>
      <c r="AT33" s="77">
        <f t="shared" si="5"/>
        <v>182.57</v>
      </c>
      <c r="AU33" s="77">
        <f t="shared" si="5"/>
        <v>184.74299999999999</v>
      </c>
      <c r="AV33" s="77">
        <f t="shared" si="5"/>
        <v>182.38200000000001</v>
      </c>
      <c r="AW33" s="77">
        <f t="shared" si="5"/>
        <v>184.3</v>
      </c>
      <c r="AX33" s="77">
        <f t="shared" si="5"/>
        <v>192.005</v>
      </c>
      <c r="AY33" s="77">
        <f t="shared" si="5"/>
        <v>188.25</v>
      </c>
      <c r="AZ33" s="77">
        <f t="shared" si="5"/>
        <v>185.46700000000001</v>
      </c>
      <c r="BA33" s="77">
        <f t="shared" si="5"/>
        <v>183.95400000000001</v>
      </c>
      <c r="BB33" s="77">
        <f t="shared" si="5"/>
        <v>185.524</v>
      </c>
      <c r="BC33" s="77">
        <f t="shared" si="5"/>
        <v>183.91499999999999</v>
      </c>
      <c r="BD33" s="77">
        <f t="shared" si="5"/>
        <v>182.90700000000001</v>
      </c>
      <c r="BE33" s="77">
        <f t="shared" si="5"/>
        <v>180.79900000000001</v>
      </c>
      <c r="BF33" s="77">
        <f t="shared" si="5"/>
        <v>213.43</v>
      </c>
      <c r="BG33" s="77">
        <f t="shared" si="5"/>
        <v>184.77500000000001</v>
      </c>
      <c r="BH33" s="77">
        <f t="shared" si="5"/>
        <v>139.571</v>
      </c>
      <c r="BI33" s="77">
        <f t="shared" si="5"/>
        <v>115.325</v>
      </c>
      <c r="BJ33" s="77">
        <f t="shared" si="5"/>
        <v>120.541</v>
      </c>
      <c r="BK33" s="77">
        <f t="shared" si="5"/>
        <v>103.01</v>
      </c>
      <c r="BL33" s="77">
        <f t="shared" si="5"/>
        <v>104.38</v>
      </c>
      <c r="BM33" s="77">
        <f t="shared" si="5"/>
        <v>111.889</v>
      </c>
      <c r="BN33" s="77">
        <f t="shared" si="5"/>
        <v>127.69499999999999</v>
      </c>
      <c r="BO33" s="77">
        <f t="shared" ref="BO33:CW33" si="6">SUM(BO30:BO32)</f>
        <v>122.804</v>
      </c>
      <c r="BP33" s="77">
        <f t="shared" si="6"/>
        <v>141.267</v>
      </c>
      <c r="BQ33" s="77">
        <f t="shared" si="6"/>
        <v>88.281999999999996</v>
      </c>
      <c r="BR33" s="77">
        <f t="shared" si="6"/>
        <v>91.944999999999993</v>
      </c>
      <c r="BS33" s="77">
        <f t="shared" si="6"/>
        <v>127.992</v>
      </c>
      <c r="BT33" s="77">
        <f t="shared" si="6"/>
        <v>152.679</v>
      </c>
      <c r="BU33" s="77">
        <f t="shared" si="6"/>
        <v>142.95699999999999</v>
      </c>
      <c r="BV33" s="77">
        <f t="shared" si="6"/>
        <v>18.059999999999999</v>
      </c>
      <c r="BW33" s="77">
        <f t="shared" si="6"/>
        <v>16.739999999999998</v>
      </c>
      <c r="BX33" s="77">
        <f t="shared" si="6"/>
        <v>15.62</v>
      </c>
      <c r="BY33" s="77">
        <f t="shared" si="6"/>
        <v>16.22</v>
      </c>
      <c r="BZ33" s="77">
        <f t="shared" si="6"/>
        <v>16.579999999999998</v>
      </c>
      <c r="CA33" s="77">
        <f t="shared" si="6"/>
        <v>19.518000000000001</v>
      </c>
      <c r="CB33" s="77">
        <f t="shared" si="6"/>
        <v>18.643999999999998</v>
      </c>
      <c r="CC33" s="77">
        <f t="shared" si="6"/>
        <v>17.032</v>
      </c>
      <c r="CD33" s="77">
        <f t="shared" si="6"/>
        <v>17.081</v>
      </c>
      <c r="CE33" s="77">
        <f t="shared" si="6"/>
        <v>18.277999999999999</v>
      </c>
      <c r="CF33" s="77">
        <f t="shared" si="6"/>
        <v>18.033999999999999</v>
      </c>
      <c r="CG33" s="77">
        <f t="shared" si="6"/>
        <v>18.86</v>
      </c>
      <c r="CH33" s="77">
        <f t="shared" si="6"/>
        <v>79.477999999999994</v>
      </c>
      <c r="CI33" s="77">
        <f t="shared" si="6"/>
        <v>79.457999999999998</v>
      </c>
      <c r="CJ33" s="77">
        <f t="shared" si="6"/>
        <v>51.523000000000003</v>
      </c>
      <c r="CK33" s="77">
        <f t="shared" si="6"/>
        <v>48.265000000000001</v>
      </c>
      <c r="CL33" s="77">
        <f t="shared" si="6"/>
        <v>90.954999999999998</v>
      </c>
      <c r="CM33" s="77">
        <f t="shared" si="6"/>
        <v>72.269000000000005</v>
      </c>
      <c r="CN33" s="77">
        <f t="shared" si="6"/>
        <v>98.415999999999997</v>
      </c>
      <c r="CO33" s="77">
        <f t="shared" si="6"/>
        <v>97.753</v>
      </c>
      <c r="CP33" s="77">
        <f t="shared" si="6"/>
        <v>83.759</v>
      </c>
      <c r="CQ33" s="77">
        <f t="shared" si="6"/>
        <v>65.841999999999999</v>
      </c>
      <c r="CR33" s="77">
        <f t="shared" si="6"/>
        <v>72.701999999999998</v>
      </c>
      <c r="CS33" s="77">
        <f t="shared" si="6"/>
        <v>26.678000000000001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2270.5497500000001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4.9000000000000004</v>
      </c>
      <c r="BR38" s="120"/>
      <c r="BS38" s="120"/>
      <c r="BT38" s="120">
        <v>1.9</v>
      </c>
      <c r="BU38" s="120">
        <v>1.8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0.9</v>
      </c>
      <c r="CI38" s="120">
        <v>0.8</v>
      </c>
      <c r="CJ38" s="120"/>
      <c r="CK38" s="120"/>
      <c r="CL38" s="120"/>
      <c r="CM38" s="120">
        <v>0.2</v>
      </c>
      <c r="CN38" s="120">
        <v>4.0999999999999996</v>
      </c>
      <c r="CO38" s="120"/>
      <c r="CP38" s="120">
        <v>7.1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5.4250000000000007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50.9</v>
      </c>
      <c r="BW40" s="120">
        <v>50.9</v>
      </c>
      <c r="BX40" s="120">
        <v>50.9</v>
      </c>
      <c r="BY40" s="120">
        <v>50.9</v>
      </c>
      <c r="BZ40" s="120">
        <v>46.5</v>
      </c>
      <c r="CA40" s="120">
        <v>46.5</v>
      </c>
      <c r="CB40" s="120">
        <v>46.5</v>
      </c>
      <c r="CC40" s="120">
        <v>46.5</v>
      </c>
      <c r="CD40" s="120">
        <v>37.5</v>
      </c>
      <c r="CE40" s="120">
        <v>37.5</v>
      </c>
      <c r="CF40" s="120">
        <v>37.5</v>
      </c>
      <c r="CG40" s="120">
        <v>37.5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134.9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4.9000000000000004</v>
      </c>
      <c r="BR41" s="107">
        <f t="shared" si="8"/>
        <v>0</v>
      </c>
      <c r="BS41" s="107">
        <f t="shared" si="8"/>
        <v>0</v>
      </c>
      <c r="BT41" s="107">
        <f t="shared" si="8"/>
        <v>1.9</v>
      </c>
      <c r="BU41" s="107">
        <f t="shared" si="8"/>
        <v>1.8</v>
      </c>
      <c r="BV41" s="107">
        <f t="shared" si="8"/>
        <v>50.9</v>
      </c>
      <c r="BW41" s="107">
        <f t="shared" si="8"/>
        <v>50.9</v>
      </c>
      <c r="BX41" s="107">
        <f t="shared" si="8"/>
        <v>50.9</v>
      </c>
      <c r="BY41" s="107">
        <f t="shared" si="8"/>
        <v>50.9</v>
      </c>
      <c r="BZ41" s="107">
        <f t="shared" si="8"/>
        <v>46.5</v>
      </c>
      <c r="CA41" s="107">
        <f t="shared" si="8"/>
        <v>46.5</v>
      </c>
      <c r="CB41" s="107">
        <f t="shared" si="8"/>
        <v>46.5</v>
      </c>
      <c r="CC41" s="107">
        <f t="shared" si="8"/>
        <v>46.5</v>
      </c>
      <c r="CD41" s="107">
        <f t="shared" si="8"/>
        <v>37.5</v>
      </c>
      <c r="CE41" s="107">
        <f t="shared" si="8"/>
        <v>37.5</v>
      </c>
      <c r="CF41" s="107">
        <f t="shared" si="8"/>
        <v>37.5</v>
      </c>
      <c r="CG41" s="107">
        <f t="shared" si="8"/>
        <v>37.5</v>
      </c>
      <c r="CH41" s="107">
        <f t="shared" si="8"/>
        <v>0.9</v>
      </c>
      <c r="CI41" s="107">
        <f t="shared" si="8"/>
        <v>0.8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0.2</v>
      </c>
      <c r="CN41" s="107">
        <f t="shared" si="8"/>
        <v>4.0999999999999996</v>
      </c>
      <c r="CO41" s="107">
        <f t="shared" si="8"/>
        <v>0</v>
      </c>
      <c r="CP41" s="107">
        <f t="shared" si="8"/>
        <v>7.1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140.32500000000002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4.9000000000000004</v>
      </c>
      <c r="BR46" s="120"/>
      <c r="BS46" s="120"/>
      <c r="BT46" s="120">
        <v>1.9</v>
      </c>
      <c r="BU46" s="120">
        <v>1.8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0.9</v>
      </c>
      <c r="CI46" s="120">
        <v>0.8</v>
      </c>
      <c r="CJ46" s="120"/>
      <c r="CK46" s="120"/>
      <c r="CL46" s="120"/>
      <c r="CM46" s="120">
        <v>0.2</v>
      </c>
      <c r="CN46" s="120">
        <v>4.0999999999999996</v>
      </c>
      <c r="CO46" s="120"/>
      <c r="CP46" s="120">
        <v>7.1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5.4250000000000007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50.9</v>
      </c>
      <c r="BW48" s="120">
        <v>50.9</v>
      </c>
      <c r="BX48" s="120">
        <v>50.9</v>
      </c>
      <c r="BY48" s="120">
        <v>50.9</v>
      </c>
      <c r="BZ48" s="120">
        <v>46.5</v>
      </c>
      <c r="CA48" s="120">
        <v>46.5</v>
      </c>
      <c r="CB48" s="120">
        <v>46.5</v>
      </c>
      <c r="CC48" s="120">
        <v>46.5</v>
      </c>
      <c r="CD48" s="120">
        <v>37.5</v>
      </c>
      <c r="CE48" s="120">
        <v>37.5</v>
      </c>
      <c r="CF48" s="120">
        <v>37.5</v>
      </c>
      <c r="CG48" s="120">
        <v>37.5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134.9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4.9000000000000004</v>
      </c>
      <c r="BR50" s="107">
        <f t="shared" si="10"/>
        <v>0</v>
      </c>
      <c r="BS50" s="107">
        <f t="shared" si="10"/>
        <v>0</v>
      </c>
      <c r="BT50" s="107">
        <f t="shared" si="10"/>
        <v>1.9</v>
      </c>
      <c r="BU50" s="107">
        <f t="shared" si="10"/>
        <v>1.8</v>
      </c>
      <c r="BV50" s="107">
        <f t="shared" si="10"/>
        <v>50.9</v>
      </c>
      <c r="BW50" s="107">
        <f t="shared" si="10"/>
        <v>50.9</v>
      </c>
      <c r="BX50" s="107">
        <f t="shared" si="10"/>
        <v>50.9</v>
      </c>
      <c r="BY50" s="107">
        <f t="shared" si="10"/>
        <v>50.9</v>
      </c>
      <c r="BZ50" s="107">
        <f t="shared" si="10"/>
        <v>46.5</v>
      </c>
      <c r="CA50" s="107">
        <f t="shared" si="10"/>
        <v>46.5</v>
      </c>
      <c r="CB50" s="107">
        <f t="shared" si="10"/>
        <v>46.5</v>
      </c>
      <c r="CC50" s="107">
        <f t="shared" si="10"/>
        <v>46.5</v>
      </c>
      <c r="CD50" s="107">
        <f t="shared" si="10"/>
        <v>37.5</v>
      </c>
      <c r="CE50" s="107">
        <f t="shared" si="10"/>
        <v>37.5</v>
      </c>
      <c r="CF50" s="107">
        <f t="shared" si="10"/>
        <v>37.5</v>
      </c>
      <c r="CG50" s="107">
        <f t="shared" si="10"/>
        <v>37.5</v>
      </c>
      <c r="CH50" s="107">
        <f t="shared" si="10"/>
        <v>0.9</v>
      </c>
      <c r="CI50" s="107">
        <f t="shared" si="10"/>
        <v>0.8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0.2</v>
      </c>
      <c r="CN50" s="107">
        <f t="shared" si="10"/>
        <v>4.0999999999999996</v>
      </c>
      <c r="CO50" s="107">
        <f t="shared" si="10"/>
        <v>0</v>
      </c>
      <c r="CP50" s="107">
        <f t="shared" si="10"/>
        <v>7.1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140.32500000000002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43.766999999999996</v>
      </c>
      <c r="C53" s="107">
        <f t="shared" ref="C53:BN53" si="13">C17+C27+C41</f>
        <v>44.531000000000006</v>
      </c>
      <c r="D53" s="107">
        <f t="shared" si="13"/>
        <v>43.223000000000006</v>
      </c>
      <c r="E53" s="107">
        <f t="shared" si="13"/>
        <v>45.402999999999992</v>
      </c>
      <c r="F53" s="107">
        <f t="shared" si="13"/>
        <v>48.733999999999995</v>
      </c>
      <c r="G53" s="107">
        <f t="shared" si="13"/>
        <v>62.974000000000004</v>
      </c>
      <c r="H53" s="107">
        <f t="shared" si="13"/>
        <v>63.018000000000001</v>
      </c>
      <c r="I53" s="107">
        <f t="shared" si="13"/>
        <v>57.287000000000006</v>
      </c>
      <c r="J53" s="107">
        <f t="shared" si="13"/>
        <v>67.043999999999997</v>
      </c>
      <c r="K53" s="107">
        <f t="shared" si="13"/>
        <v>64.822000000000003</v>
      </c>
      <c r="L53" s="107">
        <f t="shared" si="13"/>
        <v>63.51</v>
      </c>
      <c r="M53" s="107">
        <f t="shared" si="13"/>
        <v>63.558999999999997</v>
      </c>
      <c r="N53" s="107">
        <f t="shared" si="13"/>
        <v>61.27</v>
      </c>
      <c r="O53" s="107">
        <f t="shared" si="13"/>
        <v>53.447000000000003</v>
      </c>
      <c r="P53" s="107">
        <f t="shared" si="13"/>
        <v>47.381</v>
      </c>
      <c r="Q53" s="107">
        <f t="shared" si="13"/>
        <v>49.505000000000003</v>
      </c>
      <c r="R53" s="107">
        <f t="shared" si="13"/>
        <v>39.613</v>
      </c>
      <c r="S53" s="107">
        <f t="shared" si="13"/>
        <v>39.546999999999997</v>
      </c>
      <c r="T53" s="107">
        <f t="shared" si="13"/>
        <v>36.975000000000001</v>
      </c>
      <c r="U53" s="107">
        <f t="shared" si="13"/>
        <v>48.154999999999994</v>
      </c>
      <c r="V53" s="107">
        <f t="shared" si="13"/>
        <v>45.93</v>
      </c>
      <c r="W53" s="107">
        <f t="shared" si="13"/>
        <v>41.104999999999997</v>
      </c>
      <c r="X53" s="107">
        <f t="shared" si="13"/>
        <v>42.453000000000003</v>
      </c>
      <c r="Y53" s="107">
        <f t="shared" si="13"/>
        <v>32.85</v>
      </c>
      <c r="Z53" s="107">
        <f t="shared" si="13"/>
        <v>21.013999999999999</v>
      </c>
      <c r="AA53" s="107">
        <f t="shared" si="13"/>
        <v>22.691000000000003</v>
      </c>
      <c r="AB53" s="107">
        <f t="shared" si="13"/>
        <v>22.872</v>
      </c>
      <c r="AC53" s="107">
        <f t="shared" si="13"/>
        <v>37.048000000000002</v>
      </c>
      <c r="AD53" s="107">
        <f t="shared" si="13"/>
        <v>45.062999999999995</v>
      </c>
      <c r="AE53" s="107">
        <f t="shared" si="13"/>
        <v>128.61799999999999</v>
      </c>
      <c r="AF53" s="107">
        <f t="shared" si="13"/>
        <v>173.39699999999999</v>
      </c>
      <c r="AG53" s="107">
        <f t="shared" si="13"/>
        <v>275.69499999999999</v>
      </c>
      <c r="AH53" s="107">
        <f t="shared" si="13"/>
        <v>88.981000000000009</v>
      </c>
      <c r="AI53" s="107">
        <f t="shared" si="13"/>
        <v>31.34</v>
      </c>
      <c r="AJ53" s="107">
        <f t="shared" si="13"/>
        <v>61.057000000000002</v>
      </c>
      <c r="AK53" s="107">
        <f t="shared" si="13"/>
        <v>131.08799999999999</v>
      </c>
      <c r="AL53" s="107">
        <f t="shared" si="13"/>
        <v>140.19899999999998</v>
      </c>
      <c r="AM53" s="107">
        <f t="shared" si="13"/>
        <v>196.321</v>
      </c>
      <c r="AN53" s="107">
        <f t="shared" si="13"/>
        <v>201.73699999999999</v>
      </c>
      <c r="AO53" s="107">
        <f t="shared" si="13"/>
        <v>206.12</v>
      </c>
      <c r="AP53" s="107">
        <f t="shared" si="13"/>
        <v>175.36199999999999</v>
      </c>
      <c r="AQ53" s="107">
        <f t="shared" si="13"/>
        <v>176.60599999999999</v>
      </c>
      <c r="AR53" s="107">
        <f t="shared" si="13"/>
        <v>177.72399999999999</v>
      </c>
      <c r="AS53" s="107">
        <f t="shared" si="13"/>
        <v>180.04</v>
      </c>
      <c r="AT53" s="107">
        <f t="shared" si="13"/>
        <v>182.57</v>
      </c>
      <c r="AU53" s="107">
        <f t="shared" si="13"/>
        <v>184.74299999999999</v>
      </c>
      <c r="AV53" s="107">
        <f t="shared" si="13"/>
        <v>182.38200000000001</v>
      </c>
      <c r="AW53" s="107">
        <f t="shared" si="13"/>
        <v>184.29999999999998</v>
      </c>
      <c r="AX53" s="107">
        <f t="shared" si="13"/>
        <v>192.005</v>
      </c>
      <c r="AY53" s="107">
        <f t="shared" si="13"/>
        <v>188.25</v>
      </c>
      <c r="AZ53" s="107">
        <f t="shared" si="13"/>
        <v>185.46699999999998</v>
      </c>
      <c r="BA53" s="107">
        <f t="shared" si="13"/>
        <v>183.95399999999998</v>
      </c>
      <c r="BB53" s="107">
        <f t="shared" si="13"/>
        <v>185.524</v>
      </c>
      <c r="BC53" s="107">
        <f t="shared" si="13"/>
        <v>183.91500000000002</v>
      </c>
      <c r="BD53" s="107">
        <f t="shared" si="13"/>
        <v>182.90700000000001</v>
      </c>
      <c r="BE53" s="107">
        <f t="shared" si="13"/>
        <v>180.79900000000001</v>
      </c>
      <c r="BF53" s="107">
        <f t="shared" si="13"/>
        <v>213.42999999999998</v>
      </c>
      <c r="BG53" s="107">
        <f t="shared" si="13"/>
        <v>184.77500000000001</v>
      </c>
      <c r="BH53" s="107">
        <f t="shared" si="13"/>
        <v>139.571</v>
      </c>
      <c r="BI53" s="107">
        <f t="shared" si="13"/>
        <v>115.325</v>
      </c>
      <c r="BJ53" s="107">
        <f t="shared" si="13"/>
        <v>120.541</v>
      </c>
      <c r="BK53" s="107">
        <f t="shared" si="13"/>
        <v>103.01</v>
      </c>
      <c r="BL53" s="107">
        <f t="shared" si="13"/>
        <v>104.38000000000001</v>
      </c>
      <c r="BM53" s="107">
        <f t="shared" si="13"/>
        <v>111.889</v>
      </c>
      <c r="BN53" s="107">
        <f t="shared" si="13"/>
        <v>127.69500000000001</v>
      </c>
      <c r="BO53" s="107">
        <f t="shared" ref="BO53:CX53" si="14">BO17+BO27+BO41</f>
        <v>122.804</v>
      </c>
      <c r="BP53" s="107">
        <f t="shared" si="14"/>
        <v>141.267</v>
      </c>
      <c r="BQ53" s="107">
        <f t="shared" si="14"/>
        <v>93.182000000000016</v>
      </c>
      <c r="BR53" s="107">
        <f t="shared" si="14"/>
        <v>91.944999999999993</v>
      </c>
      <c r="BS53" s="107">
        <f t="shared" si="14"/>
        <v>127.992</v>
      </c>
      <c r="BT53" s="107">
        <f t="shared" si="14"/>
        <v>154.57900000000001</v>
      </c>
      <c r="BU53" s="107">
        <f t="shared" si="14"/>
        <v>144.75700000000001</v>
      </c>
      <c r="BV53" s="107">
        <f t="shared" si="14"/>
        <v>68.959999999999994</v>
      </c>
      <c r="BW53" s="107">
        <f t="shared" si="14"/>
        <v>67.64</v>
      </c>
      <c r="BX53" s="107">
        <f t="shared" si="14"/>
        <v>66.52</v>
      </c>
      <c r="BY53" s="107">
        <f t="shared" si="14"/>
        <v>67.12</v>
      </c>
      <c r="BZ53" s="107">
        <f t="shared" si="14"/>
        <v>63.08</v>
      </c>
      <c r="CA53" s="107">
        <f t="shared" si="14"/>
        <v>66.018000000000001</v>
      </c>
      <c r="CB53" s="107">
        <f t="shared" si="14"/>
        <v>65.144000000000005</v>
      </c>
      <c r="CC53" s="107">
        <f t="shared" si="14"/>
        <v>63.531999999999996</v>
      </c>
      <c r="CD53" s="107">
        <f t="shared" si="14"/>
        <v>54.581000000000003</v>
      </c>
      <c r="CE53" s="107">
        <f t="shared" si="14"/>
        <v>55.777999999999999</v>
      </c>
      <c r="CF53" s="107">
        <f t="shared" si="14"/>
        <v>55.533999999999999</v>
      </c>
      <c r="CG53" s="107">
        <f t="shared" si="14"/>
        <v>56.36</v>
      </c>
      <c r="CH53" s="107">
        <f t="shared" si="14"/>
        <v>80.378</v>
      </c>
      <c r="CI53" s="107">
        <f t="shared" si="14"/>
        <v>80.257999999999996</v>
      </c>
      <c r="CJ53" s="107">
        <f t="shared" si="14"/>
        <v>51.522999999999996</v>
      </c>
      <c r="CK53" s="107">
        <f t="shared" si="14"/>
        <v>48.265000000000001</v>
      </c>
      <c r="CL53" s="107">
        <f t="shared" si="14"/>
        <v>90.954999999999998</v>
      </c>
      <c r="CM53" s="107">
        <f t="shared" si="14"/>
        <v>72.468999999999994</v>
      </c>
      <c r="CN53" s="107">
        <f t="shared" si="14"/>
        <v>102.51599999999999</v>
      </c>
      <c r="CO53" s="107">
        <f t="shared" si="14"/>
        <v>97.752999999999986</v>
      </c>
      <c r="CP53" s="107">
        <f t="shared" si="14"/>
        <v>90.858999999999995</v>
      </c>
      <c r="CQ53" s="107">
        <f t="shared" si="14"/>
        <v>65.841999999999999</v>
      </c>
      <c r="CR53" s="107">
        <f t="shared" si="14"/>
        <v>72.701999999999998</v>
      </c>
      <c r="CS53" s="107">
        <f t="shared" si="14"/>
        <v>26.677999999999997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2410.8747499999995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43.767000000000003</v>
      </c>
      <c r="C5" s="25">
        <v>44.530999999999999</v>
      </c>
      <c r="D5" s="25">
        <v>43.222999999999999</v>
      </c>
      <c r="E5" s="25">
        <v>45.402999999999999</v>
      </c>
      <c r="F5" s="25">
        <v>48.734000000000002</v>
      </c>
      <c r="G5" s="25">
        <v>62.973999999999997</v>
      </c>
      <c r="H5" s="25">
        <v>63.018000000000001</v>
      </c>
      <c r="I5" s="25">
        <v>57.286999999999999</v>
      </c>
      <c r="J5" s="25">
        <v>67.043999999999997</v>
      </c>
      <c r="K5" s="25">
        <v>64.822000000000003</v>
      </c>
      <c r="L5" s="25">
        <v>63.51</v>
      </c>
      <c r="M5" s="25">
        <v>63.558999999999997</v>
      </c>
      <c r="N5" s="25">
        <v>61.27</v>
      </c>
      <c r="O5" s="25">
        <v>53.447000000000003</v>
      </c>
      <c r="P5" s="25">
        <v>47.381</v>
      </c>
      <c r="Q5" s="25">
        <v>49.505000000000003</v>
      </c>
      <c r="R5" s="25">
        <v>39.613</v>
      </c>
      <c r="S5" s="25">
        <v>39.546999999999997</v>
      </c>
      <c r="T5" s="25">
        <v>36.975000000000001</v>
      </c>
      <c r="U5" s="25">
        <v>48.155000000000001</v>
      </c>
      <c r="V5" s="25">
        <v>45.93</v>
      </c>
      <c r="W5" s="25">
        <v>41.104999999999997</v>
      </c>
      <c r="X5" s="25">
        <v>42.453000000000003</v>
      </c>
      <c r="Y5" s="25">
        <v>32.85</v>
      </c>
      <c r="Z5" s="25">
        <v>21.013999999999999</v>
      </c>
      <c r="AA5" s="25">
        <v>22.690999999999999</v>
      </c>
      <c r="AB5" s="25">
        <v>22.872</v>
      </c>
      <c r="AC5" s="25">
        <v>37.048000000000002</v>
      </c>
      <c r="AD5" s="25">
        <v>45.063000000000002</v>
      </c>
      <c r="AE5" s="25">
        <v>128.61799999999999</v>
      </c>
      <c r="AF5" s="25">
        <v>173.39699999999999</v>
      </c>
      <c r="AG5" s="25">
        <v>275.69499999999999</v>
      </c>
      <c r="AH5" s="25">
        <v>88.980999999999995</v>
      </c>
      <c r="AI5" s="25">
        <v>31.34</v>
      </c>
      <c r="AJ5" s="25">
        <v>61.057000000000002</v>
      </c>
      <c r="AK5" s="25">
        <v>131.08799999999999</v>
      </c>
      <c r="AL5" s="25">
        <v>140.19900000000001</v>
      </c>
      <c r="AM5" s="25">
        <v>196.321</v>
      </c>
      <c r="AN5" s="25">
        <v>201.73699999999999</v>
      </c>
      <c r="AO5" s="25">
        <v>206.12</v>
      </c>
      <c r="AP5" s="25">
        <v>175.36199999999999</v>
      </c>
      <c r="AQ5" s="25">
        <v>176.60599999999999</v>
      </c>
      <c r="AR5" s="25">
        <v>177.72399999999999</v>
      </c>
      <c r="AS5" s="25">
        <v>180.04</v>
      </c>
      <c r="AT5" s="25">
        <v>182.57</v>
      </c>
      <c r="AU5" s="25">
        <v>184.74299999999999</v>
      </c>
      <c r="AV5" s="25">
        <v>182.38200000000001</v>
      </c>
      <c r="AW5" s="25">
        <v>184.3</v>
      </c>
      <c r="AX5" s="25">
        <v>192.005</v>
      </c>
      <c r="AY5" s="25">
        <v>188.25</v>
      </c>
      <c r="AZ5" s="25">
        <v>185.46700000000001</v>
      </c>
      <c r="BA5" s="25">
        <v>183.95400000000001</v>
      </c>
      <c r="BB5" s="25">
        <v>185.524</v>
      </c>
      <c r="BC5" s="25">
        <v>183.91499999999999</v>
      </c>
      <c r="BD5" s="25">
        <v>182.90700000000001</v>
      </c>
      <c r="BE5" s="25">
        <v>180.79900000000001</v>
      </c>
      <c r="BF5" s="25">
        <v>213.43</v>
      </c>
      <c r="BG5" s="25">
        <v>184.77500000000001</v>
      </c>
      <c r="BH5" s="25">
        <v>139.571</v>
      </c>
      <c r="BI5" s="25">
        <v>115.325</v>
      </c>
      <c r="BJ5" s="25">
        <v>120.541</v>
      </c>
      <c r="BK5" s="25">
        <v>103.01</v>
      </c>
      <c r="BL5" s="25">
        <v>104.38</v>
      </c>
      <c r="BM5" s="25">
        <v>111.889</v>
      </c>
      <c r="BN5" s="25">
        <v>127.69499999999999</v>
      </c>
      <c r="BO5" s="25">
        <v>122.804</v>
      </c>
      <c r="BP5" s="25">
        <v>141.267</v>
      </c>
      <c r="BQ5" s="25">
        <v>93.177999999999997</v>
      </c>
      <c r="BR5" s="25">
        <v>91.951999999999998</v>
      </c>
      <c r="BS5" s="25">
        <v>127.999</v>
      </c>
      <c r="BT5" s="25">
        <v>154.58500000000001</v>
      </c>
      <c r="BU5" s="25">
        <v>144.71700000000001</v>
      </c>
      <c r="BV5" s="25">
        <v>68.945999999999998</v>
      </c>
      <c r="BW5" s="25">
        <v>67.631</v>
      </c>
      <c r="BX5" s="25">
        <v>66.510999999999996</v>
      </c>
      <c r="BY5" s="25">
        <v>67.111000000000004</v>
      </c>
      <c r="BZ5" s="25">
        <v>63.076000000000001</v>
      </c>
      <c r="CA5" s="25">
        <v>66.046000000000006</v>
      </c>
      <c r="CB5" s="25">
        <v>65.183000000000007</v>
      </c>
      <c r="CC5" s="25">
        <v>63.542999999999999</v>
      </c>
      <c r="CD5" s="25">
        <v>54.545999999999999</v>
      </c>
      <c r="CE5" s="25">
        <v>55.743000000000002</v>
      </c>
      <c r="CF5" s="25">
        <v>55.499000000000002</v>
      </c>
      <c r="CG5" s="25">
        <v>56.325000000000003</v>
      </c>
      <c r="CH5" s="25">
        <v>80.378</v>
      </c>
      <c r="CI5" s="25">
        <v>80.257999999999996</v>
      </c>
      <c r="CJ5" s="25">
        <v>51.523000000000003</v>
      </c>
      <c r="CK5" s="25">
        <v>48.265000000000001</v>
      </c>
      <c r="CL5" s="25">
        <v>90.99</v>
      </c>
      <c r="CM5" s="25">
        <v>72.481999999999999</v>
      </c>
      <c r="CN5" s="25">
        <v>102.535</v>
      </c>
      <c r="CO5" s="25">
        <v>97.733000000000004</v>
      </c>
      <c r="CP5" s="25">
        <v>90.831999999999994</v>
      </c>
      <c r="CQ5" s="25">
        <v>65.843999999999994</v>
      </c>
      <c r="CR5" s="25">
        <v>72.688999999999993</v>
      </c>
      <c r="CS5" s="25">
        <v>26.718</v>
      </c>
      <c r="CT5" s="26"/>
      <c r="CU5" s="26"/>
      <c r="CV5" s="26"/>
      <c r="CW5" s="27"/>
      <c r="CX5" s="28">
        <f t="array" ref="CX5">SUMPRODUCT(B5:CW5*0.25)</f>
        <v>2410.8542500000003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84.68</v>
      </c>
      <c r="C8" s="37">
        <v>84.68</v>
      </c>
      <c r="D8" s="37">
        <v>84.93</v>
      </c>
      <c r="E8" s="37">
        <v>85.12</v>
      </c>
      <c r="F8" s="37">
        <v>85.27</v>
      </c>
      <c r="G8" s="37">
        <v>89.09</v>
      </c>
      <c r="H8" s="37">
        <v>88.17</v>
      </c>
      <c r="I8" s="37">
        <v>87.3</v>
      </c>
      <c r="J8" s="37">
        <v>85.78</v>
      </c>
      <c r="K8" s="37">
        <v>85.7</v>
      </c>
      <c r="L8" s="37">
        <v>85.62</v>
      </c>
      <c r="M8" s="37">
        <v>85.64</v>
      </c>
      <c r="N8" s="37">
        <v>85.15</v>
      </c>
      <c r="O8" s="37">
        <v>83.89</v>
      </c>
      <c r="P8" s="37">
        <v>84.24</v>
      </c>
      <c r="Q8" s="37">
        <v>84.97</v>
      </c>
      <c r="R8" s="37">
        <v>84.24</v>
      </c>
      <c r="S8" s="37">
        <v>84.41</v>
      </c>
      <c r="T8" s="37">
        <v>84.61</v>
      </c>
      <c r="U8" s="37">
        <v>86.84</v>
      </c>
      <c r="V8" s="37">
        <v>92.94</v>
      </c>
      <c r="W8" s="37">
        <v>90.05</v>
      </c>
      <c r="X8" s="37">
        <v>87.63</v>
      </c>
      <c r="Y8" s="37">
        <v>89.92</v>
      </c>
      <c r="Z8" s="37">
        <v>94.61</v>
      </c>
      <c r="AA8" s="37">
        <v>93.44</v>
      </c>
      <c r="AB8" s="37">
        <v>94.47</v>
      </c>
      <c r="AC8" s="37">
        <v>89</v>
      </c>
      <c r="AD8" s="37">
        <v>82.9</v>
      </c>
      <c r="AE8" s="37">
        <v>41.11</v>
      </c>
      <c r="AF8" s="37">
        <v>1.02</v>
      </c>
      <c r="AG8" s="37">
        <v>0.01</v>
      </c>
      <c r="AH8" s="37">
        <v>81.42</v>
      </c>
      <c r="AI8" s="37">
        <v>-4.9800000000000004</v>
      </c>
      <c r="AJ8" s="37">
        <v>-14.9</v>
      </c>
      <c r="AK8" s="37">
        <v>-10.07</v>
      </c>
      <c r="AL8" s="37">
        <v>-1.89</v>
      </c>
      <c r="AM8" s="37">
        <v>-5</v>
      </c>
      <c r="AN8" s="37">
        <v>-5.25</v>
      </c>
      <c r="AO8" s="37">
        <v>-5.61</v>
      </c>
      <c r="AP8" s="37">
        <v>-8.16</v>
      </c>
      <c r="AQ8" s="37">
        <v>-8.4600000000000009</v>
      </c>
      <c r="AR8" s="37">
        <v>-8.6199999999999992</v>
      </c>
      <c r="AS8" s="37">
        <v>-8.7200000000000006</v>
      </c>
      <c r="AT8" s="37">
        <v>-7</v>
      </c>
      <c r="AU8" s="37">
        <v>-7.25</v>
      </c>
      <c r="AV8" s="37">
        <v>-8.1999999999999993</v>
      </c>
      <c r="AW8" s="37">
        <v>-8.11</v>
      </c>
      <c r="AX8" s="37">
        <v>-4.26</v>
      </c>
      <c r="AY8" s="37">
        <v>-2</v>
      </c>
      <c r="AZ8" s="37">
        <v>-0.53</v>
      </c>
      <c r="BA8" s="37">
        <v>-0.22</v>
      </c>
      <c r="BB8" s="37">
        <v>0</v>
      </c>
      <c r="BC8" s="37">
        <v>0</v>
      </c>
      <c r="BD8" s="37">
        <v>0</v>
      </c>
      <c r="BE8" s="37">
        <v>0</v>
      </c>
      <c r="BF8" s="37">
        <v>-6.63</v>
      </c>
      <c r="BG8" s="37">
        <v>-8.66</v>
      </c>
      <c r="BH8" s="37">
        <v>-5</v>
      </c>
      <c r="BI8" s="37">
        <v>0.01</v>
      </c>
      <c r="BJ8" s="37">
        <v>-10.7</v>
      </c>
      <c r="BK8" s="37">
        <v>3.75</v>
      </c>
      <c r="BL8" s="37">
        <v>28.36</v>
      </c>
      <c r="BM8" s="37">
        <v>87.57</v>
      </c>
      <c r="BN8" s="37">
        <v>87.31</v>
      </c>
      <c r="BO8" s="37">
        <v>87.51</v>
      </c>
      <c r="BP8" s="37">
        <v>102.6</v>
      </c>
      <c r="BQ8" s="37">
        <v>198.87</v>
      </c>
      <c r="BR8" s="37">
        <v>102.65</v>
      </c>
      <c r="BS8" s="37">
        <v>177.28</v>
      </c>
      <c r="BT8" s="37">
        <v>214.54</v>
      </c>
      <c r="BU8" s="37">
        <v>250.86</v>
      </c>
      <c r="BV8" s="37">
        <v>164.07</v>
      </c>
      <c r="BW8" s="37">
        <v>197.15</v>
      </c>
      <c r="BX8" s="37">
        <v>242.61</v>
      </c>
      <c r="BY8" s="37">
        <v>249.84</v>
      </c>
      <c r="BZ8" s="37">
        <v>207.41</v>
      </c>
      <c r="CA8" s="37">
        <v>194.02</v>
      </c>
      <c r="CB8" s="37">
        <v>190.01</v>
      </c>
      <c r="CC8" s="37">
        <v>174.75</v>
      </c>
      <c r="CD8" s="37">
        <v>218.08</v>
      </c>
      <c r="CE8" s="37">
        <v>187.38</v>
      </c>
      <c r="CF8" s="37">
        <v>139.08000000000001</v>
      </c>
      <c r="CG8" s="37">
        <v>109.49</v>
      </c>
      <c r="CH8" s="37">
        <v>176.89</v>
      </c>
      <c r="CI8" s="37">
        <v>172.12</v>
      </c>
      <c r="CJ8" s="37">
        <v>149.13999999999999</v>
      </c>
      <c r="CK8" s="37">
        <v>120.25</v>
      </c>
      <c r="CL8" s="37">
        <v>147.80000000000001</v>
      </c>
      <c r="CM8" s="37">
        <v>139.43</v>
      </c>
      <c r="CN8" s="37">
        <v>125.14</v>
      </c>
      <c r="CO8" s="37">
        <v>107.41</v>
      </c>
      <c r="CP8" s="37">
        <v>133.29</v>
      </c>
      <c r="CQ8" s="37">
        <v>107.32</v>
      </c>
      <c r="CR8" s="37">
        <v>96.79</v>
      </c>
      <c r="CS8" s="37">
        <v>72.599999999999994</v>
      </c>
      <c r="CT8" s="38"/>
      <c r="CU8" s="38"/>
      <c r="CV8" s="38"/>
      <c r="CW8" s="39"/>
      <c r="CX8" s="40">
        <f>IF(SUM(B8:CW8)&lt;&gt;0,AVERAGEIF(B8:CW8,"&lt;&gt;"""),"")</f>
        <v>79.812604166666702</v>
      </c>
    </row>
    <row r="9" spans="1:102" ht="24.95" customHeight="1" thickBot="1" x14ac:dyDescent="0.25">
      <c r="A9" s="41" t="s">
        <v>6</v>
      </c>
      <c r="B9" s="42">
        <v>84.852500000000006</v>
      </c>
      <c r="C9" s="43">
        <v>84.852500000000006</v>
      </c>
      <c r="D9" s="43">
        <v>84.852500000000006</v>
      </c>
      <c r="E9" s="43">
        <v>84.852500000000006</v>
      </c>
      <c r="F9" s="43">
        <v>87.457499999999996</v>
      </c>
      <c r="G9" s="43">
        <v>87.457499999999996</v>
      </c>
      <c r="H9" s="43">
        <v>87.457499999999996</v>
      </c>
      <c r="I9" s="43">
        <v>87.457499999999996</v>
      </c>
      <c r="J9" s="43">
        <v>85.685000000000002</v>
      </c>
      <c r="K9" s="43">
        <v>85.685000000000002</v>
      </c>
      <c r="L9" s="43">
        <v>85.685000000000002</v>
      </c>
      <c r="M9" s="43">
        <v>85.685000000000002</v>
      </c>
      <c r="N9" s="43">
        <v>84.5625</v>
      </c>
      <c r="O9" s="43">
        <v>84.5625</v>
      </c>
      <c r="P9" s="43">
        <v>84.5625</v>
      </c>
      <c r="Q9" s="43">
        <v>84.5625</v>
      </c>
      <c r="R9" s="43">
        <v>85.025000000000006</v>
      </c>
      <c r="S9" s="43">
        <v>85.025000000000006</v>
      </c>
      <c r="T9" s="43">
        <v>85.025000000000006</v>
      </c>
      <c r="U9" s="43">
        <v>85.025000000000006</v>
      </c>
      <c r="V9" s="43">
        <v>90.135000000000005</v>
      </c>
      <c r="W9" s="43">
        <v>90.135000000000005</v>
      </c>
      <c r="X9" s="43">
        <v>90.135000000000005</v>
      </c>
      <c r="Y9" s="43">
        <v>90.135000000000005</v>
      </c>
      <c r="Z9" s="43">
        <v>92.88</v>
      </c>
      <c r="AA9" s="43">
        <v>92.88</v>
      </c>
      <c r="AB9" s="43">
        <v>92.88</v>
      </c>
      <c r="AC9" s="43">
        <v>92.88</v>
      </c>
      <c r="AD9" s="43">
        <v>31.26</v>
      </c>
      <c r="AE9" s="43">
        <v>31.26</v>
      </c>
      <c r="AF9" s="43">
        <v>31.26</v>
      </c>
      <c r="AG9" s="43">
        <v>31.26</v>
      </c>
      <c r="AH9" s="43">
        <v>12.8675</v>
      </c>
      <c r="AI9" s="43">
        <v>12.8675</v>
      </c>
      <c r="AJ9" s="43">
        <v>12.8675</v>
      </c>
      <c r="AK9" s="43">
        <v>12.8675</v>
      </c>
      <c r="AL9" s="43">
        <v>-4.4375</v>
      </c>
      <c r="AM9" s="43">
        <v>-4.4375</v>
      </c>
      <c r="AN9" s="43">
        <v>-4.4375</v>
      </c>
      <c r="AO9" s="43">
        <v>-4.4375</v>
      </c>
      <c r="AP9" s="43">
        <v>-8.49</v>
      </c>
      <c r="AQ9" s="43">
        <v>-8.49</v>
      </c>
      <c r="AR9" s="43">
        <v>-8.49</v>
      </c>
      <c r="AS9" s="43">
        <v>-8.49</v>
      </c>
      <c r="AT9" s="43">
        <v>-7.64</v>
      </c>
      <c r="AU9" s="43">
        <v>-7.64</v>
      </c>
      <c r="AV9" s="43">
        <v>-7.64</v>
      </c>
      <c r="AW9" s="43">
        <v>-7.64</v>
      </c>
      <c r="AX9" s="43">
        <v>-1.7524999999999999</v>
      </c>
      <c r="AY9" s="43">
        <v>-1.7524999999999999</v>
      </c>
      <c r="AZ9" s="43">
        <v>-1.7524999999999999</v>
      </c>
      <c r="BA9" s="43">
        <v>-1.7524999999999999</v>
      </c>
      <c r="BB9" s="43">
        <v>0</v>
      </c>
      <c r="BC9" s="43">
        <v>0</v>
      </c>
      <c r="BD9" s="43">
        <v>0</v>
      </c>
      <c r="BE9" s="43">
        <v>0</v>
      </c>
      <c r="BF9" s="43">
        <v>-5.07</v>
      </c>
      <c r="BG9" s="43">
        <v>-5.07</v>
      </c>
      <c r="BH9" s="43">
        <v>-5.07</v>
      </c>
      <c r="BI9" s="43">
        <v>-5.07</v>
      </c>
      <c r="BJ9" s="43">
        <v>27.245000000000001</v>
      </c>
      <c r="BK9" s="43">
        <v>27.245000000000001</v>
      </c>
      <c r="BL9" s="43">
        <v>27.245000000000001</v>
      </c>
      <c r="BM9" s="43">
        <v>27.245000000000001</v>
      </c>
      <c r="BN9" s="43">
        <v>119.07250000000001</v>
      </c>
      <c r="BO9" s="43">
        <v>119.07250000000001</v>
      </c>
      <c r="BP9" s="43">
        <v>119.07250000000001</v>
      </c>
      <c r="BQ9" s="43">
        <v>119.07250000000001</v>
      </c>
      <c r="BR9" s="43">
        <v>186.33250000000001</v>
      </c>
      <c r="BS9" s="43">
        <v>186.33250000000001</v>
      </c>
      <c r="BT9" s="43">
        <v>186.33250000000001</v>
      </c>
      <c r="BU9" s="43">
        <v>186.33250000000001</v>
      </c>
      <c r="BV9" s="43">
        <v>213.41749999999999</v>
      </c>
      <c r="BW9" s="43">
        <v>213.41749999999999</v>
      </c>
      <c r="BX9" s="43">
        <v>213.41749999999999</v>
      </c>
      <c r="BY9" s="43">
        <v>213.41749999999999</v>
      </c>
      <c r="BZ9" s="43">
        <v>191.54750000000001</v>
      </c>
      <c r="CA9" s="43">
        <v>191.54750000000001</v>
      </c>
      <c r="CB9" s="43">
        <v>191.54750000000001</v>
      </c>
      <c r="CC9" s="43">
        <v>191.54750000000001</v>
      </c>
      <c r="CD9" s="43">
        <v>163.50749999999999</v>
      </c>
      <c r="CE9" s="43">
        <v>163.50749999999999</v>
      </c>
      <c r="CF9" s="43">
        <v>163.50749999999999</v>
      </c>
      <c r="CG9" s="43">
        <v>163.50749999999999</v>
      </c>
      <c r="CH9" s="43">
        <v>154.6</v>
      </c>
      <c r="CI9" s="43">
        <v>154.6</v>
      </c>
      <c r="CJ9" s="43">
        <v>154.6</v>
      </c>
      <c r="CK9" s="43">
        <v>154.6</v>
      </c>
      <c r="CL9" s="43">
        <v>129.94499999999999</v>
      </c>
      <c r="CM9" s="43">
        <v>129.94499999999999</v>
      </c>
      <c r="CN9" s="43">
        <v>129.94499999999999</v>
      </c>
      <c r="CO9" s="43">
        <v>129.94499999999999</v>
      </c>
      <c r="CP9" s="43">
        <v>102.5</v>
      </c>
      <c r="CQ9" s="43">
        <v>102.5</v>
      </c>
      <c r="CR9" s="43">
        <v>102.5</v>
      </c>
      <c r="CS9" s="43">
        <v>102.5</v>
      </c>
      <c r="CT9" s="44"/>
      <c r="CU9" s="44"/>
      <c r="CV9" s="44"/>
      <c r="CW9" s="45"/>
      <c r="CX9" s="46">
        <f>IF(SUM(B9:CW9)&lt;&gt;0,AVERAGEIF(B9:CW9,"&lt;&gt;"""),"")</f>
        <v>79.812604166666645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>
        <v>19</v>
      </c>
      <c r="K14" s="65">
        <v>19</v>
      </c>
      <c r="L14" s="65">
        <v>19</v>
      </c>
      <c r="M14" s="65">
        <v>19</v>
      </c>
      <c r="N14" s="65">
        <v>18</v>
      </c>
      <c r="O14" s="65">
        <v>15</v>
      </c>
      <c r="P14" s="65">
        <v>9</v>
      </c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111.643</v>
      </c>
      <c r="AF14" s="65">
        <v>159.191</v>
      </c>
      <c r="AG14" s="65">
        <v>250.67400000000001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>
        <v>19</v>
      </c>
      <c r="CO14" s="65">
        <v>19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169.37700000000001</v>
      </c>
    </row>
    <row r="15" spans="1:102" ht="24.95" customHeight="1" x14ac:dyDescent="0.2">
      <c r="A15" s="69" t="s">
        <v>12</v>
      </c>
      <c r="B15" s="70">
        <v>24.57</v>
      </c>
      <c r="C15" s="71">
        <v>26.199000000000002</v>
      </c>
      <c r="D15" s="71">
        <v>25.073</v>
      </c>
      <c r="E15" s="71">
        <v>24.920999999999999</v>
      </c>
      <c r="F15" s="71">
        <v>24.585000000000001</v>
      </c>
      <c r="G15" s="71">
        <v>33.268000000000001</v>
      </c>
      <c r="H15" s="71">
        <v>33.951000000000001</v>
      </c>
      <c r="I15" s="71">
        <v>31.552</v>
      </c>
      <c r="J15" s="71">
        <v>22.681999999999999</v>
      </c>
      <c r="K15" s="71">
        <v>22.242999999999999</v>
      </c>
      <c r="L15" s="71">
        <v>21.736000000000001</v>
      </c>
      <c r="M15" s="71">
        <v>21.157</v>
      </c>
      <c r="N15" s="71">
        <v>20.335000000000001</v>
      </c>
      <c r="O15" s="71">
        <v>21.256</v>
      </c>
      <c r="P15" s="71">
        <v>21.177</v>
      </c>
      <c r="Q15" s="71">
        <v>20.079999999999998</v>
      </c>
      <c r="R15" s="71">
        <v>22.228000000000002</v>
      </c>
      <c r="S15" s="71">
        <v>22.181999999999999</v>
      </c>
      <c r="T15" s="71">
        <v>21.963000000000001</v>
      </c>
      <c r="U15" s="71">
        <v>29.268000000000001</v>
      </c>
      <c r="V15" s="71">
        <v>16.574000000000002</v>
      </c>
      <c r="W15" s="71">
        <v>18.277999999999999</v>
      </c>
      <c r="X15" s="71">
        <v>18.780999999999999</v>
      </c>
      <c r="Y15" s="71">
        <v>17.934000000000001</v>
      </c>
      <c r="Z15" s="71">
        <v>11.882</v>
      </c>
      <c r="AA15" s="71">
        <v>13.095000000000001</v>
      </c>
      <c r="AB15" s="71">
        <v>12.904</v>
      </c>
      <c r="AC15" s="71">
        <v>16.844000000000001</v>
      </c>
      <c r="AD15" s="71">
        <v>8.3230000000000004</v>
      </c>
      <c r="AE15" s="71">
        <v>5.7750000000000004</v>
      </c>
      <c r="AF15" s="71">
        <v>6.7060000000000004</v>
      </c>
      <c r="AG15" s="71">
        <v>7.7290000000000001</v>
      </c>
      <c r="AH15" s="71">
        <v>9.69</v>
      </c>
      <c r="AI15" s="71">
        <v>9.5730000000000004</v>
      </c>
      <c r="AJ15" s="71">
        <v>41.134</v>
      </c>
      <c r="AK15" s="71">
        <v>109.554</v>
      </c>
      <c r="AL15" s="71">
        <v>132.114</v>
      </c>
      <c r="AM15" s="71">
        <v>170.59800000000001</v>
      </c>
      <c r="AN15" s="71">
        <v>144.45500000000001</v>
      </c>
      <c r="AO15" s="71">
        <v>148.702</v>
      </c>
      <c r="AP15" s="71">
        <v>99.188999999999993</v>
      </c>
      <c r="AQ15" s="71">
        <v>100.294</v>
      </c>
      <c r="AR15" s="71">
        <v>101.36499999999999</v>
      </c>
      <c r="AS15" s="71">
        <v>102.449</v>
      </c>
      <c r="AT15" s="71">
        <v>101.583</v>
      </c>
      <c r="AU15" s="71">
        <v>102.77500000000001</v>
      </c>
      <c r="AV15" s="71">
        <v>103.194</v>
      </c>
      <c r="AW15" s="71">
        <v>103.45</v>
      </c>
      <c r="AX15" s="71">
        <v>86.366</v>
      </c>
      <c r="AY15" s="71">
        <v>86.167000000000002</v>
      </c>
      <c r="AZ15" s="71">
        <v>85.037999999999997</v>
      </c>
      <c r="BA15" s="71">
        <v>85.01</v>
      </c>
      <c r="BB15" s="71">
        <v>84</v>
      </c>
      <c r="BC15" s="71">
        <v>83</v>
      </c>
      <c r="BD15" s="71">
        <v>81</v>
      </c>
      <c r="BE15" s="71">
        <v>79</v>
      </c>
      <c r="BF15" s="71">
        <v>54.212000000000003</v>
      </c>
      <c r="BG15" s="71">
        <v>23.251000000000001</v>
      </c>
      <c r="BH15" s="71">
        <v>14.263999999999999</v>
      </c>
      <c r="BI15" s="71">
        <v>2</v>
      </c>
      <c r="BJ15" s="71">
        <v>5.6239999999999997</v>
      </c>
      <c r="BK15" s="71"/>
      <c r="BL15" s="71"/>
      <c r="BM15" s="71">
        <v>3.7010000000000001</v>
      </c>
      <c r="BN15" s="71">
        <v>5.5640000000000001</v>
      </c>
      <c r="BO15" s="71">
        <v>5.0990000000000002</v>
      </c>
      <c r="BP15" s="71">
        <v>12.897</v>
      </c>
      <c r="BQ15" s="71">
        <v>0.17799999999999999</v>
      </c>
      <c r="BR15" s="71">
        <v>13.999000000000001</v>
      </c>
      <c r="BS15" s="71">
        <v>10.914999999999999</v>
      </c>
      <c r="BT15" s="71">
        <v>10.039</v>
      </c>
      <c r="BU15" s="71">
        <v>10.593999999999999</v>
      </c>
      <c r="BV15" s="71">
        <v>12.374000000000001</v>
      </c>
      <c r="BW15" s="71">
        <v>11.227</v>
      </c>
      <c r="BX15" s="71">
        <v>5.1100000000000003</v>
      </c>
      <c r="BY15" s="71">
        <v>5.093</v>
      </c>
      <c r="BZ15" s="71">
        <v>18.378</v>
      </c>
      <c r="CA15" s="71">
        <v>17.826000000000001</v>
      </c>
      <c r="CB15" s="71">
        <v>17.315000000000001</v>
      </c>
      <c r="CC15" s="71">
        <v>14.507</v>
      </c>
      <c r="CD15" s="71">
        <v>9.1890000000000001</v>
      </c>
      <c r="CE15" s="71">
        <v>9.1300000000000008</v>
      </c>
      <c r="CF15" s="71">
        <v>19.841000000000001</v>
      </c>
      <c r="CG15" s="71">
        <v>25.876000000000001</v>
      </c>
      <c r="CH15" s="71">
        <v>9.4459999999999997</v>
      </c>
      <c r="CI15" s="71">
        <v>9.4420000000000002</v>
      </c>
      <c r="CJ15" s="71">
        <v>10.096</v>
      </c>
      <c r="CK15" s="71">
        <v>10.632999999999999</v>
      </c>
      <c r="CL15" s="71">
        <v>12.8</v>
      </c>
      <c r="CM15" s="71">
        <v>10.91</v>
      </c>
      <c r="CN15" s="71">
        <v>12.94</v>
      </c>
      <c r="CO15" s="71">
        <v>13.629</v>
      </c>
      <c r="CP15" s="71">
        <v>13.423</v>
      </c>
      <c r="CQ15" s="71">
        <v>13.519</v>
      </c>
      <c r="CR15" s="71">
        <v>13.454000000000001</v>
      </c>
      <c r="CS15" s="71">
        <v>12.497</v>
      </c>
      <c r="CT15" s="72"/>
      <c r="CU15" s="72"/>
      <c r="CV15" s="72"/>
      <c r="CW15" s="73"/>
      <c r="CX15" s="74">
        <f t="array" ref="CX15">SUMPRODUCT(B15:CW15*0.25)</f>
        <v>843.98574999999994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24.57</v>
      </c>
      <c r="C17" s="77">
        <f t="shared" ref="C17:BN17" si="0">SUM(C11:C16)</f>
        <v>26.199000000000002</v>
      </c>
      <c r="D17" s="77">
        <f t="shared" si="0"/>
        <v>25.073</v>
      </c>
      <c r="E17" s="77">
        <f t="shared" si="0"/>
        <v>24.920999999999999</v>
      </c>
      <c r="F17" s="77">
        <f t="shared" si="0"/>
        <v>24.585000000000001</v>
      </c>
      <c r="G17" s="77">
        <f t="shared" si="0"/>
        <v>33.268000000000001</v>
      </c>
      <c r="H17" s="77">
        <f t="shared" si="0"/>
        <v>33.951000000000001</v>
      </c>
      <c r="I17" s="77">
        <f t="shared" si="0"/>
        <v>31.552</v>
      </c>
      <c r="J17" s="77">
        <f t="shared" si="0"/>
        <v>41.682000000000002</v>
      </c>
      <c r="K17" s="77">
        <f t="shared" si="0"/>
        <v>41.242999999999995</v>
      </c>
      <c r="L17" s="77">
        <f t="shared" si="0"/>
        <v>40.736000000000004</v>
      </c>
      <c r="M17" s="77">
        <f t="shared" si="0"/>
        <v>40.156999999999996</v>
      </c>
      <c r="N17" s="77">
        <f t="shared" si="0"/>
        <v>38.335000000000001</v>
      </c>
      <c r="O17" s="77">
        <f t="shared" si="0"/>
        <v>36.256</v>
      </c>
      <c r="P17" s="77">
        <f t="shared" si="0"/>
        <v>30.177</v>
      </c>
      <c r="Q17" s="77">
        <f t="shared" si="0"/>
        <v>20.079999999999998</v>
      </c>
      <c r="R17" s="77">
        <f t="shared" si="0"/>
        <v>22.228000000000002</v>
      </c>
      <c r="S17" s="77">
        <f t="shared" si="0"/>
        <v>22.181999999999999</v>
      </c>
      <c r="T17" s="77">
        <f t="shared" si="0"/>
        <v>21.963000000000001</v>
      </c>
      <c r="U17" s="77">
        <f t="shared" si="0"/>
        <v>29.268000000000001</v>
      </c>
      <c r="V17" s="77">
        <f t="shared" si="0"/>
        <v>16.574000000000002</v>
      </c>
      <c r="W17" s="77">
        <f t="shared" si="0"/>
        <v>18.277999999999999</v>
      </c>
      <c r="X17" s="77">
        <f t="shared" si="0"/>
        <v>18.780999999999999</v>
      </c>
      <c r="Y17" s="77">
        <f t="shared" si="0"/>
        <v>17.934000000000001</v>
      </c>
      <c r="Z17" s="77">
        <f t="shared" si="0"/>
        <v>11.882</v>
      </c>
      <c r="AA17" s="77">
        <f t="shared" si="0"/>
        <v>13.095000000000001</v>
      </c>
      <c r="AB17" s="77">
        <f t="shared" si="0"/>
        <v>12.904</v>
      </c>
      <c r="AC17" s="77">
        <f t="shared" si="0"/>
        <v>16.844000000000001</v>
      </c>
      <c r="AD17" s="77">
        <f t="shared" si="0"/>
        <v>8.3230000000000004</v>
      </c>
      <c r="AE17" s="77">
        <f t="shared" si="0"/>
        <v>117.41800000000001</v>
      </c>
      <c r="AF17" s="77">
        <f t="shared" si="0"/>
        <v>165.89699999999999</v>
      </c>
      <c r="AG17" s="77">
        <f t="shared" si="0"/>
        <v>258.40300000000002</v>
      </c>
      <c r="AH17" s="77">
        <f t="shared" si="0"/>
        <v>9.69</v>
      </c>
      <c r="AI17" s="77">
        <f t="shared" si="0"/>
        <v>9.5730000000000004</v>
      </c>
      <c r="AJ17" s="77">
        <f t="shared" si="0"/>
        <v>41.134</v>
      </c>
      <c r="AK17" s="77">
        <f t="shared" si="0"/>
        <v>109.554</v>
      </c>
      <c r="AL17" s="77">
        <f t="shared" si="0"/>
        <v>132.114</v>
      </c>
      <c r="AM17" s="77">
        <f t="shared" si="0"/>
        <v>170.59800000000001</v>
      </c>
      <c r="AN17" s="77">
        <f t="shared" si="0"/>
        <v>144.45500000000001</v>
      </c>
      <c r="AO17" s="77">
        <f t="shared" si="0"/>
        <v>148.702</v>
      </c>
      <c r="AP17" s="77">
        <f t="shared" si="0"/>
        <v>99.188999999999993</v>
      </c>
      <c r="AQ17" s="77">
        <f t="shared" si="0"/>
        <v>100.294</v>
      </c>
      <c r="AR17" s="77">
        <f t="shared" si="0"/>
        <v>101.36499999999999</v>
      </c>
      <c r="AS17" s="77">
        <f t="shared" si="0"/>
        <v>102.449</v>
      </c>
      <c r="AT17" s="77">
        <f t="shared" si="0"/>
        <v>101.583</v>
      </c>
      <c r="AU17" s="77">
        <f t="shared" si="0"/>
        <v>102.77500000000001</v>
      </c>
      <c r="AV17" s="77">
        <f t="shared" si="0"/>
        <v>103.194</v>
      </c>
      <c r="AW17" s="77">
        <f t="shared" si="0"/>
        <v>103.45</v>
      </c>
      <c r="AX17" s="77">
        <f t="shared" si="0"/>
        <v>86.366</v>
      </c>
      <c r="AY17" s="77">
        <f t="shared" si="0"/>
        <v>86.167000000000002</v>
      </c>
      <c r="AZ17" s="77">
        <f t="shared" si="0"/>
        <v>85.037999999999997</v>
      </c>
      <c r="BA17" s="77">
        <f t="shared" si="0"/>
        <v>85.01</v>
      </c>
      <c r="BB17" s="77">
        <f t="shared" si="0"/>
        <v>84</v>
      </c>
      <c r="BC17" s="77">
        <f t="shared" si="0"/>
        <v>83</v>
      </c>
      <c r="BD17" s="77">
        <f t="shared" si="0"/>
        <v>81</v>
      </c>
      <c r="BE17" s="77">
        <f t="shared" si="0"/>
        <v>79</v>
      </c>
      <c r="BF17" s="77">
        <f t="shared" si="0"/>
        <v>54.212000000000003</v>
      </c>
      <c r="BG17" s="77">
        <f t="shared" si="0"/>
        <v>23.251000000000001</v>
      </c>
      <c r="BH17" s="77">
        <f t="shared" si="0"/>
        <v>14.263999999999999</v>
      </c>
      <c r="BI17" s="77">
        <f t="shared" si="0"/>
        <v>2</v>
      </c>
      <c r="BJ17" s="77">
        <f t="shared" si="0"/>
        <v>5.6239999999999997</v>
      </c>
      <c r="BK17" s="77">
        <f t="shared" si="0"/>
        <v>0</v>
      </c>
      <c r="BL17" s="77">
        <f t="shared" si="0"/>
        <v>0</v>
      </c>
      <c r="BM17" s="77">
        <f t="shared" si="0"/>
        <v>3.7010000000000001</v>
      </c>
      <c r="BN17" s="77">
        <f t="shared" si="0"/>
        <v>5.5640000000000001</v>
      </c>
      <c r="BO17" s="77">
        <f t="shared" ref="BO17:CW17" si="1">SUM(BO11:BO16)</f>
        <v>5.0990000000000002</v>
      </c>
      <c r="BP17" s="77">
        <f t="shared" si="1"/>
        <v>12.897</v>
      </c>
      <c r="BQ17" s="77">
        <f t="shared" si="1"/>
        <v>0.17799999999999999</v>
      </c>
      <c r="BR17" s="77">
        <f t="shared" si="1"/>
        <v>13.999000000000001</v>
      </c>
      <c r="BS17" s="77">
        <f t="shared" si="1"/>
        <v>10.914999999999999</v>
      </c>
      <c r="BT17" s="77">
        <f t="shared" si="1"/>
        <v>10.039</v>
      </c>
      <c r="BU17" s="77">
        <f t="shared" si="1"/>
        <v>10.593999999999999</v>
      </c>
      <c r="BV17" s="77">
        <f t="shared" si="1"/>
        <v>12.374000000000001</v>
      </c>
      <c r="BW17" s="77">
        <f t="shared" si="1"/>
        <v>11.227</v>
      </c>
      <c r="BX17" s="77">
        <f t="shared" si="1"/>
        <v>5.1100000000000003</v>
      </c>
      <c r="BY17" s="77">
        <f t="shared" si="1"/>
        <v>5.093</v>
      </c>
      <c r="BZ17" s="77">
        <f t="shared" si="1"/>
        <v>18.378</v>
      </c>
      <c r="CA17" s="77">
        <f t="shared" si="1"/>
        <v>17.826000000000001</v>
      </c>
      <c r="CB17" s="77">
        <f t="shared" si="1"/>
        <v>17.315000000000001</v>
      </c>
      <c r="CC17" s="77">
        <f t="shared" si="1"/>
        <v>14.507</v>
      </c>
      <c r="CD17" s="77">
        <f t="shared" si="1"/>
        <v>9.1890000000000001</v>
      </c>
      <c r="CE17" s="77">
        <f t="shared" si="1"/>
        <v>9.1300000000000008</v>
      </c>
      <c r="CF17" s="77">
        <f t="shared" si="1"/>
        <v>19.841000000000001</v>
      </c>
      <c r="CG17" s="77">
        <f t="shared" si="1"/>
        <v>25.876000000000001</v>
      </c>
      <c r="CH17" s="77">
        <f t="shared" si="1"/>
        <v>9.4459999999999997</v>
      </c>
      <c r="CI17" s="77">
        <f t="shared" si="1"/>
        <v>9.4420000000000002</v>
      </c>
      <c r="CJ17" s="77">
        <f t="shared" si="1"/>
        <v>10.096</v>
      </c>
      <c r="CK17" s="77">
        <f t="shared" si="1"/>
        <v>10.632999999999999</v>
      </c>
      <c r="CL17" s="77">
        <f t="shared" si="1"/>
        <v>12.8</v>
      </c>
      <c r="CM17" s="77">
        <f t="shared" si="1"/>
        <v>10.91</v>
      </c>
      <c r="CN17" s="77">
        <f t="shared" si="1"/>
        <v>31.939999999999998</v>
      </c>
      <c r="CO17" s="77">
        <f t="shared" si="1"/>
        <v>32.628999999999998</v>
      </c>
      <c r="CP17" s="77">
        <f t="shared" si="1"/>
        <v>13.423</v>
      </c>
      <c r="CQ17" s="77">
        <f t="shared" si="1"/>
        <v>13.519</v>
      </c>
      <c r="CR17" s="77">
        <f t="shared" si="1"/>
        <v>13.454000000000001</v>
      </c>
      <c r="CS17" s="77">
        <f t="shared" si="1"/>
        <v>12.497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1013.36275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/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11.8</v>
      </c>
      <c r="AO20" s="88">
        <v>11.8</v>
      </c>
      <c r="AP20" s="88">
        <v>11.8</v>
      </c>
      <c r="AQ20" s="88">
        <v>11.8</v>
      </c>
      <c r="AR20" s="88">
        <v>11.8</v>
      </c>
      <c r="AS20" s="88">
        <v>11.8</v>
      </c>
      <c r="AT20" s="88">
        <v>11.8</v>
      </c>
      <c r="AU20" s="88">
        <v>11.8</v>
      </c>
      <c r="AV20" s="88">
        <v>11.8</v>
      </c>
      <c r="AW20" s="88">
        <v>11.8</v>
      </c>
      <c r="AX20" s="88">
        <v>71.5</v>
      </c>
      <c r="AY20" s="88">
        <v>71.5</v>
      </c>
      <c r="AZ20" s="88">
        <v>71.5</v>
      </c>
      <c r="BA20" s="88">
        <v>71.5</v>
      </c>
      <c r="BB20" s="88">
        <v>71.5</v>
      </c>
      <c r="BC20" s="88">
        <v>71.5</v>
      </c>
      <c r="BD20" s="88">
        <v>71.5</v>
      </c>
      <c r="BE20" s="88">
        <v>71.5</v>
      </c>
      <c r="BF20" s="88">
        <v>104.6</v>
      </c>
      <c r="BG20" s="88">
        <v>104.6</v>
      </c>
      <c r="BH20" s="88">
        <v>94.5</v>
      </c>
      <c r="BI20" s="88">
        <v>94.5</v>
      </c>
      <c r="BJ20" s="88">
        <v>94.5</v>
      </c>
      <c r="BK20" s="88">
        <v>94.5</v>
      </c>
      <c r="BL20" s="88">
        <v>93</v>
      </c>
      <c r="BM20" s="88">
        <v>93</v>
      </c>
      <c r="BN20" s="88">
        <v>93</v>
      </c>
      <c r="BO20" s="88">
        <v>93</v>
      </c>
      <c r="BP20" s="88">
        <v>94.5</v>
      </c>
      <c r="BQ20" s="88">
        <v>93</v>
      </c>
      <c r="BR20" s="88">
        <v>24.5</v>
      </c>
      <c r="BS20" s="88">
        <v>24.5</v>
      </c>
      <c r="BT20" s="88">
        <v>23</v>
      </c>
      <c r="BU20" s="88">
        <v>23</v>
      </c>
      <c r="BV20" s="88">
        <v>23</v>
      </c>
      <c r="BW20" s="88">
        <v>24.5</v>
      </c>
      <c r="BX20" s="88">
        <v>24.5</v>
      </c>
      <c r="BY20" s="88">
        <v>24.5</v>
      </c>
      <c r="BZ20" s="88">
        <v>1.5</v>
      </c>
      <c r="CA20" s="88">
        <v>1.5</v>
      </c>
      <c r="CB20" s="88">
        <v>1.5</v>
      </c>
      <c r="CC20" s="88">
        <v>1.5</v>
      </c>
      <c r="CD20" s="88"/>
      <c r="CE20" s="88">
        <v>1.5</v>
      </c>
      <c r="CF20" s="88">
        <v>1.5</v>
      </c>
      <c r="CG20" s="88">
        <v>1.5</v>
      </c>
      <c r="CH20" s="88"/>
      <c r="CI20" s="88"/>
      <c r="CJ20" s="88"/>
      <c r="CK20" s="88"/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526.54999999999995</v>
      </c>
    </row>
    <row r="21" spans="1:102" ht="24.95" customHeight="1" x14ac:dyDescent="0.2">
      <c r="A21" s="92" t="s">
        <v>17</v>
      </c>
      <c r="B21" s="93">
        <v>0.67600000000000005</v>
      </c>
      <c r="C21" s="94">
        <v>0.64800000000000002</v>
      </c>
      <c r="D21" s="94">
        <v>0.70399999999999996</v>
      </c>
      <c r="E21" s="94">
        <v>0.64800000000000002</v>
      </c>
      <c r="F21" s="94">
        <v>3.8919999999999999</v>
      </c>
      <c r="G21" s="94">
        <v>3.8479999999999999</v>
      </c>
      <c r="H21" s="94">
        <v>6.8839999999999995</v>
      </c>
      <c r="I21" s="94">
        <v>3.956</v>
      </c>
      <c r="J21" s="94">
        <v>3.9959999999999996</v>
      </c>
      <c r="K21" s="94">
        <v>3.9119999999999999</v>
      </c>
      <c r="L21" s="94">
        <v>3.8959999999999999</v>
      </c>
      <c r="M21" s="94">
        <v>3.8479999999999999</v>
      </c>
      <c r="N21" s="94">
        <v>3.9079999999999999</v>
      </c>
      <c r="O21" s="94">
        <v>0.57599999999999996</v>
      </c>
      <c r="P21" s="94">
        <v>0.57599999999999996</v>
      </c>
      <c r="Q21" s="94">
        <v>6.6999999999999993</v>
      </c>
      <c r="R21" s="94">
        <v>0.59199999999999997</v>
      </c>
      <c r="S21" s="94">
        <v>0.56000000000000005</v>
      </c>
      <c r="T21" s="94">
        <v>0.59199999999999997</v>
      </c>
      <c r="U21" s="94">
        <v>3.6680000000000001</v>
      </c>
      <c r="V21" s="94">
        <v>6.2749999999999995</v>
      </c>
      <c r="W21" s="94">
        <v>9.1690000000000005</v>
      </c>
      <c r="X21" s="94">
        <v>9.4849999999999994</v>
      </c>
      <c r="Y21" s="94">
        <v>3.64</v>
      </c>
      <c r="Z21" s="94">
        <v>0.624</v>
      </c>
      <c r="AA21" s="94">
        <v>0.64</v>
      </c>
      <c r="AB21" s="94">
        <v>0.60399999999999998</v>
      </c>
      <c r="AC21" s="94">
        <v>8.8759999999999994</v>
      </c>
      <c r="AD21" s="94">
        <v>16.260000000000002</v>
      </c>
      <c r="AE21" s="94">
        <v>5.3</v>
      </c>
      <c r="AF21" s="94">
        <v>5.3</v>
      </c>
      <c r="AG21" s="94">
        <v>11.178000000000001</v>
      </c>
      <c r="AH21" s="94">
        <v>38.790999999999997</v>
      </c>
      <c r="AI21" s="94">
        <v>13.765000000000001</v>
      </c>
      <c r="AJ21" s="94">
        <v>13.754999999999999</v>
      </c>
      <c r="AK21" s="94">
        <v>13.797999999999998</v>
      </c>
      <c r="AL21" s="94">
        <v>3.9819999999999998</v>
      </c>
      <c r="AM21" s="94">
        <v>9.4879999999999995</v>
      </c>
      <c r="AN21" s="94">
        <v>20.393999999999998</v>
      </c>
      <c r="AO21" s="94">
        <v>20.029999999999998</v>
      </c>
      <c r="AP21" s="94">
        <v>24.669000000000004</v>
      </c>
      <c r="AQ21" s="94">
        <v>24.759000000000004</v>
      </c>
      <c r="AR21" s="94">
        <v>24.417999999999996</v>
      </c>
      <c r="AS21" s="94">
        <v>24.198</v>
      </c>
      <c r="AT21" s="94">
        <v>24.325000000000003</v>
      </c>
      <c r="AU21" s="94">
        <v>24.228999999999999</v>
      </c>
      <c r="AV21" s="94">
        <v>24.163</v>
      </c>
      <c r="AW21" s="94">
        <v>24.228999999999999</v>
      </c>
      <c r="AX21" s="94">
        <v>13.684999999999999</v>
      </c>
      <c r="AY21" s="94">
        <v>13.706</v>
      </c>
      <c r="AZ21" s="94">
        <v>13.800999999999998</v>
      </c>
      <c r="BA21" s="94">
        <v>13.872999999999999</v>
      </c>
      <c r="BB21" s="94">
        <v>13.625</v>
      </c>
      <c r="BC21" s="94">
        <v>13.808999999999999</v>
      </c>
      <c r="BD21" s="94">
        <v>13.545</v>
      </c>
      <c r="BE21" s="94">
        <v>13.56</v>
      </c>
      <c r="BF21" s="94">
        <v>23.619999999999997</v>
      </c>
      <c r="BG21" s="94">
        <v>23.615999999999996</v>
      </c>
      <c r="BH21" s="94">
        <v>13.273</v>
      </c>
      <c r="BI21" s="94">
        <v>5.5890000000000004</v>
      </c>
      <c r="BJ21" s="94">
        <v>11.925000000000001</v>
      </c>
      <c r="BK21" s="94">
        <v>4.21</v>
      </c>
      <c r="BL21" s="94">
        <v>4.2</v>
      </c>
      <c r="BM21" s="94">
        <v>6.234</v>
      </c>
      <c r="BN21" s="94">
        <v>6.3519999999999994</v>
      </c>
      <c r="BO21" s="94">
        <v>6.3309999999999995</v>
      </c>
      <c r="BP21" s="94">
        <v>8.0359999999999996</v>
      </c>
      <c r="BQ21" s="94"/>
      <c r="BR21" s="94">
        <v>1.1160000000000001</v>
      </c>
      <c r="BS21" s="94">
        <v>16.929000000000002</v>
      </c>
      <c r="BT21" s="94">
        <v>16.28</v>
      </c>
      <c r="BU21" s="94">
        <v>11.767999999999999</v>
      </c>
      <c r="BV21" s="94">
        <v>6.5840000000000005</v>
      </c>
      <c r="BW21" s="94">
        <v>6.6180000000000003</v>
      </c>
      <c r="BX21" s="94">
        <v>6.5859999999999994</v>
      </c>
      <c r="BY21" s="94">
        <v>6.7149999999999999</v>
      </c>
      <c r="BZ21" s="94">
        <v>8.2759999999999998</v>
      </c>
      <c r="CA21" s="94">
        <v>8.1980000000000004</v>
      </c>
      <c r="CB21" s="94">
        <v>6.5009999999999994</v>
      </c>
      <c r="CC21" s="94">
        <v>10.434999999999999</v>
      </c>
      <c r="CD21" s="94">
        <v>6.3440000000000003</v>
      </c>
      <c r="CE21" s="94">
        <v>6.2809999999999997</v>
      </c>
      <c r="CF21" s="94">
        <v>9.4280000000000008</v>
      </c>
      <c r="CG21" s="94">
        <v>9.2889999999999997</v>
      </c>
      <c r="CH21" s="94">
        <v>9.9349999999999987</v>
      </c>
      <c r="CI21" s="94">
        <v>10.213000000000001</v>
      </c>
      <c r="CJ21" s="94">
        <v>9.3160000000000007</v>
      </c>
      <c r="CK21" s="94">
        <v>6.12</v>
      </c>
      <c r="CL21" s="94">
        <v>12.97</v>
      </c>
      <c r="CM21" s="94">
        <v>12.963999999999999</v>
      </c>
      <c r="CN21" s="94">
        <v>13.064</v>
      </c>
      <c r="CO21" s="94">
        <v>8.3840000000000003</v>
      </c>
      <c r="CP21" s="94">
        <v>12.827999999999999</v>
      </c>
      <c r="CQ21" s="94">
        <v>8.7070000000000007</v>
      </c>
      <c r="CR21" s="94">
        <v>8.7219999999999995</v>
      </c>
      <c r="CS21" s="94">
        <v>0.94</v>
      </c>
      <c r="CT21" s="95"/>
      <c r="CU21" s="95"/>
      <c r="CV21" s="95"/>
      <c r="CW21" s="96"/>
      <c r="CX21" s="97">
        <f t="array" ref="CX21">SUMPRODUCT(B21:CW21*0.25)</f>
        <v>233.73124999999993</v>
      </c>
    </row>
    <row r="22" spans="1:102" ht="24.95" customHeight="1" x14ac:dyDescent="0.2">
      <c r="A22" s="92" t="s">
        <v>18</v>
      </c>
      <c r="B22" s="98">
        <v>17.021000000000001</v>
      </c>
      <c r="C22" s="99">
        <v>16.184000000000001</v>
      </c>
      <c r="D22" s="99">
        <v>15.945999999999998</v>
      </c>
      <c r="E22" s="99">
        <v>18.334</v>
      </c>
      <c r="F22" s="99">
        <v>18.756999999999998</v>
      </c>
      <c r="G22" s="99">
        <v>24.358000000000004</v>
      </c>
      <c r="H22" s="99">
        <v>20.683</v>
      </c>
      <c r="I22" s="99">
        <v>20.278999999999996</v>
      </c>
      <c r="J22" s="99">
        <v>19.866</v>
      </c>
      <c r="K22" s="99">
        <v>18.167000000000002</v>
      </c>
      <c r="L22" s="99">
        <v>17.378</v>
      </c>
      <c r="M22" s="99">
        <v>18.054000000000002</v>
      </c>
      <c r="N22" s="99">
        <v>17.527000000000001</v>
      </c>
      <c r="O22" s="99">
        <v>15.115000000000002</v>
      </c>
      <c r="P22" s="99">
        <v>15.128</v>
      </c>
      <c r="Q22" s="99">
        <v>21.224999999999998</v>
      </c>
      <c r="R22" s="99">
        <v>15.293000000000001</v>
      </c>
      <c r="S22" s="99">
        <v>15.305</v>
      </c>
      <c r="T22" s="99">
        <v>12.92</v>
      </c>
      <c r="U22" s="99">
        <v>13.718999999999999</v>
      </c>
      <c r="V22" s="99">
        <v>21.581</v>
      </c>
      <c r="W22" s="99">
        <v>12.158000000000001</v>
      </c>
      <c r="X22" s="99">
        <v>12.687000000000001</v>
      </c>
      <c r="Y22" s="99">
        <v>9.7759999999999998</v>
      </c>
      <c r="Z22" s="99">
        <v>7.008</v>
      </c>
      <c r="AA22" s="99">
        <v>7.4559999999999995</v>
      </c>
      <c r="AB22" s="99">
        <v>7.8639999999999999</v>
      </c>
      <c r="AC22" s="99">
        <v>9.8279999999999994</v>
      </c>
      <c r="AD22" s="99">
        <v>18.979999999999997</v>
      </c>
      <c r="AE22" s="99">
        <v>4.4000000000000004</v>
      </c>
      <c r="AF22" s="99">
        <v>0.7</v>
      </c>
      <c r="AG22" s="99">
        <v>4.6139999999999999</v>
      </c>
      <c r="AH22" s="99">
        <v>40.499999999999993</v>
      </c>
      <c r="AI22" s="99">
        <v>6.5020000000000007</v>
      </c>
      <c r="AJ22" s="99">
        <v>4.6680000000000001</v>
      </c>
      <c r="AK22" s="99">
        <v>6.2359999999999998</v>
      </c>
      <c r="AL22" s="99">
        <v>2.6029999999999998</v>
      </c>
      <c r="AM22" s="99">
        <v>14.735000000000001</v>
      </c>
      <c r="AN22" s="99">
        <v>25.088000000000001</v>
      </c>
      <c r="AO22" s="99">
        <v>25.588000000000001</v>
      </c>
      <c r="AP22" s="99">
        <v>39.704000000000001</v>
      </c>
      <c r="AQ22" s="99">
        <v>39.753</v>
      </c>
      <c r="AR22" s="99">
        <v>40.140999999999998</v>
      </c>
      <c r="AS22" s="99">
        <v>41.592999999999996</v>
      </c>
      <c r="AT22" s="99">
        <v>44.861999999999995</v>
      </c>
      <c r="AU22" s="99">
        <v>45.939</v>
      </c>
      <c r="AV22" s="99">
        <v>43.224999999999994</v>
      </c>
      <c r="AW22" s="99">
        <v>44.820999999999998</v>
      </c>
      <c r="AX22" s="99">
        <v>20.454000000000001</v>
      </c>
      <c r="AY22" s="99">
        <v>16.876999999999999</v>
      </c>
      <c r="AZ22" s="99">
        <v>15.127999999999998</v>
      </c>
      <c r="BA22" s="99">
        <v>13.571000000000002</v>
      </c>
      <c r="BB22" s="99">
        <v>16.399000000000001</v>
      </c>
      <c r="BC22" s="99">
        <v>15.606</v>
      </c>
      <c r="BD22" s="99">
        <v>16.862000000000002</v>
      </c>
      <c r="BE22" s="99">
        <v>16.738999999999997</v>
      </c>
      <c r="BF22" s="99">
        <v>30.998000000000001</v>
      </c>
      <c r="BG22" s="99">
        <v>33.308</v>
      </c>
      <c r="BH22" s="99">
        <v>17.533999999999999</v>
      </c>
      <c r="BI22" s="99">
        <v>13.236000000000001</v>
      </c>
      <c r="BJ22" s="99">
        <v>8.4919999999999991</v>
      </c>
      <c r="BK22" s="99">
        <v>4.3</v>
      </c>
      <c r="BL22" s="99">
        <v>7.18</v>
      </c>
      <c r="BM22" s="99">
        <v>8.9540000000000006</v>
      </c>
      <c r="BN22" s="99">
        <v>22.779</v>
      </c>
      <c r="BO22" s="99">
        <v>18.374000000000002</v>
      </c>
      <c r="BP22" s="99">
        <v>25.834</v>
      </c>
      <c r="BQ22" s="99"/>
      <c r="BR22" s="99">
        <v>19.937000000000001</v>
      </c>
      <c r="BS22" s="99">
        <v>43.255000000000003</v>
      </c>
      <c r="BT22" s="99">
        <v>72.866000000000014</v>
      </c>
      <c r="BU22" s="99">
        <v>66.954999999999998</v>
      </c>
      <c r="BV22" s="99">
        <v>26.687999999999999</v>
      </c>
      <c r="BW22" s="99">
        <v>25.286000000000001</v>
      </c>
      <c r="BX22" s="99">
        <v>29.515000000000001</v>
      </c>
      <c r="BY22" s="99">
        <v>30.803000000000001</v>
      </c>
      <c r="BZ22" s="99">
        <v>28.822000000000003</v>
      </c>
      <c r="CA22" s="99">
        <v>28.722000000000001</v>
      </c>
      <c r="CB22" s="99">
        <v>32.867000000000004</v>
      </c>
      <c r="CC22" s="99">
        <v>36.900999999999996</v>
      </c>
      <c r="CD22" s="99">
        <v>38.512999999999998</v>
      </c>
      <c r="CE22" s="99">
        <v>38.832000000000001</v>
      </c>
      <c r="CF22" s="99">
        <v>24.729999999999997</v>
      </c>
      <c r="CG22" s="99">
        <v>19.66</v>
      </c>
      <c r="CH22" s="99">
        <v>60.996999999999993</v>
      </c>
      <c r="CI22" s="99">
        <v>60.603000000000002</v>
      </c>
      <c r="CJ22" s="99">
        <v>31.610999999999997</v>
      </c>
      <c r="CK22" s="99">
        <v>30.911999999999999</v>
      </c>
      <c r="CL22" s="99">
        <v>53.620000000000005</v>
      </c>
      <c r="CM22" s="99">
        <v>47.107999999999997</v>
      </c>
      <c r="CN22" s="99">
        <v>56.030999999999999</v>
      </c>
      <c r="CO22" s="99">
        <v>45.819999999999993</v>
      </c>
      <c r="CP22" s="99">
        <v>63.080999999999996</v>
      </c>
      <c r="CQ22" s="99">
        <v>41.317999999999998</v>
      </c>
      <c r="CR22" s="99">
        <v>44.613</v>
      </c>
      <c r="CS22" s="99">
        <v>8.4810000000000016</v>
      </c>
      <c r="CT22" s="100"/>
      <c r="CU22" s="100"/>
      <c r="CV22" s="100"/>
      <c r="CW22" s="96"/>
      <c r="CX22" s="97">
        <f t="array" ref="CX22">SUMPRODUCT(B22:CW22*0.25)</f>
        <v>591.36025000000041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19.197000000000003</v>
      </c>
      <c r="C27" s="107">
        <f t="shared" ref="C27:BN27" si="2">SUM(C20:C26)</f>
        <v>18.332000000000001</v>
      </c>
      <c r="D27" s="107">
        <f t="shared" si="2"/>
        <v>18.149999999999999</v>
      </c>
      <c r="E27" s="107">
        <f t="shared" si="2"/>
        <v>20.481999999999999</v>
      </c>
      <c r="F27" s="107">
        <f t="shared" si="2"/>
        <v>24.148999999999997</v>
      </c>
      <c r="G27" s="107">
        <f t="shared" si="2"/>
        <v>29.706000000000003</v>
      </c>
      <c r="H27" s="107">
        <f t="shared" si="2"/>
        <v>29.067</v>
      </c>
      <c r="I27" s="107">
        <f t="shared" si="2"/>
        <v>25.734999999999996</v>
      </c>
      <c r="J27" s="107">
        <f t="shared" si="2"/>
        <v>25.361999999999998</v>
      </c>
      <c r="K27" s="107">
        <f t="shared" si="2"/>
        <v>23.579000000000001</v>
      </c>
      <c r="L27" s="107">
        <f t="shared" si="2"/>
        <v>22.774000000000001</v>
      </c>
      <c r="M27" s="107">
        <f t="shared" si="2"/>
        <v>23.402000000000001</v>
      </c>
      <c r="N27" s="107">
        <f t="shared" si="2"/>
        <v>22.935000000000002</v>
      </c>
      <c r="O27" s="107">
        <f t="shared" si="2"/>
        <v>17.191000000000003</v>
      </c>
      <c r="P27" s="107">
        <f t="shared" si="2"/>
        <v>17.204000000000001</v>
      </c>
      <c r="Q27" s="107">
        <f t="shared" si="2"/>
        <v>29.424999999999997</v>
      </c>
      <c r="R27" s="107">
        <f t="shared" si="2"/>
        <v>17.385000000000002</v>
      </c>
      <c r="S27" s="107">
        <f t="shared" si="2"/>
        <v>17.364999999999998</v>
      </c>
      <c r="T27" s="107">
        <f t="shared" si="2"/>
        <v>15.012</v>
      </c>
      <c r="U27" s="107">
        <f t="shared" si="2"/>
        <v>18.887</v>
      </c>
      <c r="V27" s="107">
        <f t="shared" si="2"/>
        <v>29.355999999999998</v>
      </c>
      <c r="W27" s="107">
        <f t="shared" si="2"/>
        <v>22.827000000000002</v>
      </c>
      <c r="X27" s="107">
        <f t="shared" si="2"/>
        <v>23.672000000000001</v>
      </c>
      <c r="Y27" s="107">
        <f t="shared" si="2"/>
        <v>14.916</v>
      </c>
      <c r="Z27" s="107">
        <f t="shared" si="2"/>
        <v>9.1319999999999997</v>
      </c>
      <c r="AA27" s="107">
        <f t="shared" si="2"/>
        <v>9.5960000000000001</v>
      </c>
      <c r="AB27" s="107">
        <f t="shared" si="2"/>
        <v>9.968</v>
      </c>
      <c r="AC27" s="107">
        <f t="shared" si="2"/>
        <v>20.204000000000001</v>
      </c>
      <c r="AD27" s="107">
        <f t="shared" si="2"/>
        <v>36.739999999999995</v>
      </c>
      <c r="AE27" s="107">
        <f t="shared" si="2"/>
        <v>11.2</v>
      </c>
      <c r="AF27" s="107">
        <f t="shared" si="2"/>
        <v>7.5</v>
      </c>
      <c r="AG27" s="107">
        <f t="shared" si="2"/>
        <v>17.292000000000002</v>
      </c>
      <c r="AH27" s="107">
        <f t="shared" si="2"/>
        <v>79.290999999999997</v>
      </c>
      <c r="AI27" s="107">
        <f t="shared" si="2"/>
        <v>21.767000000000003</v>
      </c>
      <c r="AJ27" s="107">
        <f t="shared" si="2"/>
        <v>19.922999999999998</v>
      </c>
      <c r="AK27" s="107">
        <f t="shared" si="2"/>
        <v>21.533999999999999</v>
      </c>
      <c r="AL27" s="107">
        <f t="shared" si="2"/>
        <v>8.0849999999999991</v>
      </c>
      <c r="AM27" s="107">
        <f t="shared" si="2"/>
        <v>25.722999999999999</v>
      </c>
      <c r="AN27" s="107">
        <f t="shared" si="2"/>
        <v>57.282000000000004</v>
      </c>
      <c r="AO27" s="107">
        <f t="shared" si="2"/>
        <v>57.417999999999999</v>
      </c>
      <c r="AP27" s="107">
        <f t="shared" si="2"/>
        <v>76.173000000000002</v>
      </c>
      <c r="AQ27" s="107">
        <f t="shared" si="2"/>
        <v>76.312000000000012</v>
      </c>
      <c r="AR27" s="107">
        <f t="shared" si="2"/>
        <v>76.358999999999995</v>
      </c>
      <c r="AS27" s="107">
        <f t="shared" si="2"/>
        <v>77.591000000000008</v>
      </c>
      <c r="AT27" s="107">
        <f t="shared" si="2"/>
        <v>80.986999999999995</v>
      </c>
      <c r="AU27" s="107">
        <f t="shared" si="2"/>
        <v>81.967999999999989</v>
      </c>
      <c r="AV27" s="107">
        <f t="shared" si="2"/>
        <v>79.187999999999988</v>
      </c>
      <c r="AW27" s="107">
        <f t="shared" si="2"/>
        <v>80.849999999999994</v>
      </c>
      <c r="AX27" s="107">
        <f t="shared" si="2"/>
        <v>105.63900000000001</v>
      </c>
      <c r="AY27" s="107">
        <f t="shared" si="2"/>
        <v>102.083</v>
      </c>
      <c r="AZ27" s="107">
        <f t="shared" si="2"/>
        <v>100.429</v>
      </c>
      <c r="BA27" s="107">
        <f t="shared" si="2"/>
        <v>98.944000000000003</v>
      </c>
      <c r="BB27" s="107">
        <f t="shared" si="2"/>
        <v>101.524</v>
      </c>
      <c r="BC27" s="107">
        <f t="shared" si="2"/>
        <v>100.91499999999999</v>
      </c>
      <c r="BD27" s="107">
        <f t="shared" si="2"/>
        <v>101.90700000000001</v>
      </c>
      <c r="BE27" s="107">
        <f t="shared" si="2"/>
        <v>101.79900000000001</v>
      </c>
      <c r="BF27" s="107">
        <f t="shared" si="2"/>
        <v>159.21799999999999</v>
      </c>
      <c r="BG27" s="107">
        <f t="shared" si="2"/>
        <v>161.52399999999997</v>
      </c>
      <c r="BH27" s="107">
        <f t="shared" si="2"/>
        <v>125.30699999999999</v>
      </c>
      <c r="BI27" s="107">
        <f t="shared" si="2"/>
        <v>113.325</v>
      </c>
      <c r="BJ27" s="107">
        <f t="shared" si="2"/>
        <v>114.917</v>
      </c>
      <c r="BK27" s="107">
        <f t="shared" si="2"/>
        <v>103.00999999999999</v>
      </c>
      <c r="BL27" s="107">
        <f t="shared" si="2"/>
        <v>104.38</v>
      </c>
      <c r="BM27" s="107">
        <f t="shared" si="2"/>
        <v>108.18799999999999</v>
      </c>
      <c r="BN27" s="107">
        <f t="shared" si="2"/>
        <v>122.131</v>
      </c>
      <c r="BO27" s="107">
        <f t="shared" ref="BO27:CW27" si="3">SUM(BO20:BO26)</f>
        <v>117.70500000000001</v>
      </c>
      <c r="BP27" s="107">
        <f t="shared" si="3"/>
        <v>128.37</v>
      </c>
      <c r="BQ27" s="107">
        <f t="shared" si="3"/>
        <v>93</v>
      </c>
      <c r="BR27" s="107">
        <f t="shared" si="3"/>
        <v>45.552999999999997</v>
      </c>
      <c r="BS27" s="107">
        <f t="shared" si="3"/>
        <v>84.683999999999997</v>
      </c>
      <c r="BT27" s="107">
        <f t="shared" si="3"/>
        <v>112.14600000000002</v>
      </c>
      <c r="BU27" s="107">
        <f t="shared" si="3"/>
        <v>101.723</v>
      </c>
      <c r="BV27" s="107">
        <f t="shared" si="3"/>
        <v>56.271999999999998</v>
      </c>
      <c r="BW27" s="107">
        <f t="shared" si="3"/>
        <v>56.404000000000003</v>
      </c>
      <c r="BX27" s="107">
        <f t="shared" si="3"/>
        <v>60.600999999999999</v>
      </c>
      <c r="BY27" s="107">
        <f t="shared" si="3"/>
        <v>62.018000000000001</v>
      </c>
      <c r="BZ27" s="107">
        <f t="shared" si="3"/>
        <v>38.597999999999999</v>
      </c>
      <c r="CA27" s="107">
        <f t="shared" si="3"/>
        <v>38.42</v>
      </c>
      <c r="CB27" s="107">
        <f t="shared" si="3"/>
        <v>40.868000000000002</v>
      </c>
      <c r="CC27" s="107">
        <f t="shared" si="3"/>
        <v>48.835999999999999</v>
      </c>
      <c r="CD27" s="107">
        <f t="shared" si="3"/>
        <v>44.856999999999999</v>
      </c>
      <c r="CE27" s="107">
        <f t="shared" si="3"/>
        <v>46.613</v>
      </c>
      <c r="CF27" s="107">
        <f t="shared" si="3"/>
        <v>35.658000000000001</v>
      </c>
      <c r="CG27" s="107">
        <f t="shared" si="3"/>
        <v>30.448999999999998</v>
      </c>
      <c r="CH27" s="107">
        <f t="shared" si="3"/>
        <v>70.931999999999988</v>
      </c>
      <c r="CI27" s="107">
        <f t="shared" si="3"/>
        <v>70.816000000000003</v>
      </c>
      <c r="CJ27" s="107">
        <f t="shared" si="3"/>
        <v>40.927</v>
      </c>
      <c r="CK27" s="107">
        <f t="shared" si="3"/>
        <v>37.031999999999996</v>
      </c>
      <c r="CL27" s="107">
        <f t="shared" si="3"/>
        <v>68.09</v>
      </c>
      <c r="CM27" s="107">
        <f t="shared" si="3"/>
        <v>61.571999999999996</v>
      </c>
      <c r="CN27" s="107">
        <f t="shared" si="3"/>
        <v>70.594999999999999</v>
      </c>
      <c r="CO27" s="107">
        <f t="shared" si="3"/>
        <v>55.703999999999994</v>
      </c>
      <c r="CP27" s="107">
        <f t="shared" si="3"/>
        <v>77.408999999999992</v>
      </c>
      <c r="CQ27" s="107">
        <f t="shared" si="3"/>
        <v>51.524999999999999</v>
      </c>
      <c r="CR27" s="107">
        <f t="shared" si="3"/>
        <v>54.835000000000001</v>
      </c>
      <c r="CS27" s="107">
        <f t="shared" si="3"/>
        <v>10.921000000000001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1351.6415000000002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43.767000000000003</v>
      </c>
      <c r="C31" s="94">
        <v>44.530999999999999</v>
      </c>
      <c r="D31" s="94">
        <v>43.222999999999999</v>
      </c>
      <c r="E31" s="94">
        <v>45.402999999999999</v>
      </c>
      <c r="F31" s="94">
        <v>48.734000000000002</v>
      </c>
      <c r="G31" s="94">
        <v>62.973999999999997</v>
      </c>
      <c r="H31" s="94">
        <v>63.018000000000001</v>
      </c>
      <c r="I31" s="94">
        <v>57.286999999999999</v>
      </c>
      <c r="J31" s="94">
        <v>67.043999999999997</v>
      </c>
      <c r="K31" s="94">
        <v>64.822000000000003</v>
      </c>
      <c r="L31" s="94">
        <v>63.51</v>
      </c>
      <c r="M31" s="94">
        <v>63.558999999999997</v>
      </c>
      <c r="N31" s="94">
        <v>61.27</v>
      </c>
      <c r="O31" s="94">
        <v>53.447000000000003</v>
      </c>
      <c r="P31" s="94">
        <v>47.381</v>
      </c>
      <c r="Q31" s="94">
        <v>49.505000000000003</v>
      </c>
      <c r="R31" s="94">
        <v>39.613</v>
      </c>
      <c r="S31" s="94">
        <v>39.546999999999997</v>
      </c>
      <c r="T31" s="94">
        <v>36.975000000000001</v>
      </c>
      <c r="U31" s="94">
        <v>48.155000000000001</v>
      </c>
      <c r="V31" s="94">
        <v>45.93</v>
      </c>
      <c r="W31" s="94">
        <v>41.104999999999997</v>
      </c>
      <c r="X31" s="94">
        <v>42.453000000000003</v>
      </c>
      <c r="Y31" s="94">
        <v>32.85</v>
      </c>
      <c r="Z31" s="94">
        <v>21.013999999999999</v>
      </c>
      <c r="AA31" s="94">
        <v>22.690999999999999</v>
      </c>
      <c r="AB31" s="94">
        <v>22.872</v>
      </c>
      <c r="AC31" s="94">
        <v>37.048000000000002</v>
      </c>
      <c r="AD31" s="94">
        <v>45.063000000000002</v>
      </c>
      <c r="AE31" s="94">
        <v>128.61799999999999</v>
      </c>
      <c r="AF31" s="94">
        <v>173.39699999999999</v>
      </c>
      <c r="AG31" s="94">
        <v>275.69499999999999</v>
      </c>
      <c r="AH31" s="94">
        <v>88.980999999999995</v>
      </c>
      <c r="AI31" s="94">
        <v>31.34</v>
      </c>
      <c r="AJ31" s="94">
        <v>61.057000000000002</v>
      </c>
      <c r="AK31" s="94">
        <v>131.08799999999999</v>
      </c>
      <c r="AL31" s="94">
        <v>140.19900000000001</v>
      </c>
      <c r="AM31" s="94">
        <v>196.321</v>
      </c>
      <c r="AN31" s="94">
        <v>201.73699999999999</v>
      </c>
      <c r="AO31" s="94">
        <v>206.12</v>
      </c>
      <c r="AP31" s="94">
        <v>175.36199999999999</v>
      </c>
      <c r="AQ31" s="94">
        <v>176.60599999999999</v>
      </c>
      <c r="AR31" s="94">
        <v>177.72399999999999</v>
      </c>
      <c r="AS31" s="94">
        <v>180.04</v>
      </c>
      <c r="AT31" s="94">
        <v>182.57</v>
      </c>
      <c r="AU31" s="94">
        <v>184.74299999999999</v>
      </c>
      <c r="AV31" s="94">
        <v>182.38200000000001</v>
      </c>
      <c r="AW31" s="94">
        <v>184.3</v>
      </c>
      <c r="AX31" s="94">
        <v>192.005</v>
      </c>
      <c r="AY31" s="94">
        <v>188.25</v>
      </c>
      <c r="AZ31" s="94">
        <v>185.46700000000001</v>
      </c>
      <c r="BA31" s="94">
        <v>183.95400000000001</v>
      </c>
      <c r="BB31" s="94">
        <v>185.524</v>
      </c>
      <c r="BC31" s="94">
        <v>183.91499999999999</v>
      </c>
      <c r="BD31" s="94">
        <v>182.90700000000001</v>
      </c>
      <c r="BE31" s="94">
        <v>180.79900000000001</v>
      </c>
      <c r="BF31" s="94">
        <v>213.43</v>
      </c>
      <c r="BG31" s="94">
        <v>184.77500000000001</v>
      </c>
      <c r="BH31" s="94">
        <v>139.571</v>
      </c>
      <c r="BI31" s="94">
        <v>115.325</v>
      </c>
      <c r="BJ31" s="94">
        <v>120.541</v>
      </c>
      <c r="BK31" s="94">
        <v>103.01</v>
      </c>
      <c r="BL31" s="94">
        <v>104.38</v>
      </c>
      <c r="BM31" s="94">
        <v>111.889</v>
      </c>
      <c r="BN31" s="94">
        <v>127.69499999999999</v>
      </c>
      <c r="BO31" s="94">
        <v>122.804</v>
      </c>
      <c r="BP31" s="94">
        <v>141.267</v>
      </c>
      <c r="BQ31" s="94">
        <v>93.177999999999997</v>
      </c>
      <c r="BR31" s="94">
        <v>59.552</v>
      </c>
      <c r="BS31" s="94">
        <v>95.599000000000004</v>
      </c>
      <c r="BT31" s="94">
        <v>122.185</v>
      </c>
      <c r="BU31" s="94">
        <v>112.31699999999999</v>
      </c>
      <c r="BV31" s="94">
        <v>68.646000000000001</v>
      </c>
      <c r="BW31" s="94">
        <v>67.631</v>
      </c>
      <c r="BX31" s="94">
        <v>65.710999999999999</v>
      </c>
      <c r="BY31" s="94">
        <v>67.111000000000004</v>
      </c>
      <c r="BZ31" s="94">
        <v>56.975999999999999</v>
      </c>
      <c r="CA31" s="94">
        <v>56.246000000000002</v>
      </c>
      <c r="CB31" s="94">
        <v>58.183</v>
      </c>
      <c r="CC31" s="94">
        <v>63.343000000000004</v>
      </c>
      <c r="CD31" s="94">
        <v>54.045999999999999</v>
      </c>
      <c r="CE31" s="94">
        <v>55.743000000000002</v>
      </c>
      <c r="CF31" s="94">
        <v>55.499000000000002</v>
      </c>
      <c r="CG31" s="94">
        <v>56.325000000000003</v>
      </c>
      <c r="CH31" s="94">
        <v>80.378</v>
      </c>
      <c r="CI31" s="94">
        <v>80.257999999999996</v>
      </c>
      <c r="CJ31" s="94">
        <v>51.023000000000003</v>
      </c>
      <c r="CK31" s="94">
        <v>47.664999999999999</v>
      </c>
      <c r="CL31" s="94">
        <v>80.89</v>
      </c>
      <c r="CM31" s="94">
        <v>72.481999999999999</v>
      </c>
      <c r="CN31" s="94">
        <v>102.535</v>
      </c>
      <c r="CO31" s="94">
        <v>88.332999999999998</v>
      </c>
      <c r="CP31" s="94">
        <v>90.831999999999994</v>
      </c>
      <c r="CQ31" s="94">
        <v>65.043999999999997</v>
      </c>
      <c r="CR31" s="94">
        <v>68.289000000000001</v>
      </c>
      <c r="CS31" s="94">
        <v>23.417999999999999</v>
      </c>
      <c r="CT31" s="95"/>
      <c r="CU31" s="95"/>
      <c r="CV31" s="95"/>
      <c r="CW31" s="96"/>
      <c r="CX31" s="97">
        <f t="array" ref="CX31">SUMPRODUCT(B31:CW31*0.25)</f>
        <v>2365.0042500000009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43.767000000000003</v>
      </c>
      <c r="C33" s="77">
        <f t="shared" ref="C33:BN33" si="4">SUM(C30:C32)</f>
        <v>44.530999999999999</v>
      </c>
      <c r="D33" s="77">
        <f t="shared" si="4"/>
        <v>43.222999999999999</v>
      </c>
      <c r="E33" s="77">
        <f t="shared" si="4"/>
        <v>45.402999999999999</v>
      </c>
      <c r="F33" s="77">
        <f t="shared" si="4"/>
        <v>48.734000000000002</v>
      </c>
      <c r="G33" s="77">
        <f t="shared" si="4"/>
        <v>62.973999999999997</v>
      </c>
      <c r="H33" s="77">
        <f t="shared" si="4"/>
        <v>63.018000000000001</v>
      </c>
      <c r="I33" s="77">
        <f t="shared" si="4"/>
        <v>57.286999999999999</v>
      </c>
      <c r="J33" s="77">
        <f t="shared" si="4"/>
        <v>67.043999999999997</v>
      </c>
      <c r="K33" s="77">
        <f t="shared" si="4"/>
        <v>64.822000000000003</v>
      </c>
      <c r="L33" s="77">
        <f t="shared" si="4"/>
        <v>63.51</v>
      </c>
      <c r="M33" s="77">
        <f t="shared" si="4"/>
        <v>63.558999999999997</v>
      </c>
      <c r="N33" s="77">
        <f t="shared" si="4"/>
        <v>61.27</v>
      </c>
      <c r="O33" s="77">
        <f t="shared" si="4"/>
        <v>53.447000000000003</v>
      </c>
      <c r="P33" s="77">
        <f t="shared" si="4"/>
        <v>47.381</v>
      </c>
      <c r="Q33" s="77">
        <f t="shared" si="4"/>
        <v>49.505000000000003</v>
      </c>
      <c r="R33" s="77">
        <f t="shared" si="4"/>
        <v>39.613</v>
      </c>
      <c r="S33" s="77">
        <f t="shared" si="4"/>
        <v>39.546999999999997</v>
      </c>
      <c r="T33" s="77">
        <f t="shared" si="4"/>
        <v>36.975000000000001</v>
      </c>
      <c r="U33" s="77">
        <f t="shared" si="4"/>
        <v>48.155000000000001</v>
      </c>
      <c r="V33" s="77">
        <f t="shared" si="4"/>
        <v>45.93</v>
      </c>
      <c r="W33" s="77">
        <f t="shared" si="4"/>
        <v>41.104999999999997</v>
      </c>
      <c r="X33" s="77">
        <f t="shared" si="4"/>
        <v>42.453000000000003</v>
      </c>
      <c r="Y33" s="77">
        <f t="shared" si="4"/>
        <v>32.85</v>
      </c>
      <c r="Z33" s="77">
        <f t="shared" si="4"/>
        <v>21.013999999999999</v>
      </c>
      <c r="AA33" s="77">
        <f t="shared" si="4"/>
        <v>22.690999999999999</v>
      </c>
      <c r="AB33" s="77">
        <f t="shared" si="4"/>
        <v>22.872</v>
      </c>
      <c r="AC33" s="77">
        <f t="shared" si="4"/>
        <v>37.048000000000002</v>
      </c>
      <c r="AD33" s="77">
        <f t="shared" si="4"/>
        <v>45.063000000000002</v>
      </c>
      <c r="AE33" s="77">
        <f t="shared" si="4"/>
        <v>128.61799999999999</v>
      </c>
      <c r="AF33" s="77">
        <f t="shared" si="4"/>
        <v>173.39699999999999</v>
      </c>
      <c r="AG33" s="77">
        <f t="shared" si="4"/>
        <v>275.69499999999999</v>
      </c>
      <c r="AH33" s="77">
        <f t="shared" si="4"/>
        <v>88.980999999999995</v>
      </c>
      <c r="AI33" s="77">
        <f t="shared" si="4"/>
        <v>31.34</v>
      </c>
      <c r="AJ33" s="77">
        <f t="shared" si="4"/>
        <v>61.057000000000002</v>
      </c>
      <c r="AK33" s="77">
        <f t="shared" si="4"/>
        <v>131.08799999999999</v>
      </c>
      <c r="AL33" s="77">
        <f t="shared" si="4"/>
        <v>140.19900000000001</v>
      </c>
      <c r="AM33" s="77">
        <f t="shared" si="4"/>
        <v>196.321</v>
      </c>
      <c r="AN33" s="77">
        <f t="shared" si="4"/>
        <v>201.73699999999999</v>
      </c>
      <c r="AO33" s="77">
        <f t="shared" si="4"/>
        <v>206.12</v>
      </c>
      <c r="AP33" s="77">
        <f t="shared" si="4"/>
        <v>175.36199999999999</v>
      </c>
      <c r="AQ33" s="77">
        <f t="shared" si="4"/>
        <v>176.60599999999999</v>
      </c>
      <c r="AR33" s="77">
        <f t="shared" si="4"/>
        <v>177.72399999999999</v>
      </c>
      <c r="AS33" s="77">
        <f t="shared" si="4"/>
        <v>180.04</v>
      </c>
      <c r="AT33" s="77">
        <f t="shared" si="4"/>
        <v>182.57</v>
      </c>
      <c r="AU33" s="77">
        <f t="shared" si="4"/>
        <v>184.74299999999999</v>
      </c>
      <c r="AV33" s="77">
        <f t="shared" si="4"/>
        <v>182.38200000000001</v>
      </c>
      <c r="AW33" s="77">
        <f t="shared" si="4"/>
        <v>184.3</v>
      </c>
      <c r="AX33" s="77">
        <f t="shared" si="4"/>
        <v>192.005</v>
      </c>
      <c r="AY33" s="77">
        <f t="shared" si="4"/>
        <v>188.25</v>
      </c>
      <c r="AZ33" s="77">
        <f t="shared" si="4"/>
        <v>185.46700000000001</v>
      </c>
      <c r="BA33" s="77">
        <f t="shared" si="4"/>
        <v>183.95400000000001</v>
      </c>
      <c r="BB33" s="77">
        <f t="shared" si="4"/>
        <v>185.524</v>
      </c>
      <c r="BC33" s="77">
        <f t="shared" si="4"/>
        <v>183.91499999999999</v>
      </c>
      <c r="BD33" s="77">
        <f t="shared" si="4"/>
        <v>182.90700000000001</v>
      </c>
      <c r="BE33" s="77">
        <f t="shared" si="4"/>
        <v>180.79900000000001</v>
      </c>
      <c r="BF33" s="77">
        <f t="shared" si="4"/>
        <v>213.43</v>
      </c>
      <c r="BG33" s="77">
        <f t="shared" si="4"/>
        <v>184.77500000000001</v>
      </c>
      <c r="BH33" s="77">
        <f t="shared" si="4"/>
        <v>139.571</v>
      </c>
      <c r="BI33" s="77">
        <f t="shared" si="4"/>
        <v>115.325</v>
      </c>
      <c r="BJ33" s="77">
        <f t="shared" si="4"/>
        <v>120.541</v>
      </c>
      <c r="BK33" s="77">
        <f t="shared" si="4"/>
        <v>103.01</v>
      </c>
      <c r="BL33" s="77">
        <f t="shared" si="4"/>
        <v>104.38</v>
      </c>
      <c r="BM33" s="77">
        <f t="shared" si="4"/>
        <v>111.889</v>
      </c>
      <c r="BN33" s="77">
        <f t="shared" si="4"/>
        <v>127.69499999999999</v>
      </c>
      <c r="BO33" s="77">
        <f t="shared" ref="BO33:CW33" si="5">SUM(BO30:BO32)</f>
        <v>122.804</v>
      </c>
      <c r="BP33" s="77">
        <f t="shared" si="5"/>
        <v>141.267</v>
      </c>
      <c r="BQ33" s="77">
        <f t="shared" si="5"/>
        <v>93.177999999999997</v>
      </c>
      <c r="BR33" s="77">
        <f t="shared" si="5"/>
        <v>59.552</v>
      </c>
      <c r="BS33" s="77">
        <f t="shared" si="5"/>
        <v>95.599000000000004</v>
      </c>
      <c r="BT33" s="77">
        <f t="shared" si="5"/>
        <v>122.185</v>
      </c>
      <c r="BU33" s="77">
        <f t="shared" si="5"/>
        <v>112.31699999999999</v>
      </c>
      <c r="BV33" s="77">
        <f t="shared" si="5"/>
        <v>68.646000000000001</v>
      </c>
      <c r="BW33" s="77">
        <f t="shared" si="5"/>
        <v>67.631</v>
      </c>
      <c r="BX33" s="77">
        <f t="shared" si="5"/>
        <v>65.710999999999999</v>
      </c>
      <c r="BY33" s="77">
        <f t="shared" si="5"/>
        <v>67.111000000000004</v>
      </c>
      <c r="BZ33" s="77">
        <f t="shared" si="5"/>
        <v>56.975999999999999</v>
      </c>
      <c r="CA33" s="77">
        <f t="shared" si="5"/>
        <v>56.246000000000002</v>
      </c>
      <c r="CB33" s="77">
        <f t="shared" si="5"/>
        <v>58.183</v>
      </c>
      <c r="CC33" s="77">
        <f t="shared" si="5"/>
        <v>63.343000000000004</v>
      </c>
      <c r="CD33" s="77">
        <f t="shared" si="5"/>
        <v>54.045999999999999</v>
      </c>
      <c r="CE33" s="77">
        <f t="shared" si="5"/>
        <v>55.743000000000002</v>
      </c>
      <c r="CF33" s="77">
        <f t="shared" si="5"/>
        <v>55.499000000000002</v>
      </c>
      <c r="CG33" s="77">
        <f t="shared" si="5"/>
        <v>56.325000000000003</v>
      </c>
      <c r="CH33" s="77">
        <f t="shared" si="5"/>
        <v>80.378</v>
      </c>
      <c r="CI33" s="77">
        <f t="shared" si="5"/>
        <v>80.257999999999996</v>
      </c>
      <c r="CJ33" s="77">
        <f t="shared" si="5"/>
        <v>51.023000000000003</v>
      </c>
      <c r="CK33" s="77">
        <f t="shared" si="5"/>
        <v>47.664999999999999</v>
      </c>
      <c r="CL33" s="77">
        <f t="shared" si="5"/>
        <v>80.89</v>
      </c>
      <c r="CM33" s="77">
        <f t="shared" si="5"/>
        <v>72.481999999999999</v>
      </c>
      <c r="CN33" s="77">
        <f t="shared" si="5"/>
        <v>102.535</v>
      </c>
      <c r="CO33" s="77">
        <f t="shared" si="5"/>
        <v>88.332999999999998</v>
      </c>
      <c r="CP33" s="77">
        <f t="shared" si="5"/>
        <v>90.831999999999994</v>
      </c>
      <c r="CQ33" s="77">
        <f t="shared" si="5"/>
        <v>65.043999999999997</v>
      </c>
      <c r="CR33" s="77">
        <f t="shared" si="5"/>
        <v>68.289000000000001</v>
      </c>
      <c r="CS33" s="77">
        <f t="shared" si="5"/>
        <v>23.417999999999999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2365.0042500000009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0.3</v>
      </c>
      <c r="BW38" s="120"/>
      <c r="BX38" s="120">
        <v>0.8</v>
      </c>
      <c r="BY38" s="120"/>
      <c r="BZ38" s="120">
        <v>6.1</v>
      </c>
      <c r="CA38" s="120">
        <v>9.8000000000000007</v>
      </c>
      <c r="CB38" s="120">
        <v>7</v>
      </c>
      <c r="CC38" s="120">
        <v>0.2</v>
      </c>
      <c r="CD38" s="120">
        <v>0.5</v>
      </c>
      <c r="CE38" s="120"/>
      <c r="CF38" s="120"/>
      <c r="CG38" s="120"/>
      <c r="CH38" s="120"/>
      <c r="CI38" s="120"/>
      <c r="CJ38" s="120">
        <v>0.5</v>
      </c>
      <c r="CK38" s="120">
        <v>0.6</v>
      </c>
      <c r="CL38" s="120">
        <v>10.1</v>
      </c>
      <c r="CM38" s="120"/>
      <c r="CN38" s="120"/>
      <c r="CO38" s="120">
        <v>9.4</v>
      </c>
      <c r="CP38" s="120"/>
      <c r="CQ38" s="120">
        <v>0.8</v>
      </c>
      <c r="CR38" s="120">
        <v>4.4000000000000004</v>
      </c>
      <c r="CS38" s="120">
        <v>3.3</v>
      </c>
      <c r="CT38" s="122"/>
      <c r="CU38" s="122"/>
      <c r="CV38" s="122"/>
      <c r="CW38" s="121"/>
      <c r="CX38" s="97">
        <f t="array" ref="CX38">SUMPRODUCT(B38:CW38*0.25)</f>
        <v>13.449999999999998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32.4</v>
      </c>
      <c r="BS40" s="120">
        <v>32.4</v>
      </c>
      <c r="BT40" s="120">
        <v>32.4</v>
      </c>
      <c r="BU40" s="120">
        <v>32.4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32.4</v>
      </c>
      <c r="BS41" s="107">
        <f t="shared" si="7"/>
        <v>32.4</v>
      </c>
      <c r="BT41" s="107">
        <f t="shared" si="7"/>
        <v>32.4</v>
      </c>
      <c r="BU41" s="107">
        <f t="shared" si="7"/>
        <v>32.4</v>
      </c>
      <c r="BV41" s="107">
        <f t="shared" si="7"/>
        <v>0.3</v>
      </c>
      <c r="BW41" s="107">
        <f t="shared" si="7"/>
        <v>0</v>
      </c>
      <c r="BX41" s="107">
        <f t="shared" si="7"/>
        <v>0.8</v>
      </c>
      <c r="BY41" s="107">
        <f t="shared" si="7"/>
        <v>0</v>
      </c>
      <c r="BZ41" s="107">
        <f t="shared" si="7"/>
        <v>6.1</v>
      </c>
      <c r="CA41" s="107">
        <f t="shared" si="7"/>
        <v>9.8000000000000007</v>
      </c>
      <c r="CB41" s="107">
        <f t="shared" si="7"/>
        <v>7</v>
      </c>
      <c r="CC41" s="107">
        <f t="shared" si="7"/>
        <v>0.2</v>
      </c>
      <c r="CD41" s="107">
        <f t="shared" si="7"/>
        <v>0.5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0.5</v>
      </c>
      <c r="CK41" s="107">
        <f t="shared" si="7"/>
        <v>0.6</v>
      </c>
      <c r="CL41" s="107">
        <f t="shared" si="7"/>
        <v>10.1</v>
      </c>
      <c r="CM41" s="107">
        <f t="shared" si="7"/>
        <v>0</v>
      </c>
      <c r="CN41" s="107">
        <f t="shared" si="7"/>
        <v>0</v>
      </c>
      <c r="CO41" s="107">
        <f t="shared" si="7"/>
        <v>9.4</v>
      </c>
      <c r="CP41" s="107">
        <f t="shared" si="7"/>
        <v>0</v>
      </c>
      <c r="CQ41" s="107">
        <f t="shared" si="7"/>
        <v>0.8</v>
      </c>
      <c r="CR41" s="107">
        <f t="shared" si="7"/>
        <v>4.4000000000000004</v>
      </c>
      <c r="CS41" s="107">
        <f t="shared" si="7"/>
        <v>3.3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45.849999999999994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0.3</v>
      </c>
      <c r="BW46" s="120"/>
      <c r="BX46" s="120">
        <v>0.8</v>
      </c>
      <c r="BY46" s="120"/>
      <c r="BZ46" s="120">
        <v>6.1</v>
      </c>
      <c r="CA46" s="120">
        <v>9.8000000000000007</v>
      </c>
      <c r="CB46" s="120">
        <v>7</v>
      </c>
      <c r="CC46" s="120">
        <v>0.2</v>
      </c>
      <c r="CD46" s="120">
        <v>0.5</v>
      </c>
      <c r="CE46" s="120"/>
      <c r="CF46" s="120"/>
      <c r="CG46" s="120"/>
      <c r="CH46" s="120"/>
      <c r="CI46" s="120"/>
      <c r="CJ46" s="120">
        <v>0.5</v>
      </c>
      <c r="CK46" s="120">
        <v>0.6</v>
      </c>
      <c r="CL46" s="120">
        <v>10.1</v>
      </c>
      <c r="CM46" s="120"/>
      <c r="CN46" s="120"/>
      <c r="CO46" s="120">
        <v>9.4</v>
      </c>
      <c r="CP46" s="120"/>
      <c r="CQ46" s="120">
        <v>0.8</v>
      </c>
      <c r="CR46" s="120">
        <v>4.4000000000000004</v>
      </c>
      <c r="CS46" s="120">
        <v>3.3</v>
      </c>
      <c r="CT46" s="122"/>
      <c r="CU46" s="122"/>
      <c r="CV46" s="122"/>
      <c r="CW46" s="121"/>
      <c r="CX46" s="97">
        <f t="array" ref="CX46">SUMPRODUCT(B46:CW46*0.25)</f>
        <v>13.449999999999998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32.4</v>
      </c>
      <c r="BS48" s="120">
        <v>32.4</v>
      </c>
      <c r="BT48" s="120">
        <v>32.4</v>
      </c>
      <c r="BU48" s="120">
        <v>32.4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32.4</v>
      </c>
      <c r="BS50" s="107">
        <f t="shared" si="9"/>
        <v>32.4</v>
      </c>
      <c r="BT50" s="107">
        <f t="shared" si="9"/>
        <v>32.4</v>
      </c>
      <c r="BU50" s="107">
        <f t="shared" si="9"/>
        <v>32.4</v>
      </c>
      <c r="BV50" s="107">
        <f t="shared" si="9"/>
        <v>0.3</v>
      </c>
      <c r="BW50" s="107">
        <f t="shared" si="9"/>
        <v>0</v>
      </c>
      <c r="BX50" s="107">
        <f t="shared" si="9"/>
        <v>0.8</v>
      </c>
      <c r="BY50" s="107">
        <f t="shared" si="9"/>
        <v>0</v>
      </c>
      <c r="BZ50" s="107">
        <f t="shared" si="9"/>
        <v>6.1</v>
      </c>
      <c r="CA50" s="107">
        <f t="shared" si="9"/>
        <v>9.8000000000000007</v>
      </c>
      <c r="CB50" s="107">
        <f t="shared" si="9"/>
        <v>7</v>
      </c>
      <c r="CC50" s="107">
        <f t="shared" si="9"/>
        <v>0.2</v>
      </c>
      <c r="CD50" s="107">
        <f t="shared" si="9"/>
        <v>0.5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0.5</v>
      </c>
      <c r="CK50" s="107">
        <f t="shared" si="9"/>
        <v>0.6</v>
      </c>
      <c r="CL50" s="107">
        <f t="shared" si="9"/>
        <v>10.1</v>
      </c>
      <c r="CM50" s="107">
        <f t="shared" si="9"/>
        <v>0</v>
      </c>
      <c r="CN50" s="107">
        <f t="shared" si="9"/>
        <v>0</v>
      </c>
      <c r="CO50" s="107">
        <f t="shared" si="9"/>
        <v>9.4</v>
      </c>
      <c r="CP50" s="107">
        <f t="shared" si="9"/>
        <v>0</v>
      </c>
      <c r="CQ50" s="107">
        <f t="shared" si="9"/>
        <v>0.8</v>
      </c>
      <c r="CR50" s="107">
        <f t="shared" si="9"/>
        <v>4.4000000000000004</v>
      </c>
      <c r="CS50" s="107">
        <f t="shared" si="9"/>
        <v>3.3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45.849999999999994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43.767000000000003</v>
      </c>
      <c r="C53" s="107">
        <f t="shared" ref="C53:BN53" si="12">C17+C27+C41</f>
        <v>44.531000000000006</v>
      </c>
      <c r="D53" s="107">
        <f t="shared" si="12"/>
        <v>43.222999999999999</v>
      </c>
      <c r="E53" s="107">
        <f t="shared" si="12"/>
        <v>45.402999999999999</v>
      </c>
      <c r="F53" s="107">
        <f t="shared" si="12"/>
        <v>48.733999999999995</v>
      </c>
      <c r="G53" s="107">
        <f t="shared" si="12"/>
        <v>62.974000000000004</v>
      </c>
      <c r="H53" s="107">
        <f t="shared" si="12"/>
        <v>63.018000000000001</v>
      </c>
      <c r="I53" s="107">
        <f t="shared" si="12"/>
        <v>57.286999999999992</v>
      </c>
      <c r="J53" s="107">
        <f t="shared" si="12"/>
        <v>67.043999999999997</v>
      </c>
      <c r="K53" s="107">
        <f t="shared" si="12"/>
        <v>64.822000000000003</v>
      </c>
      <c r="L53" s="107">
        <f t="shared" si="12"/>
        <v>63.510000000000005</v>
      </c>
      <c r="M53" s="107">
        <f t="shared" si="12"/>
        <v>63.558999999999997</v>
      </c>
      <c r="N53" s="107">
        <f t="shared" si="12"/>
        <v>61.27</v>
      </c>
      <c r="O53" s="107">
        <f t="shared" si="12"/>
        <v>53.447000000000003</v>
      </c>
      <c r="P53" s="107">
        <f t="shared" si="12"/>
        <v>47.381</v>
      </c>
      <c r="Q53" s="107">
        <f t="shared" si="12"/>
        <v>49.504999999999995</v>
      </c>
      <c r="R53" s="107">
        <f t="shared" si="12"/>
        <v>39.613</v>
      </c>
      <c r="S53" s="107">
        <f t="shared" si="12"/>
        <v>39.546999999999997</v>
      </c>
      <c r="T53" s="107">
        <f t="shared" si="12"/>
        <v>36.975000000000001</v>
      </c>
      <c r="U53" s="107">
        <f t="shared" si="12"/>
        <v>48.155000000000001</v>
      </c>
      <c r="V53" s="107">
        <f t="shared" si="12"/>
        <v>45.93</v>
      </c>
      <c r="W53" s="107">
        <f t="shared" si="12"/>
        <v>41.105000000000004</v>
      </c>
      <c r="X53" s="107">
        <f t="shared" si="12"/>
        <v>42.453000000000003</v>
      </c>
      <c r="Y53" s="107">
        <f t="shared" si="12"/>
        <v>32.85</v>
      </c>
      <c r="Z53" s="107">
        <f t="shared" si="12"/>
        <v>21.013999999999999</v>
      </c>
      <c r="AA53" s="107">
        <f t="shared" si="12"/>
        <v>22.691000000000003</v>
      </c>
      <c r="AB53" s="107">
        <f t="shared" si="12"/>
        <v>22.872</v>
      </c>
      <c r="AC53" s="107">
        <f t="shared" si="12"/>
        <v>37.048000000000002</v>
      </c>
      <c r="AD53" s="107">
        <f t="shared" si="12"/>
        <v>45.062999999999995</v>
      </c>
      <c r="AE53" s="107">
        <f t="shared" si="12"/>
        <v>128.61799999999999</v>
      </c>
      <c r="AF53" s="107">
        <f t="shared" si="12"/>
        <v>173.39699999999999</v>
      </c>
      <c r="AG53" s="107">
        <f t="shared" si="12"/>
        <v>275.69500000000005</v>
      </c>
      <c r="AH53" s="107">
        <f t="shared" si="12"/>
        <v>88.980999999999995</v>
      </c>
      <c r="AI53" s="107">
        <f t="shared" si="12"/>
        <v>31.340000000000003</v>
      </c>
      <c r="AJ53" s="107">
        <f t="shared" si="12"/>
        <v>61.057000000000002</v>
      </c>
      <c r="AK53" s="107">
        <f t="shared" si="12"/>
        <v>131.08799999999999</v>
      </c>
      <c r="AL53" s="107">
        <f t="shared" si="12"/>
        <v>140.19900000000001</v>
      </c>
      <c r="AM53" s="107">
        <f t="shared" si="12"/>
        <v>196.32100000000003</v>
      </c>
      <c r="AN53" s="107">
        <f t="shared" si="12"/>
        <v>201.73700000000002</v>
      </c>
      <c r="AO53" s="107">
        <f t="shared" si="12"/>
        <v>206.12</v>
      </c>
      <c r="AP53" s="107">
        <f t="shared" si="12"/>
        <v>175.36199999999999</v>
      </c>
      <c r="AQ53" s="107">
        <f t="shared" si="12"/>
        <v>176.60599999999999</v>
      </c>
      <c r="AR53" s="107">
        <f t="shared" si="12"/>
        <v>177.72399999999999</v>
      </c>
      <c r="AS53" s="107">
        <f t="shared" si="12"/>
        <v>180.04000000000002</v>
      </c>
      <c r="AT53" s="107">
        <f t="shared" si="12"/>
        <v>182.57</v>
      </c>
      <c r="AU53" s="107">
        <f t="shared" si="12"/>
        <v>184.74299999999999</v>
      </c>
      <c r="AV53" s="107">
        <f t="shared" si="12"/>
        <v>182.38200000000001</v>
      </c>
      <c r="AW53" s="107">
        <f t="shared" si="12"/>
        <v>184.3</v>
      </c>
      <c r="AX53" s="107">
        <f t="shared" si="12"/>
        <v>192.005</v>
      </c>
      <c r="AY53" s="107">
        <f t="shared" si="12"/>
        <v>188.25</v>
      </c>
      <c r="AZ53" s="107">
        <f t="shared" si="12"/>
        <v>185.46699999999998</v>
      </c>
      <c r="BA53" s="107">
        <f t="shared" si="12"/>
        <v>183.95400000000001</v>
      </c>
      <c r="BB53" s="107">
        <f t="shared" si="12"/>
        <v>185.524</v>
      </c>
      <c r="BC53" s="107">
        <f t="shared" si="12"/>
        <v>183.91499999999999</v>
      </c>
      <c r="BD53" s="107">
        <f t="shared" si="12"/>
        <v>182.90700000000001</v>
      </c>
      <c r="BE53" s="107">
        <f t="shared" si="12"/>
        <v>180.79900000000001</v>
      </c>
      <c r="BF53" s="107">
        <f t="shared" si="12"/>
        <v>213.43</v>
      </c>
      <c r="BG53" s="107">
        <f t="shared" si="12"/>
        <v>184.77499999999998</v>
      </c>
      <c r="BH53" s="107">
        <f t="shared" si="12"/>
        <v>139.571</v>
      </c>
      <c r="BI53" s="107">
        <f t="shared" si="12"/>
        <v>115.325</v>
      </c>
      <c r="BJ53" s="107">
        <f t="shared" si="12"/>
        <v>120.541</v>
      </c>
      <c r="BK53" s="107">
        <f t="shared" si="12"/>
        <v>103.00999999999999</v>
      </c>
      <c r="BL53" s="107">
        <f t="shared" si="12"/>
        <v>104.38</v>
      </c>
      <c r="BM53" s="107">
        <f t="shared" si="12"/>
        <v>111.88899999999998</v>
      </c>
      <c r="BN53" s="107">
        <f t="shared" si="12"/>
        <v>127.69499999999999</v>
      </c>
      <c r="BO53" s="107">
        <f t="shared" ref="BO53:CX53" si="13">BO17+BO27+BO41</f>
        <v>122.80400000000002</v>
      </c>
      <c r="BP53" s="107">
        <f t="shared" si="13"/>
        <v>141.267</v>
      </c>
      <c r="BQ53" s="107">
        <f t="shared" si="13"/>
        <v>93.177999999999997</v>
      </c>
      <c r="BR53" s="107">
        <f t="shared" si="13"/>
        <v>91.951999999999998</v>
      </c>
      <c r="BS53" s="107">
        <f t="shared" si="13"/>
        <v>127.999</v>
      </c>
      <c r="BT53" s="107">
        <f t="shared" si="13"/>
        <v>154.58500000000001</v>
      </c>
      <c r="BU53" s="107">
        <f t="shared" si="13"/>
        <v>144.71699999999998</v>
      </c>
      <c r="BV53" s="107">
        <f t="shared" si="13"/>
        <v>68.945999999999998</v>
      </c>
      <c r="BW53" s="107">
        <f t="shared" si="13"/>
        <v>67.631</v>
      </c>
      <c r="BX53" s="107">
        <f t="shared" si="13"/>
        <v>66.510999999999996</v>
      </c>
      <c r="BY53" s="107">
        <f t="shared" si="13"/>
        <v>67.111000000000004</v>
      </c>
      <c r="BZ53" s="107">
        <f t="shared" si="13"/>
        <v>63.076000000000001</v>
      </c>
      <c r="CA53" s="107">
        <f t="shared" si="13"/>
        <v>66.046000000000006</v>
      </c>
      <c r="CB53" s="107">
        <f t="shared" si="13"/>
        <v>65.183000000000007</v>
      </c>
      <c r="CC53" s="107">
        <f t="shared" si="13"/>
        <v>63.542999999999999</v>
      </c>
      <c r="CD53" s="107">
        <f t="shared" si="13"/>
        <v>54.545999999999999</v>
      </c>
      <c r="CE53" s="107">
        <f t="shared" si="13"/>
        <v>55.743000000000002</v>
      </c>
      <c r="CF53" s="107">
        <f t="shared" si="13"/>
        <v>55.499000000000002</v>
      </c>
      <c r="CG53" s="107">
        <f t="shared" si="13"/>
        <v>56.325000000000003</v>
      </c>
      <c r="CH53" s="107">
        <f t="shared" si="13"/>
        <v>80.377999999999986</v>
      </c>
      <c r="CI53" s="107">
        <f t="shared" si="13"/>
        <v>80.25800000000001</v>
      </c>
      <c r="CJ53" s="107">
        <f t="shared" si="13"/>
        <v>51.522999999999996</v>
      </c>
      <c r="CK53" s="107">
        <f t="shared" si="13"/>
        <v>48.264999999999993</v>
      </c>
      <c r="CL53" s="107">
        <f t="shared" si="13"/>
        <v>90.99</v>
      </c>
      <c r="CM53" s="107">
        <f t="shared" si="13"/>
        <v>72.481999999999999</v>
      </c>
      <c r="CN53" s="107">
        <f t="shared" si="13"/>
        <v>102.535</v>
      </c>
      <c r="CO53" s="107">
        <f t="shared" si="13"/>
        <v>97.733000000000004</v>
      </c>
      <c r="CP53" s="107">
        <f t="shared" si="13"/>
        <v>90.831999999999994</v>
      </c>
      <c r="CQ53" s="107">
        <f t="shared" si="13"/>
        <v>65.843999999999994</v>
      </c>
      <c r="CR53" s="107">
        <f t="shared" si="13"/>
        <v>72.689000000000007</v>
      </c>
      <c r="CS53" s="107">
        <f t="shared" si="13"/>
        <v>26.718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2410.8542499999999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-4.9000000000000004</v>
      </c>
      <c r="BR5" s="25">
        <v>32.4</v>
      </c>
      <c r="BS5" s="25">
        <v>32.4</v>
      </c>
      <c r="BT5" s="25">
        <v>30.5</v>
      </c>
      <c r="BU5" s="25">
        <v>30.599999999999998</v>
      </c>
      <c r="BV5" s="25">
        <v>-50.6</v>
      </c>
      <c r="BW5" s="25">
        <v>-50.9</v>
      </c>
      <c r="BX5" s="25">
        <v>-50.1</v>
      </c>
      <c r="BY5" s="25">
        <v>-50.9</v>
      </c>
      <c r="BZ5" s="25">
        <v>-40.4</v>
      </c>
      <c r="CA5" s="25">
        <v>-36.700000000000003</v>
      </c>
      <c r="CB5" s="25">
        <v>-39.5</v>
      </c>
      <c r="CC5" s="25">
        <v>-46.3</v>
      </c>
      <c r="CD5" s="25">
        <v>-37</v>
      </c>
      <c r="CE5" s="25">
        <v>-37.5</v>
      </c>
      <c r="CF5" s="25">
        <v>-37.5</v>
      </c>
      <c r="CG5" s="25">
        <v>-37.5</v>
      </c>
      <c r="CH5" s="25">
        <v>-0.9</v>
      </c>
      <c r="CI5" s="25">
        <v>-0.8</v>
      </c>
      <c r="CJ5" s="25">
        <v>0.5</v>
      </c>
      <c r="CK5" s="25">
        <v>0.6</v>
      </c>
      <c r="CL5" s="25">
        <v>10.1</v>
      </c>
      <c r="CM5" s="25">
        <v>-0.2</v>
      </c>
      <c r="CN5" s="25">
        <v>-4.0999999999999996</v>
      </c>
      <c r="CO5" s="25">
        <v>9.4</v>
      </c>
      <c r="CP5" s="25">
        <v>-7.1</v>
      </c>
      <c r="CQ5" s="25">
        <v>0.8</v>
      </c>
      <c r="CR5" s="25">
        <v>4.4000000000000004</v>
      </c>
      <c r="CS5" s="25">
        <v>3.3</v>
      </c>
      <c r="CT5" s="26"/>
      <c r="CU5" s="26"/>
      <c r="CV5" s="26"/>
      <c r="CW5" s="27"/>
      <c r="CX5" s="132">
        <f t="array" ref="CX5">SUMPRODUCT(B5:CW5*0.25)</f>
        <v>-94.475000000000009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84.68</v>
      </c>
      <c r="C8" s="138">
        <v>84.68</v>
      </c>
      <c r="D8" s="138">
        <v>84.93</v>
      </c>
      <c r="E8" s="138">
        <v>85.12</v>
      </c>
      <c r="F8" s="138">
        <v>85.27</v>
      </c>
      <c r="G8" s="138">
        <v>89.09</v>
      </c>
      <c r="H8" s="138">
        <v>88.17</v>
      </c>
      <c r="I8" s="138">
        <v>87.3</v>
      </c>
      <c r="J8" s="138">
        <v>85.78</v>
      </c>
      <c r="K8" s="138">
        <v>85.7</v>
      </c>
      <c r="L8" s="138">
        <v>85.62</v>
      </c>
      <c r="M8" s="138">
        <v>85.64</v>
      </c>
      <c r="N8" s="138">
        <v>85.15</v>
      </c>
      <c r="O8" s="138">
        <v>83.89</v>
      </c>
      <c r="P8" s="138">
        <v>84.24</v>
      </c>
      <c r="Q8" s="138">
        <v>84.97</v>
      </c>
      <c r="R8" s="138">
        <v>84.24</v>
      </c>
      <c r="S8" s="138">
        <v>84.41</v>
      </c>
      <c r="T8" s="138">
        <v>84.61</v>
      </c>
      <c r="U8" s="138">
        <v>86.84</v>
      </c>
      <c r="V8" s="138">
        <v>92.94</v>
      </c>
      <c r="W8" s="138">
        <v>90.05</v>
      </c>
      <c r="X8" s="138">
        <v>87.63</v>
      </c>
      <c r="Y8" s="138">
        <v>89.92</v>
      </c>
      <c r="Z8" s="138">
        <v>94.61</v>
      </c>
      <c r="AA8" s="138">
        <v>93.44</v>
      </c>
      <c r="AB8" s="138">
        <v>94.47</v>
      </c>
      <c r="AC8" s="138">
        <v>89</v>
      </c>
      <c r="AD8" s="138">
        <v>82.9</v>
      </c>
      <c r="AE8" s="138">
        <v>41.11</v>
      </c>
      <c r="AF8" s="138">
        <v>1.02</v>
      </c>
      <c r="AG8" s="138">
        <v>0.01</v>
      </c>
      <c r="AH8" s="138">
        <v>81.42</v>
      </c>
      <c r="AI8" s="138">
        <v>-4.9800000000000004</v>
      </c>
      <c r="AJ8" s="138">
        <v>-14.9</v>
      </c>
      <c r="AK8" s="138">
        <v>-10.07</v>
      </c>
      <c r="AL8" s="138">
        <v>-1.89</v>
      </c>
      <c r="AM8" s="138">
        <v>-5</v>
      </c>
      <c r="AN8" s="138">
        <v>-5.25</v>
      </c>
      <c r="AO8" s="138">
        <v>-5.61</v>
      </c>
      <c r="AP8" s="138">
        <v>-8.16</v>
      </c>
      <c r="AQ8" s="138">
        <v>-8.4600000000000009</v>
      </c>
      <c r="AR8" s="138">
        <v>-8.6199999999999992</v>
      </c>
      <c r="AS8" s="138">
        <v>-8.7200000000000006</v>
      </c>
      <c r="AT8" s="138">
        <v>-7</v>
      </c>
      <c r="AU8" s="138">
        <v>-7.25</v>
      </c>
      <c r="AV8" s="138">
        <v>-8.1999999999999993</v>
      </c>
      <c r="AW8" s="138">
        <v>-8.11</v>
      </c>
      <c r="AX8" s="138">
        <v>-4.26</v>
      </c>
      <c r="AY8" s="138">
        <v>-2</v>
      </c>
      <c r="AZ8" s="138">
        <v>-0.53</v>
      </c>
      <c r="BA8" s="138">
        <v>-0.22</v>
      </c>
      <c r="BB8" s="138">
        <v>0</v>
      </c>
      <c r="BC8" s="138">
        <v>0</v>
      </c>
      <c r="BD8" s="138">
        <v>0</v>
      </c>
      <c r="BE8" s="138">
        <v>0</v>
      </c>
      <c r="BF8" s="138">
        <v>-6.63</v>
      </c>
      <c r="BG8" s="138">
        <v>-8.66</v>
      </c>
      <c r="BH8" s="138">
        <v>-5</v>
      </c>
      <c r="BI8" s="138">
        <v>0.01</v>
      </c>
      <c r="BJ8" s="138">
        <v>-10.7</v>
      </c>
      <c r="BK8" s="138">
        <v>3.75</v>
      </c>
      <c r="BL8" s="138">
        <v>28.36</v>
      </c>
      <c r="BM8" s="138">
        <v>87.57</v>
      </c>
      <c r="BN8" s="138">
        <v>87.31</v>
      </c>
      <c r="BO8" s="138">
        <v>87.51</v>
      </c>
      <c r="BP8" s="138">
        <v>102.6</v>
      </c>
      <c r="BQ8" s="138">
        <v>198.87</v>
      </c>
      <c r="BR8" s="138">
        <v>102.65</v>
      </c>
      <c r="BS8" s="138">
        <v>177.28</v>
      </c>
      <c r="BT8" s="138">
        <v>214.54</v>
      </c>
      <c r="BU8" s="138">
        <v>250.86</v>
      </c>
      <c r="BV8" s="138">
        <v>164.07</v>
      </c>
      <c r="BW8" s="138">
        <v>197.15</v>
      </c>
      <c r="BX8" s="138">
        <v>242.61</v>
      </c>
      <c r="BY8" s="138">
        <v>249.84</v>
      </c>
      <c r="BZ8" s="138">
        <v>207.41</v>
      </c>
      <c r="CA8" s="138">
        <v>194.02</v>
      </c>
      <c r="CB8" s="138">
        <v>190.01</v>
      </c>
      <c r="CC8" s="138">
        <v>174.75</v>
      </c>
      <c r="CD8" s="138">
        <v>218.08</v>
      </c>
      <c r="CE8" s="138">
        <v>187.38</v>
      </c>
      <c r="CF8" s="138">
        <v>139.08000000000001</v>
      </c>
      <c r="CG8" s="138">
        <v>109.49</v>
      </c>
      <c r="CH8" s="138">
        <v>176.89</v>
      </c>
      <c r="CI8" s="138">
        <v>172.12</v>
      </c>
      <c r="CJ8" s="138">
        <v>149.13999999999999</v>
      </c>
      <c r="CK8" s="138">
        <v>120.25</v>
      </c>
      <c r="CL8" s="138">
        <v>147.80000000000001</v>
      </c>
      <c r="CM8" s="138">
        <v>139.43</v>
      </c>
      <c r="CN8" s="138">
        <v>125.14</v>
      </c>
      <c r="CO8" s="138">
        <v>107.41</v>
      </c>
      <c r="CP8" s="138">
        <v>133.29</v>
      </c>
      <c r="CQ8" s="138">
        <v>107.32</v>
      </c>
      <c r="CR8" s="138">
        <v>96.79</v>
      </c>
      <c r="CS8" s="138">
        <v>72.599999999999994</v>
      </c>
      <c r="CT8" s="139"/>
      <c r="CU8" s="139"/>
      <c r="CV8" s="139"/>
      <c r="CW8" s="140"/>
      <c r="CX8" s="141">
        <f>IF(SUM(B8:CW8)&lt;&gt;0,AVERAGEIF(B8:CW8,"&lt;&gt;"""),"")</f>
        <v>79.812604166666702</v>
      </c>
    </row>
    <row r="9" spans="1:102" ht="24.95" customHeight="1" thickBot="1" x14ac:dyDescent="0.25">
      <c r="A9" s="133" t="s">
        <v>6</v>
      </c>
      <c r="B9" s="42">
        <v>84.852500000000006</v>
      </c>
      <c r="C9" s="43">
        <v>84.852500000000006</v>
      </c>
      <c r="D9" s="43">
        <v>84.852500000000006</v>
      </c>
      <c r="E9" s="43">
        <v>84.852500000000006</v>
      </c>
      <c r="F9" s="43">
        <v>87.457499999999996</v>
      </c>
      <c r="G9" s="43">
        <v>87.457499999999996</v>
      </c>
      <c r="H9" s="43">
        <v>87.457499999999996</v>
      </c>
      <c r="I9" s="43">
        <v>87.457499999999996</v>
      </c>
      <c r="J9" s="43">
        <v>85.685000000000002</v>
      </c>
      <c r="K9" s="43">
        <v>85.685000000000002</v>
      </c>
      <c r="L9" s="43">
        <v>85.685000000000002</v>
      </c>
      <c r="M9" s="43">
        <v>85.685000000000002</v>
      </c>
      <c r="N9" s="43">
        <v>84.5625</v>
      </c>
      <c r="O9" s="43">
        <v>84.5625</v>
      </c>
      <c r="P9" s="43">
        <v>84.5625</v>
      </c>
      <c r="Q9" s="43">
        <v>84.5625</v>
      </c>
      <c r="R9" s="43">
        <v>85.025000000000006</v>
      </c>
      <c r="S9" s="43">
        <v>85.025000000000006</v>
      </c>
      <c r="T9" s="43">
        <v>85.025000000000006</v>
      </c>
      <c r="U9" s="43">
        <v>85.025000000000006</v>
      </c>
      <c r="V9" s="43">
        <v>90.135000000000005</v>
      </c>
      <c r="W9" s="43">
        <v>90.135000000000005</v>
      </c>
      <c r="X9" s="43">
        <v>90.135000000000005</v>
      </c>
      <c r="Y9" s="43">
        <v>90.135000000000005</v>
      </c>
      <c r="Z9" s="43">
        <v>92.88</v>
      </c>
      <c r="AA9" s="43">
        <v>92.88</v>
      </c>
      <c r="AB9" s="43">
        <v>92.88</v>
      </c>
      <c r="AC9" s="43">
        <v>92.88</v>
      </c>
      <c r="AD9" s="43">
        <v>31.26</v>
      </c>
      <c r="AE9" s="43">
        <v>31.26</v>
      </c>
      <c r="AF9" s="43">
        <v>31.26</v>
      </c>
      <c r="AG9" s="43">
        <v>31.26</v>
      </c>
      <c r="AH9" s="43">
        <v>12.8675</v>
      </c>
      <c r="AI9" s="43">
        <v>12.8675</v>
      </c>
      <c r="AJ9" s="43">
        <v>12.8675</v>
      </c>
      <c r="AK9" s="43">
        <v>12.8675</v>
      </c>
      <c r="AL9" s="43">
        <v>-4.4375</v>
      </c>
      <c r="AM9" s="43">
        <v>-4.4375</v>
      </c>
      <c r="AN9" s="43">
        <v>-4.4375</v>
      </c>
      <c r="AO9" s="43">
        <v>-4.4375</v>
      </c>
      <c r="AP9" s="43">
        <v>-8.49</v>
      </c>
      <c r="AQ9" s="43">
        <v>-8.49</v>
      </c>
      <c r="AR9" s="43">
        <v>-8.49</v>
      </c>
      <c r="AS9" s="43">
        <v>-8.49</v>
      </c>
      <c r="AT9" s="43">
        <v>-7.64</v>
      </c>
      <c r="AU9" s="43">
        <v>-7.64</v>
      </c>
      <c r="AV9" s="43">
        <v>-7.64</v>
      </c>
      <c r="AW9" s="43">
        <v>-7.64</v>
      </c>
      <c r="AX9" s="43">
        <v>-1.7524999999999999</v>
      </c>
      <c r="AY9" s="43">
        <v>-1.7524999999999999</v>
      </c>
      <c r="AZ9" s="43">
        <v>-1.7524999999999999</v>
      </c>
      <c r="BA9" s="43">
        <v>-1.7524999999999999</v>
      </c>
      <c r="BB9" s="43">
        <v>0</v>
      </c>
      <c r="BC9" s="43">
        <v>0</v>
      </c>
      <c r="BD9" s="43">
        <v>0</v>
      </c>
      <c r="BE9" s="43">
        <v>0</v>
      </c>
      <c r="BF9" s="43">
        <v>-5.07</v>
      </c>
      <c r="BG9" s="43">
        <v>-5.07</v>
      </c>
      <c r="BH9" s="43">
        <v>-5.07</v>
      </c>
      <c r="BI9" s="43">
        <v>-5.07</v>
      </c>
      <c r="BJ9" s="43">
        <v>27.245000000000001</v>
      </c>
      <c r="BK9" s="43">
        <v>27.245000000000001</v>
      </c>
      <c r="BL9" s="43">
        <v>27.245000000000001</v>
      </c>
      <c r="BM9" s="43">
        <v>27.245000000000001</v>
      </c>
      <c r="BN9" s="43">
        <v>119.07250000000001</v>
      </c>
      <c r="BO9" s="43">
        <v>119.07250000000001</v>
      </c>
      <c r="BP9" s="43">
        <v>119.07250000000001</v>
      </c>
      <c r="BQ9" s="43">
        <v>119.07250000000001</v>
      </c>
      <c r="BR9" s="43">
        <v>186.33250000000001</v>
      </c>
      <c r="BS9" s="43">
        <v>186.33250000000001</v>
      </c>
      <c r="BT9" s="43">
        <v>186.33250000000001</v>
      </c>
      <c r="BU9" s="43">
        <v>186.33250000000001</v>
      </c>
      <c r="BV9" s="43">
        <v>213.41749999999999</v>
      </c>
      <c r="BW9" s="43">
        <v>213.41749999999999</v>
      </c>
      <c r="BX9" s="43">
        <v>213.41749999999999</v>
      </c>
      <c r="BY9" s="43">
        <v>213.41749999999999</v>
      </c>
      <c r="BZ9" s="43">
        <v>191.54750000000001</v>
      </c>
      <c r="CA9" s="43">
        <v>191.54750000000001</v>
      </c>
      <c r="CB9" s="43">
        <v>191.54750000000001</v>
      </c>
      <c r="CC9" s="43">
        <v>191.54750000000001</v>
      </c>
      <c r="CD9" s="43">
        <v>163.50749999999999</v>
      </c>
      <c r="CE9" s="43">
        <v>163.50749999999999</v>
      </c>
      <c r="CF9" s="43">
        <v>163.50749999999999</v>
      </c>
      <c r="CG9" s="43">
        <v>163.50749999999999</v>
      </c>
      <c r="CH9" s="43">
        <v>154.6</v>
      </c>
      <c r="CI9" s="43">
        <v>154.6</v>
      </c>
      <c r="CJ9" s="43">
        <v>154.6</v>
      </c>
      <c r="CK9" s="43">
        <v>154.6</v>
      </c>
      <c r="CL9" s="43">
        <v>129.94499999999999</v>
      </c>
      <c r="CM9" s="43">
        <v>129.94499999999999</v>
      </c>
      <c r="CN9" s="43">
        <v>129.94499999999999</v>
      </c>
      <c r="CO9" s="43">
        <v>129.94499999999999</v>
      </c>
      <c r="CP9" s="43">
        <v>102.5</v>
      </c>
      <c r="CQ9" s="43">
        <v>102.5</v>
      </c>
      <c r="CR9" s="43">
        <v>102.5</v>
      </c>
      <c r="CS9" s="43">
        <v>102.5</v>
      </c>
      <c r="CT9" s="44"/>
      <c r="CU9" s="44"/>
      <c r="CV9" s="44"/>
      <c r="CW9" s="45"/>
      <c r="CX9" s="142">
        <f>IF(SUM(B9:CW9)&lt;&gt;0,AVERAGEIF(B9:CW9,"&lt;&gt;"""),"")</f>
        <v>79.812604166666645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4.9000000000000004</v>
      </c>
      <c r="BR14" s="149"/>
      <c r="BS14" s="149"/>
      <c r="BT14" s="149">
        <v>1.9</v>
      </c>
      <c r="BU14" s="149">
        <v>1.8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0.9</v>
      </c>
      <c r="CI14" s="149">
        <v>0.8</v>
      </c>
      <c r="CJ14" s="149"/>
      <c r="CK14" s="149"/>
      <c r="CL14" s="149"/>
      <c r="CM14" s="149">
        <v>0.2</v>
      </c>
      <c r="CN14" s="149">
        <v>4.0999999999999996</v>
      </c>
      <c r="CO14" s="149"/>
      <c r="CP14" s="149">
        <v>7.1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5.4250000000000007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50.9</v>
      </c>
      <c r="BW16" s="155">
        <v>50.9</v>
      </c>
      <c r="BX16" s="155">
        <v>50.9</v>
      </c>
      <c r="BY16" s="155">
        <v>50.9</v>
      </c>
      <c r="BZ16" s="155">
        <v>46.5</v>
      </c>
      <c r="CA16" s="155">
        <v>46.5</v>
      </c>
      <c r="CB16" s="155">
        <v>46.5</v>
      </c>
      <c r="CC16" s="155">
        <v>46.5</v>
      </c>
      <c r="CD16" s="155">
        <v>37.5</v>
      </c>
      <c r="CE16" s="155">
        <v>37.5</v>
      </c>
      <c r="CF16" s="155">
        <v>37.5</v>
      </c>
      <c r="CG16" s="155">
        <v>37.5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134.9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4.9000000000000004</v>
      </c>
      <c r="BR17" s="160">
        <f t="shared" si="1"/>
        <v>0</v>
      </c>
      <c r="BS17" s="160">
        <f t="shared" si="1"/>
        <v>0</v>
      </c>
      <c r="BT17" s="160">
        <f t="shared" si="1"/>
        <v>1.9</v>
      </c>
      <c r="BU17" s="160">
        <f t="shared" si="1"/>
        <v>1.8</v>
      </c>
      <c r="BV17" s="160">
        <f t="shared" si="1"/>
        <v>50.9</v>
      </c>
      <c r="BW17" s="160">
        <f t="shared" si="1"/>
        <v>50.9</v>
      </c>
      <c r="BX17" s="160">
        <f t="shared" si="1"/>
        <v>50.9</v>
      </c>
      <c r="BY17" s="160">
        <f t="shared" si="1"/>
        <v>50.9</v>
      </c>
      <c r="BZ17" s="160">
        <f t="shared" si="1"/>
        <v>46.5</v>
      </c>
      <c r="CA17" s="160">
        <f t="shared" si="1"/>
        <v>46.5</v>
      </c>
      <c r="CB17" s="160">
        <f t="shared" si="1"/>
        <v>46.5</v>
      </c>
      <c r="CC17" s="160">
        <f t="shared" si="1"/>
        <v>46.5</v>
      </c>
      <c r="CD17" s="160">
        <f t="shared" si="1"/>
        <v>37.5</v>
      </c>
      <c r="CE17" s="160">
        <f t="shared" si="1"/>
        <v>37.5</v>
      </c>
      <c r="CF17" s="160">
        <f t="shared" si="1"/>
        <v>37.5</v>
      </c>
      <c r="CG17" s="160">
        <f t="shared" si="1"/>
        <v>37.5</v>
      </c>
      <c r="CH17" s="160">
        <f t="shared" si="1"/>
        <v>0.9</v>
      </c>
      <c r="CI17" s="160">
        <f t="shared" si="1"/>
        <v>0.8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0.2</v>
      </c>
      <c r="CN17" s="160">
        <f t="shared" si="1"/>
        <v>4.0999999999999996</v>
      </c>
      <c r="CO17" s="160">
        <f t="shared" si="1"/>
        <v>0</v>
      </c>
      <c r="CP17" s="160">
        <f t="shared" si="1"/>
        <v>7.1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140.32500000000002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0.3</v>
      </c>
      <c r="BW22" s="149"/>
      <c r="BX22" s="149">
        <v>0.8</v>
      </c>
      <c r="BY22" s="149"/>
      <c r="BZ22" s="149">
        <v>6.1</v>
      </c>
      <c r="CA22" s="149">
        <v>9.8000000000000007</v>
      </c>
      <c r="CB22" s="149">
        <v>7</v>
      </c>
      <c r="CC22" s="149">
        <v>0.2</v>
      </c>
      <c r="CD22" s="149">
        <v>0.5</v>
      </c>
      <c r="CE22" s="149"/>
      <c r="CF22" s="149"/>
      <c r="CG22" s="149"/>
      <c r="CH22" s="149"/>
      <c r="CI22" s="149"/>
      <c r="CJ22" s="149">
        <v>0.5</v>
      </c>
      <c r="CK22" s="149">
        <v>0.6</v>
      </c>
      <c r="CL22" s="149">
        <v>10.1</v>
      </c>
      <c r="CM22" s="149"/>
      <c r="CN22" s="149"/>
      <c r="CO22" s="149">
        <v>9.4</v>
      </c>
      <c r="CP22" s="149"/>
      <c r="CQ22" s="149">
        <v>0.8</v>
      </c>
      <c r="CR22" s="149">
        <v>4.4000000000000004</v>
      </c>
      <c r="CS22" s="149">
        <v>3.3</v>
      </c>
      <c r="CT22" s="150"/>
      <c r="CU22" s="150"/>
      <c r="CV22" s="150"/>
      <c r="CW22" s="151"/>
      <c r="CX22" s="152">
        <f t="array" ref="CX22">SUMPRODUCT(B22:CW22*0.25)</f>
        <v>13.449999999999998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32.4</v>
      </c>
      <c r="BS24" s="155">
        <v>32.4</v>
      </c>
      <c r="BT24" s="155">
        <v>32.4</v>
      </c>
      <c r="BU24" s="155">
        <v>32.4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32.4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32.4</v>
      </c>
      <c r="BS25" s="160">
        <f t="shared" si="3"/>
        <v>32.4</v>
      </c>
      <c r="BT25" s="160">
        <f t="shared" si="3"/>
        <v>32.4</v>
      </c>
      <c r="BU25" s="160">
        <f t="shared" si="3"/>
        <v>32.4</v>
      </c>
      <c r="BV25" s="160">
        <f t="shared" si="3"/>
        <v>0.3</v>
      </c>
      <c r="BW25" s="160">
        <f t="shared" si="3"/>
        <v>0</v>
      </c>
      <c r="BX25" s="160">
        <f t="shared" si="3"/>
        <v>0.8</v>
      </c>
      <c r="BY25" s="160">
        <f t="shared" si="3"/>
        <v>0</v>
      </c>
      <c r="BZ25" s="160">
        <f t="shared" si="3"/>
        <v>6.1</v>
      </c>
      <c r="CA25" s="160">
        <f t="shared" si="3"/>
        <v>9.8000000000000007</v>
      </c>
      <c r="CB25" s="160">
        <f t="shared" si="3"/>
        <v>7</v>
      </c>
      <c r="CC25" s="160">
        <f t="shared" si="3"/>
        <v>0.2</v>
      </c>
      <c r="CD25" s="160">
        <f t="shared" si="3"/>
        <v>0.5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0.5</v>
      </c>
      <c r="CK25" s="160">
        <f t="shared" si="3"/>
        <v>0.6</v>
      </c>
      <c r="CL25" s="160">
        <f t="shared" si="3"/>
        <v>10.1</v>
      </c>
      <c r="CM25" s="160">
        <f t="shared" si="3"/>
        <v>0</v>
      </c>
      <c r="CN25" s="160">
        <f t="shared" si="3"/>
        <v>0</v>
      </c>
      <c r="CO25" s="160">
        <f t="shared" si="3"/>
        <v>9.4</v>
      </c>
      <c r="CP25" s="160">
        <f t="shared" si="3"/>
        <v>0</v>
      </c>
      <c r="CQ25" s="160">
        <f t="shared" si="3"/>
        <v>0.8</v>
      </c>
      <c r="CR25" s="160">
        <f t="shared" si="3"/>
        <v>4.4000000000000004</v>
      </c>
      <c r="CS25" s="160">
        <f t="shared" si="3"/>
        <v>3.3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45.849999999999994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2026-03-09T14:24:33Z</dcterms:created>
  <dcterms:modified xsi:type="dcterms:W3CDTF">2026-03-09T14:24:35Z</dcterms:modified>
</cp:coreProperties>
</file>