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362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X25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 a="1"/>
  <c r="CX5" i="6" s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X50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X33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/>
  <c r="CX24" i="5" a="1"/>
  <c r="CX23" i="5"/>
  <c r="CX23" i="5" a="1"/>
  <c r="CX22" i="5" a="1"/>
  <c r="CX22" i="5" s="1"/>
  <c r="CX21" i="5" a="1"/>
  <c r="CX21" i="5" s="1"/>
  <c r="CX20" i="5" a="1"/>
  <c r="CX20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/>
  <c r="CX16" i="5" a="1"/>
  <c r="CX15" i="5"/>
  <c r="CX15" i="5" a="1"/>
  <c r="CX14" i="5" a="1"/>
  <c r="CX14" i="5" s="1"/>
  <c r="CX13" i="5" a="1"/>
  <c r="CX13" i="5" s="1"/>
  <c r="CX12" i="5" a="1"/>
  <c r="CX12" i="5" s="1"/>
  <c r="CX11" i="5" a="1"/>
  <c r="CX11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X33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/>
  <c r="CX24" i="4" a="1"/>
  <c r="CX23" i="4"/>
  <c r="CX23" i="4" a="1"/>
  <c r="CX22" i="4" a="1"/>
  <c r="CX22" i="4" s="1"/>
  <c r="CX21" i="4" a="1"/>
  <c r="CX21" i="4" s="1"/>
  <c r="CX20" i="4" a="1"/>
  <c r="CX20" i="4" s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/>
  <c r="CX16" i="4" a="1"/>
  <c r="CX15" i="4"/>
  <c r="CX15" i="4" a="1"/>
  <c r="CX14" i="4" a="1"/>
  <c r="CX14" i="4" s="1"/>
  <c r="CX13" i="4" a="1"/>
  <c r="CX13" i="4" s="1"/>
  <c r="CX12" i="4" a="1"/>
  <c r="CX12" i="4" s="1"/>
  <c r="CX11" i="4" a="1"/>
  <c r="CX11" i="4" s="1"/>
  <c r="CX9" i="4"/>
  <c r="CX8" i="4"/>
  <c r="CX5" i="4" a="1"/>
  <c r="CX5" i="4" s="1"/>
  <c r="CX17" i="5" l="1"/>
  <c r="CX53" i="5" s="1"/>
  <c r="CX27" i="5"/>
  <c r="CX17" i="4"/>
  <c r="CX53" i="4" s="1"/>
  <c r="CX27" i="4"/>
  <c r="CX50" i="4"/>
</calcChain>
</file>

<file path=xl/sharedStrings.xml><?xml version="1.0" encoding="utf-8"?>
<sst xmlns="http://schemas.openxmlformats.org/spreadsheetml/2006/main" count="122" uniqueCount="56">
  <si>
    <t>Publication on: 08/10/2025 14:24:24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</si>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</sst>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D27E-4BD8-9912-A68A93FE4B4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D27E-4BD8-9912-A68A93FE4B4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D27E-4BD8-9912-A68A93FE4B4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D27E-4BD8-9912-A68A93FE4B4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D27E-4BD8-9912-A68A93FE4B4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D27E-4BD8-9912-A68A93FE4B40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D27E-4BD8-9912-A68A93FE4B40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302</c:v>
                </c:pt>
                <c:pt idx="1">
                  <c:v>302</c:v>
                </c:pt>
                <c:pt idx="2">
                  <c:v>302</c:v>
                </c:pt>
                <c:pt idx="3">
                  <c:v>302</c:v>
                </c:pt>
                <c:pt idx="4">
                  <c:v>302</c:v>
                </c:pt>
                <c:pt idx="5">
                  <c:v>302</c:v>
                </c:pt>
                <c:pt idx="6">
                  <c:v>302</c:v>
                </c:pt>
                <c:pt idx="7">
                  <c:v>302</c:v>
                </c:pt>
                <c:pt idx="8">
                  <c:v>302</c:v>
                </c:pt>
                <c:pt idx="9">
                  <c:v>302</c:v>
                </c:pt>
                <c:pt idx="10">
                  <c:v>302</c:v>
                </c:pt>
                <c:pt idx="11">
                  <c:v>302</c:v>
                </c:pt>
                <c:pt idx="12">
                  <c:v>302</c:v>
                </c:pt>
                <c:pt idx="13">
                  <c:v>302</c:v>
                </c:pt>
                <c:pt idx="14">
                  <c:v>302</c:v>
                </c:pt>
                <c:pt idx="15">
                  <c:v>302</c:v>
                </c:pt>
                <c:pt idx="16">
                  <c:v>302</c:v>
                </c:pt>
                <c:pt idx="17">
                  <c:v>302</c:v>
                </c:pt>
                <c:pt idx="18">
                  <c:v>302</c:v>
                </c:pt>
                <c:pt idx="19">
                  <c:v>302</c:v>
                </c:pt>
                <c:pt idx="20">
                  <c:v>302</c:v>
                </c:pt>
                <c:pt idx="21">
                  <c:v>302</c:v>
                </c:pt>
                <c:pt idx="22">
                  <c:v>302</c:v>
                </c:pt>
                <c:pt idx="23">
                  <c:v>312.51600000000002</c:v>
                </c:pt>
                <c:pt idx="24">
                  <c:v>302</c:v>
                </c:pt>
                <c:pt idx="25">
                  <c:v>402</c:v>
                </c:pt>
                <c:pt idx="26">
                  <c:v>547.096</c:v>
                </c:pt>
                <c:pt idx="27">
                  <c:v>616</c:v>
                </c:pt>
                <c:pt idx="28">
                  <c:v>616</c:v>
                </c:pt>
                <c:pt idx="29">
                  <c:v>616</c:v>
                </c:pt>
                <c:pt idx="30">
                  <c:v>616</c:v>
                </c:pt>
                <c:pt idx="31">
                  <c:v>616</c:v>
                </c:pt>
                <c:pt idx="32">
                  <c:v>616</c:v>
                </c:pt>
                <c:pt idx="33">
                  <c:v>402</c:v>
                </c:pt>
                <c:pt idx="34">
                  <c:v>402</c:v>
                </c:pt>
                <c:pt idx="35">
                  <c:v>402</c:v>
                </c:pt>
                <c:pt idx="36">
                  <c:v>302</c:v>
                </c:pt>
                <c:pt idx="37">
                  <c:v>302</c:v>
                </c:pt>
                <c:pt idx="38">
                  <c:v>302</c:v>
                </c:pt>
                <c:pt idx="39">
                  <c:v>302</c:v>
                </c:pt>
                <c:pt idx="40">
                  <c:v>302</c:v>
                </c:pt>
                <c:pt idx="41">
                  <c:v>302</c:v>
                </c:pt>
                <c:pt idx="42">
                  <c:v>302</c:v>
                </c:pt>
                <c:pt idx="43">
                  <c:v>302</c:v>
                </c:pt>
                <c:pt idx="44">
                  <c:v>302</c:v>
                </c:pt>
                <c:pt idx="45">
                  <c:v>302</c:v>
                </c:pt>
                <c:pt idx="46">
                  <c:v>302</c:v>
                </c:pt>
                <c:pt idx="47">
                  <c:v>302</c:v>
                </c:pt>
                <c:pt idx="48">
                  <c:v>302</c:v>
                </c:pt>
                <c:pt idx="49">
                  <c:v>302</c:v>
                </c:pt>
                <c:pt idx="50">
                  <c:v>302</c:v>
                </c:pt>
                <c:pt idx="51">
                  <c:v>302</c:v>
                </c:pt>
                <c:pt idx="52">
                  <c:v>342</c:v>
                </c:pt>
                <c:pt idx="53">
                  <c:v>362</c:v>
                </c:pt>
                <c:pt idx="54">
                  <c:v>372</c:v>
                </c:pt>
                <c:pt idx="55">
                  <c:v>382</c:v>
                </c:pt>
                <c:pt idx="56">
                  <c:v>397</c:v>
                </c:pt>
                <c:pt idx="57">
                  <c:v>412</c:v>
                </c:pt>
                <c:pt idx="58">
                  <c:v>427</c:v>
                </c:pt>
                <c:pt idx="59">
                  <c:v>442</c:v>
                </c:pt>
                <c:pt idx="60">
                  <c:v>449</c:v>
                </c:pt>
                <c:pt idx="61">
                  <c:v>457</c:v>
                </c:pt>
                <c:pt idx="62">
                  <c:v>464</c:v>
                </c:pt>
                <c:pt idx="63">
                  <c:v>472</c:v>
                </c:pt>
                <c:pt idx="64">
                  <c:v>472</c:v>
                </c:pt>
                <c:pt idx="65">
                  <c:v>472</c:v>
                </c:pt>
                <c:pt idx="66">
                  <c:v>566.87099999999998</c:v>
                </c:pt>
                <c:pt idx="67">
                  <c:v>786</c:v>
                </c:pt>
                <c:pt idx="68">
                  <c:v>572</c:v>
                </c:pt>
                <c:pt idx="69">
                  <c:v>786</c:v>
                </c:pt>
                <c:pt idx="70">
                  <c:v>786</c:v>
                </c:pt>
                <c:pt idx="71">
                  <c:v>786</c:v>
                </c:pt>
                <c:pt idx="72">
                  <c:v>830</c:v>
                </c:pt>
                <c:pt idx="73">
                  <c:v>830</c:v>
                </c:pt>
                <c:pt idx="74">
                  <c:v>830</c:v>
                </c:pt>
                <c:pt idx="75">
                  <c:v>830</c:v>
                </c:pt>
                <c:pt idx="76">
                  <c:v>830</c:v>
                </c:pt>
                <c:pt idx="77">
                  <c:v>830</c:v>
                </c:pt>
                <c:pt idx="78">
                  <c:v>830</c:v>
                </c:pt>
                <c:pt idx="79">
                  <c:v>830</c:v>
                </c:pt>
                <c:pt idx="80">
                  <c:v>786</c:v>
                </c:pt>
                <c:pt idx="81">
                  <c:v>786</c:v>
                </c:pt>
                <c:pt idx="82">
                  <c:v>786</c:v>
                </c:pt>
                <c:pt idx="83">
                  <c:v>786</c:v>
                </c:pt>
                <c:pt idx="84">
                  <c:v>786</c:v>
                </c:pt>
                <c:pt idx="85">
                  <c:v>786</c:v>
                </c:pt>
                <c:pt idx="86">
                  <c:v>572</c:v>
                </c:pt>
                <c:pt idx="87">
                  <c:v>786</c:v>
                </c:pt>
                <c:pt idx="88">
                  <c:v>786</c:v>
                </c:pt>
                <c:pt idx="89">
                  <c:v>786</c:v>
                </c:pt>
                <c:pt idx="90">
                  <c:v>786</c:v>
                </c:pt>
                <c:pt idx="91">
                  <c:v>596.66800000000001</c:v>
                </c:pt>
                <c:pt idx="92">
                  <c:v>576.08600000000001</c:v>
                </c:pt>
                <c:pt idx="93">
                  <c:v>506.226</c:v>
                </c:pt>
                <c:pt idx="94">
                  <c:v>472</c:v>
                </c:pt>
                <c:pt idx="95">
                  <c:v>472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D27E-4BD8-9912-A68A93FE4B40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  <c:pt idx="0">
                  <c:v>119</c:v>
                </c:pt>
                <c:pt idx="1">
                  <c:v>119</c:v>
                </c:pt>
                <c:pt idx="2">
                  <c:v>119</c:v>
                </c:pt>
                <c:pt idx="3">
                  <c:v>119</c:v>
                </c:pt>
                <c:pt idx="4">
                  <c:v>119</c:v>
                </c:pt>
                <c:pt idx="5">
                  <c:v>119</c:v>
                </c:pt>
                <c:pt idx="6">
                  <c:v>119</c:v>
                </c:pt>
                <c:pt idx="7">
                  <c:v>119</c:v>
                </c:pt>
                <c:pt idx="8">
                  <c:v>119</c:v>
                </c:pt>
                <c:pt idx="9">
                  <c:v>119</c:v>
                </c:pt>
                <c:pt idx="10">
                  <c:v>119</c:v>
                </c:pt>
                <c:pt idx="11">
                  <c:v>119</c:v>
                </c:pt>
                <c:pt idx="12">
                  <c:v>119</c:v>
                </c:pt>
                <c:pt idx="13">
                  <c:v>119</c:v>
                </c:pt>
                <c:pt idx="14">
                  <c:v>119</c:v>
                </c:pt>
                <c:pt idx="15">
                  <c:v>119</c:v>
                </c:pt>
                <c:pt idx="16">
                  <c:v>119</c:v>
                </c:pt>
                <c:pt idx="17">
                  <c:v>119</c:v>
                </c:pt>
                <c:pt idx="18">
                  <c:v>119</c:v>
                </c:pt>
                <c:pt idx="19">
                  <c:v>119</c:v>
                </c:pt>
                <c:pt idx="20">
                  <c:v>129</c:v>
                </c:pt>
                <c:pt idx="21">
                  <c:v>129</c:v>
                </c:pt>
                <c:pt idx="22">
                  <c:v>129</c:v>
                </c:pt>
                <c:pt idx="23">
                  <c:v>129</c:v>
                </c:pt>
                <c:pt idx="24">
                  <c:v>127</c:v>
                </c:pt>
                <c:pt idx="25">
                  <c:v>127</c:v>
                </c:pt>
                <c:pt idx="26">
                  <c:v>127</c:v>
                </c:pt>
                <c:pt idx="27">
                  <c:v>127</c:v>
                </c:pt>
                <c:pt idx="28">
                  <c:v>162</c:v>
                </c:pt>
                <c:pt idx="29">
                  <c:v>162</c:v>
                </c:pt>
                <c:pt idx="30">
                  <c:v>162</c:v>
                </c:pt>
                <c:pt idx="31">
                  <c:v>162</c:v>
                </c:pt>
                <c:pt idx="32">
                  <c:v>169</c:v>
                </c:pt>
                <c:pt idx="33">
                  <c:v>169</c:v>
                </c:pt>
                <c:pt idx="34">
                  <c:v>169</c:v>
                </c:pt>
                <c:pt idx="35">
                  <c:v>169</c:v>
                </c:pt>
                <c:pt idx="36">
                  <c:v>159</c:v>
                </c:pt>
                <c:pt idx="37">
                  <c:v>159</c:v>
                </c:pt>
                <c:pt idx="38">
                  <c:v>159</c:v>
                </c:pt>
                <c:pt idx="39">
                  <c:v>159</c:v>
                </c:pt>
                <c:pt idx="40">
                  <c:v>150</c:v>
                </c:pt>
                <c:pt idx="41">
                  <c:v>150</c:v>
                </c:pt>
                <c:pt idx="42">
                  <c:v>150</c:v>
                </c:pt>
                <c:pt idx="43">
                  <c:v>150</c:v>
                </c:pt>
                <c:pt idx="44">
                  <c:v>153</c:v>
                </c:pt>
                <c:pt idx="45">
                  <c:v>153</c:v>
                </c:pt>
                <c:pt idx="46">
                  <c:v>153</c:v>
                </c:pt>
                <c:pt idx="47">
                  <c:v>153</c:v>
                </c:pt>
                <c:pt idx="48">
                  <c:v>162</c:v>
                </c:pt>
                <c:pt idx="49">
                  <c:v>162</c:v>
                </c:pt>
                <c:pt idx="50">
                  <c:v>162</c:v>
                </c:pt>
                <c:pt idx="51">
                  <c:v>162</c:v>
                </c:pt>
                <c:pt idx="52">
                  <c:v>165</c:v>
                </c:pt>
                <c:pt idx="53">
                  <c:v>165</c:v>
                </c:pt>
                <c:pt idx="54">
                  <c:v>165</c:v>
                </c:pt>
                <c:pt idx="55">
                  <c:v>165</c:v>
                </c:pt>
                <c:pt idx="56">
                  <c:v>151</c:v>
                </c:pt>
                <c:pt idx="57">
                  <c:v>151</c:v>
                </c:pt>
                <c:pt idx="58">
                  <c:v>151</c:v>
                </c:pt>
                <c:pt idx="59">
                  <c:v>151</c:v>
                </c:pt>
                <c:pt idx="60">
                  <c:v>166</c:v>
                </c:pt>
                <c:pt idx="61">
                  <c:v>166</c:v>
                </c:pt>
                <c:pt idx="62">
                  <c:v>166</c:v>
                </c:pt>
                <c:pt idx="63">
                  <c:v>166</c:v>
                </c:pt>
                <c:pt idx="64">
                  <c:v>189</c:v>
                </c:pt>
                <c:pt idx="65">
                  <c:v>189</c:v>
                </c:pt>
                <c:pt idx="66">
                  <c:v>189</c:v>
                </c:pt>
                <c:pt idx="67">
                  <c:v>189</c:v>
                </c:pt>
                <c:pt idx="68">
                  <c:v>222</c:v>
                </c:pt>
                <c:pt idx="69">
                  <c:v>222</c:v>
                </c:pt>
                <c:pt idx="70">
                  <c:v>222</c:v>
                </c:pt>
                <c:pt idx="71">
                  <c:v>222</c:v>
                </c:pt>
                <c:pt idx="72">
                  <c:v>255</c:v>
                </c:pt>
                <c:pt idx="73">
                  <c:v>255</c:v>
                </c:pt>
                <c:pt idx="74">
                  <c:v>255</c:v>
                </c:pt>
                <c:pt idx="75">
                  <c:v>255</c:v>
                </c:pt>
                <c:pt idx="76">
                  <c:v>245</c:v>
                </c:pt>
                <c:pt idx="77">
                  <c:v>245</c:v>
                </c:pt>
                <c:pt idx="78">
                  <c:v>245</c:v>
                </c:pt>
                <c:pt idx="79">
                  <c:v>245</c:v>
                </c:pt>
                <c:pt idx="80">
                  <c:v>213</c:v>
                </c:pt>
                <c:pt idx="81">
                  <c:v>213</c:v>
                </c:pt>
                <c:pt idx="82">
                  <c:v>213</c:v>
                </c:pt>
                <c:pt idx="83">
                  <c:v>213</c:v>
                </c:pt>
                <c:pt idx="84">
                  <c:v>216</c:v>
                </c:pt>
                <c:pt idx="85">
                  <c:v>216</c:v>
                </c:pt>
                <c:pt idx="86">
                  <c:v>216</c:v>
                </c:pt>
                <c:pt idx="87">
                  <c:v>216</c:v>
                </c:pt>
                <c:pt idx="88">
                  <c:v>174</c:v>
                </c:pt>
                <c:pt idx="89">
                  <c:v>174</c:v>
                </c:pt>
                <c:pt idx="90">
                  <c:v>174</c:v>
                </c:pt>
                <c:pt idx="91">
                  <c:v>174</c:v>
                </c:pt>
                <c:pt idx="92">
                  <c:v>137</c:v>
                </c:pt>
                <c:pt idx="93">
                  <c:v>137</c:v>
                </c:pt>
                <c:pt idx="94">
                  <c:v>137</c:v>
                </c:pt>
                <c:pt idx="95">
                  <c:v>137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D27E-4BD8-9912-A68A93FE4B40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3384</c:v>
                </c:pt>
                <c:pt idx="1">
                  <c:v>3301.5</c:v>
                </c:pt>
                <c:pt idx="2">
                  <c:v>3113.386</c:v>
                </c:pt>
                <c:pt idx="3">
                  <c:v>2945.9560000000001</c:v>
                </c:pt>
                <c:pt idx="4">
                  <c:v>3020</c:v>
                </c:pt>
                <c:pt idx="5">
                  <c:v>3020</c:v>
                </c:pt>
                <c:pt idx="6">
                  <c:v>3020</c:v>
                </c:pt>
                <c:pt idx="7">
                  <c:v>3020</c:v>
                </c:pt>
                <c:pt idx="8">
                  <c:v>3056</c:v>
                </c:pt>
                <c:pt idx="9">
                  <c:v>3022</c:v>
                </c:pt>
                <c:pt idx="10">
                  <c:v>3022</c:v>
                </c:pt>
                <c:pt idx="11">
                  <c:v>3022</c:v>
                </c:pt>
                <c:pt idx="12">
                  <c:v>3036.922</c:v>
                </c:pt>
                <c:pt idx="13">
                  <c:v>3023</c:v>
                </c:pt>
                <c:pt idx="14">
                  <c:v>3023</c:v>
                </c:pt>
                <c:pt idx="15">
                  <c:v>3023</c:v>
                </c:pt>
                <c:pt idx="16">
                  <c:v>3020.1579999999999</c:v>
                </c:pt>
                <c:pt idx="17">
                  <c:v>3023</c:v>
                </c:pt>
                <c:pt idx="18">
                  <c:v>3049.5280000000002</c:v>
                </c:pt>
                <c:pt idx="19">
                  <c:v>3057</c:v>
                </c:pt>
                <c:pt idx="20">
                  <c:v>3023</c:v>
                </c:pt>
                <c:pt idx="21">
                  <c:v>3057</c:v>
                </c:pt>
                <c:pt idx="22">
                  <c:v>3057</c:v>
                </c:pt>
                <c:pt idx="23">
                  <c:v>3057</c:v>
                </c:pt>
                <c:pt idx="24">
                  <c:v>2857.4059999999999</c:v>
                </c:pt>
                <c:pt idx="25">
                  <c:v>2972.473</c:v>
                </c:pt>
                <c:pt idx="26">
                  <c:v>2980.1639999999998</c:v>
                </c:pt>
                <c:pt idx="27">
                  <c:v>2988.8050000000003</c:v>
                </c:pt>
                <c:pt idx="28">
                  <c:v>2986.5619999999999</c:v>
                </c:pt>
                <c:pt idx="29">
                  <c:v>2986.107</c:v>
                </c:pt>
                <c:pt idx="30">
                  <c:v>2939.326</c:v>
                </c:pt>
                <c:pt idx="31">
                  <c:v>2925.0839999999998</c:v>
                </c:pt>
                <c:pt idx="32">
                  <c:v>2979.9110000000001</c:v>
                </c:pt>
                <c:pt idx="33">
                  <c:v>2835.29</c:v>
                </c:pt>
                <c:pt idx="34">
                  <c:v>2565.3420000000001</c:v>
                </c:pt>
                <c:pt idx="35">
                  <c:v>2228.2809999999999</c:v>
                </c:pt>
                <c:pt idx="36">
                  <c:v>2014.8119999999999</c:v>
                </c:pt>
                <c:pt idx="37">
                  <c:v>1669.7840000000001</c:v>
                </c:pt>
                <c:pt idx="38">
                  <c:v>1370.395</c:v>
                </c:pt>
                <c:pt idx="39">
                  <c:v>1347</c:v>
                </c:pt>
                <c:pt idx="40">
                  <c:v>1128.252</c:v>
                </c:pt>
                <c:pt idx="41">
                  <c:v>1012</c:v>
                </c:pt>
                <c:pt idx="42">
                  <c:v>1012</c:v>
                </c:pt>
                <c:pt idx="43">
                  <c:v>1012</c:v>
                </c:pt>
                <c:pt idx="44">
                  <c:v>847</c:v>
                </c:pt>
                <c:pt idx="45">
                  <c:v>847</c:v>
                </c:pt>
                <c:pt idx="46">
                  <c:v>847</c:v>
                </c:pt>
                <c:pt idx="47">
                  <c:v>847</c:v>
                </c:pt>
                <c:pt idx="48">
                  <c:v>847</c:v>
                </c:pt>
                <c:pt idx="49">
                  <c:v>847</c:v>
                </c:pt>
                <c:pt idx="50">
                  <c:v>847</c:v>
                </c:pt>
                <c:pt idx="51">
                  <c:v>847</c:v>
                </c:pt>
                <c:pt idx="52">
                  <c:v>847</c:v>
                </c:pt>
                <c:pt idx="53">
                  <c:v>847</c:v>
                </c:pt>
                <c:pt idx="54">
                  <c:v>847</c:v>
                </c:pt>
                <c:pt idx="55">
                  <c:v>847</c:v>
                </c:pt>
                <c:pt idx="56">
                  <c:v>1099</c:v>
                </c:pt>
                <c:pt idx="57">
                  <c:v>1099</c:v>
                </c:pt>
                <c:pt idx="58">
                  <c:v>1099</c:v>
                </c:pt>
                <c:pt idx="59">
                  <c:v>1099</c:v>
                </c:pt>
                <c:pt idx="60">
                  <c:v>1567</c:v>
                </c:pt>
                <c:pt idx="61">
                  <c:v>1567</c:v>
                </c:pt>
                <c:pt idx="62">
                  <c:v>1704.6909999999998</c:v>
                </c:pt>
                <c:pt idx="63">
                  <c:v>2131.35</c:v>
                </c:pt>
                <c:pt idx="64">
                  <c:v>2469.6590000000001</c:v>
                </c:pt>
                <c:pt idx="65">
                  <c:v>3016.2419999999997</c:v>
                </c:pt>
                <c:pt idx="66">
                  <c:v>3385.123</c:v>
                </c:pt>
                <c:pt idx="67">
                  <c:v>3385.5699999999997</c:v>
                </c:pt>
                <c:pt idx="68">
                  <c:v>3314.393</c:v>
                </c:pt>
                <c:pt idx="69">
                  <c:v>3498.5650000000001</c:v>
                </c:pt>
                <c:pt idx="70">
                  <c:v>3542.125</c:v>
                </c:pt>
                <c:pt idx="71">
                  <c:v>3542.2539999999999</c:v>
                </c:pt>
                <c:pt idx="72">
                  <c:v>3444.4009999999998</c:v>
                </c:pt>
                <c:pt idx="73">
                  <c:v>3444.8450000000003</c:v>
                </c:pt>
                <c:pt idx="74">
                  <c:v>3556.6480000000001</c:v>
                </c:pt>
                <c:pt idx="75">
                  <c:v>3618.0839999999998</c:v>
                </c:pt>
                <c:pt idx="76">
                  <c:v>3544.0119999999997</c:v>
                </c:pt>
                <c:pt idx="77">
                  <c:v>3569.116</c:v>
                </c:pt>
                <c:pt idx="78">
                  <c:v>3503.576</c:v>
                </c:pt>
                <c:pt idx="79">
                  <c:v>3491.0209999999997</c:v>
                </c:pt>
                <c:pt idx="80">
                  <c:v>3587.1930000000002</c:v>
                </c:pt>
                <c:pt idx="81">
                  <c:v>3587.0509999999999</c:v>
                </c:pt>
                <c:pt idx="82">
                  <c:v>3515.9449999999997</c:v>
                </c:pt>
                <c:pt idx="83">
                  <c:v>3509.4589999999998</c:v>
                </c:pt>
                <c:pt idx="84">
                  <c:v>3493.2280000000001</c:v>
                </c:pt>
                <c:pt idx="85">
                  <c:v>3493.212</c:v>
                </c:pt>
                <c:pt idx="86">
                  <c:v>3427.0059999999999</c:v>
                </c:pt>
                <c:pt idx="87">
                  <c:v>3360.6329999999998</c:v>
                </c:pt>
                <c:pt idx="88">
                  <c:v>3299.748</c:v>
                </c:pt>
                <c:pt idx="89">
                  <c:v>3233.1530000000002</c:v>
                </c:pt>
                <c:pt idx="90">
                  <c:v>3232.8519999999999</c:v>
                </c:pt>
                <c:pt idx="91">
                  <c:v>3232.3959999999997</c:v>
                </c:pt>
                <c:pt idx="92">
                  <c:v>3232.5830000000001</c:v>
                </c:pt>
                <c:pt idx="93">
                  <c:v>3232.5079999999998</c:v>
                </c:pt>
                <c:pt idx="94">
                  <c:v>3207.3540000000003</c:v>
                </c:pt>
                <c:pt idx="95">
                  <c:v>3031.1260000000002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D27E-4BD8-9912-A68A93FE4B40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70</c:v>
                </c:pt>
                <c:pt idx="1">
                  <c:v>70</c:v>
                </c:pt>
                <c:pt idx="2">
                  <c:v>70</c:v>
                </c:pt>
                <c:pt idx="3">
                  <c:v>70</c:v>
                </c:pt>
                <c:pt idx="4">
                  <c:v>70</c:v>
                </c:pt>
                <c:pt idx="5">
                  <c:v>70</c:v>
                </c:pt>
                <c:pt idx="6">
                  <c:v>70</c:v>
                </c:pt>
                <c:pt idx="7">
                  <c:v>70</c:v>
                </c:pt>
                <c:pt idx="8">
                  <c:v>70</c:v>
                </c:pt>
                <c:pt idx="9">
                  <c:v>70</c:v>
                </c:pt>
                <c:pt idx="10">
                  <c:v>70</c:v>
                </c:pt>
                <c:pt idx="11">
                  <c:v>70</c:v>
                </c:pt>
                <c:pt idx="12">
                  <c:v>70</c:v>
                </c:pt>
                <c:pt idx="13">
                  <c:v>70</c:v>
                </c:pt>
                <c:pt idx="14">
                  <c:v>70</c:v>
                </c:pt>
                <c:pt idx="15">
                  <c:v>70</c:v>
                </c:pt>
                <c:pt idx="16">
                  <c:v>70</c:v>
                </c:pt>
                <c:pt idx="17">
                  <c:v>70</c:v>
                </c:pt>
                <c:pt idx="18">
                  <c:v>70</c:v>
                </c:pt>
                <c:pt idx="19">
                  <c:v>70</c:v>
                </c:pt>
                <c:pt idx="20">
                  <c:v>130.30000000000001</c:v>
                </c:pt>
                <c:pt idx="21">
                  <c:v>215.3</c:v>
                </c:pt>
                <c:pt idx="22">
                  <c:v>307.60000000000002</c:v>
                </c:pt>
                <c:pt idx="23">
                  <c:v>402.9</c:v>
                </c:pt>
                <c:pt idx="24">
                  <c:v>934.3</c:v>
                </c:pt>
                <c:pt idx="25">
                  <c:v>796.2</c:v>
                </c:pt>
                <c:pt idx="26">
                  <c:v>594.6</c:v>
                </c:pt>
                <c:pt idx="27">
                  <c:v>441.8</c:v>
                </c:pt>
                <c:pt idx="28">
                  <c:v>120.2</c:v>
                </c:pt>
                <c:pt idx="29">
                  <c:v>122</c:v>
                </c:pt>
                <c:pt idx="30">
                  <c:v>60</c:v>
                </c:pt>
                <c:pt idx="31">
                  <c:v>60</c:v>
                </c:pt>
                <c:pt idx="32">
                  <c:v>50</c:v>
                </c:pt>
                <c:pt idx="33">
                  <c:v>50</c:v>
                </c:pt>
                <c:pt idx="34">
                  <c:v>50</c:v>
                </c:pt>
                <c:pt idx="35">
                  <c:v>50</c:v>
                </c:pt>
                <c:pt idx="36">
                  <c:v>65</c:v>
                </c:pt>
                <c:pt idx="37">
                  <c:v>65</c:v>
                </c:pt>
                <c:pt idx="38">
                  <c:v>65</c:v>
                </c:pt>
                <c:pt idx="39">
                  <c:v>65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30</c:v>
                </c:pt>
                <c:pt idx="61">
                  <c:v>30</c:v>
                </c:pt>
                <c:pt idx="62">
                  <c:v>30</c:v>
                </c:pt>
                <c:pt idx="63">
                  <c:v>30</c:v>
                </c:pt>
                <c:pt idx="64">
                  <c:v>60</c:v>
                </c:pt>
                <c:pt idx="65">
                  <c:v>60</c:v>
                </c:pt>
                <c:pt idx="66">
                  <c:v>60</c:v>
                </c:pt>
                <c:pt idx="67">
                  <c:v>60</c:v>
                </c:pt>
                <c:pt idx="68">
                  <c:v>130</c:v>
                </c:pt>
                <c:pt idx="69">
                  <c:v>130</c:v>
                </c:pt>
                <c:pt idx="70">
                  <c:v>130</c:v>
                </c:pt>
                <c:pt idx="71">
                  <c:v>130</c:v>
                </c:pt>
                <c:pt idx="72">
                  <c:v>208.3</c:v>
                </c:pt>
                <c:pt idx="73">
                  <c:v>303.5</c:v>
                </c:pt>
                <c:pt idx="74">
                  <c:v>173.1</c:v>
                </c:pt>
                <c:pt idx="75">
                  <c:v>96</c:v>
                </c:pt>
                <c:pt idx="76">
                  <c:v>131.30000000000001</c:v>
                </c:pt>
                <c:pt idx="77">
                  <c:v>99.2</c:v>
                </c:pt>
                <c:pt idx="78">
                  <c:v>117.6</c:v>
                </c:pt>
                <c:pt idx="79">
                  <c:v>144.6</c:v>
                </c:pt>
                <c:pt idx="80">
                  <c:v>95</c:v>
                </c:pt>
                <c:pt idx="81">
                  <c:v>95</c:v>
                </c:pt>
                <c:pt idx="82">
                  <c:v>95</c:v>
                </c:pt>
                <c:pt idx="83">
                  <c:v>95</c:v>
                </c:pt>
                <c:pt idx="84">
                  <c:v>120</c:v>
                </c:pt>
                <c:pt idx="85">
                  <c:v>120</c:v>
                </c:pt>
                <c:pt idx="86">
                  <c:v>274.89999999999998</c:v>
                </c:pt>
                <c:pt idx="87">
                  <c:v>186.2</c:v>
                </c:pt>
                <c:pt idx="88">
                  <c:v>150</c:v>
                </c:pt>
                <c:pt idx="89">
                  <c:v>150</c:v>
                </c:pt>
                <c:pt idx="90">
                  <c:v>211.8</c:v>
                </c:pt>
                <c:pt idx="91">
                  <c:v>395.1</c:v>
                </c:pt>
                <c:pt idx="92">
                  <c:v>295.60000000000002</c:v>
                </c:pt>
                <c:pt idx="93">
                  <c:v>291.39999999999998</c:v>
                </c:pt>
                <c:pt idx="94">
                  <c:v>346</c:v>
                </c:pt>
                <c:pt idx="95">
                  <c:v>483.9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27E-4BD8-9912-A68A93FE4B40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1454.671</c:v>
                </c:pt>
                <c:pt idx="1">
                  <c:v>1452.383</c:v>
                </c:pt>
                <c:pt idx="2">
                  <c:v>1459.296</c:v>
                </c:pt>
                <c:pt idx="3">
                  <c:v>1453.5539999999999</c:v>
                </c:pt>
                <c:pt idx="4">
                  <c:v>1452.231</c:v>
                </c:pt>
                <c:pt idx="5">
                  <c:v>1447.453</c:v>
                </c:pt>
                <c:pt idx="6">
                  <c:v>1445.0540000000001</c:v>
                </c:pt>
                <c:pt idx="7">
                  <c:v>1437.1849999999999</c:v>
                </c:pt>
                <c:pt idx="8">
                  <c:v>1439.6079999999999</c:v>
                </c:pt>
                <c:pt idx="9">
                  <c:v>1436.2549999999999</c:v>
                </c:pt>
                <c:pt idx="10">
                  <c:v>1429.596</c:v>
                </c:pt>
                <c:pt idx="11">
                  <c:v>1433.9380000000001</c:v>
                </c:pt>
                <c:pt idx="12">
                  <c:v>1430.0029999999999</c:v>
                </c:pt>
                <c:pt idx="13">
                  <c:v>1426.383</c:v>
                </c:pt>
                <c:pt idx="14">
                  <c:v>1420.048</c:v>
                </c:pt>
                <c:pt idx="15">
                  <c:v>1418.7059999999999</c:v>
                </c:pt>
                <c:pt idx="16">
                  <c:v>1408.0640000000001</c:v>
                </c:pt>
                <c:pt idx="17">
                  <c:v>1389.893</c:v>
                </c:pt>
                <c:pt idx="18">
                  <c:v>1373.6369999999999</c:v>
                </c:pt>
                <c:pt idx="19">
                  <c:v>1349.105</c:v>
                </c:pt>
                <c:pt idx="20">
                  <c:v>1329.047</c:v>
                </c:pt>
                <c:pt idx="21">
                  <c:v>1304.7829999999999</c:v>
                </c:pt>
                <c:pt idx="22">
                  <c:v>1282.6859999999999</c:v>
                </c:pt>
                <c:pt idx="23">
                  <c:v>1252.645</c:v>
                </c:pt>
                <c:pt idx="24">
                  <c:v>1215.751</c:v>
                </c:pt>
                <c:pt idx="25">
                  <c:v>1196.7720000000002</c:v>
                </c:pt>
                <c:pt idx="26">
                  <c:v>1224.934</c:v>
                </c:pt>
                <c:pt idx="27">
                  <c:v>1325.2079999999999</c:v>
                </c:pt>
                <c:pt idx="28">
                  <c:v>1527.4159999999999</c:v>
                </c:pt>
                <c:pt idx="29">
                  <c:v>1860.251</c:v>
                </c:pt>
                <c:pt idx="30">
                  <c:v>2278.1310000000003</c:v>
                </c:pt>
                <c:pt idx="31">
                  <c:v>2732.6790000000001</c:v>
                </c:pt>
                <c:pt idx="32">
                  <c:v>3206.6630000000005</c:v>
                </c:pt>
                <c:pt idx="33">
                  <c:v>3718.3809999999999</c:v>
                </c:pt>
                <c:pt idx="34">
                  <c:v>4199.79</c:v>
                </c:pt>
                <c:pt idx="35">
                  <c:v>4601.2910000000002</c:v>
                </c:pt>
                <c:pt idx="36">
                  <c:v>4928.96</c:v>
                </c:pt>
                <c:pt idx="37">
                  <c:v>5270.8380000000006</c:v>
                </c:pt>
                <c:pt idx="38">
                  <c:v>5582.9410000000007</c:v>
                </c:pt>
                <c:pt idx="39">
                  <c:v>5851.5870000000004</c:v>
                </c:pt>
                <c:pt idx="40">
                  <c:v>6063.1970000000001</c:v>
                </c:pt>
                <c:pt idx="41">
                  <c:v>6273.5260000000007</c:v>
                </c:pt>
                <c:pt idx="42">
                  <c:v>6479.6519999999991</c:v>
                </c:pt>
                <c:pt idx="43">
                  <c:v>6555.6440000000002</c:v>
                </c:pt>
                <c:pt idx="44">
                  <c:v>6654.6630000000005</c:v>
                </c:pt>
                <c:pt idx="45">
                  <c:v>6657.1130000000003</c:v>
                </c:pt>
                <c:pt idx="46">
                  <c:v>6658.442</c:v>
                </c:pt>
                <c:pt idx="47">
                  <c:v>6650.4750000000004</c:v>
                </c:pt>
                <c:pt idx="48">
                  <c:v>6635.3760000000002</c:v>
                </c:pt>
                <c:pt idx="49">
                  <c:v>6618.7400000000007</c:v>
                </c:pt>
                <c:pt idx="50">
                  <c:v>6583.7340000000013</c:v>
                </c:pt>
                <c:pt idx="51">
                  <c:v>6542.6070000000009</c:v>
                </c:pt>
                <c:pt idx="52">
                  <c:v>6393.1079999999993</c:v>
                </c:pt>
                <c:pt idx="53">
                  <c:v>6323.2470000000003</c:v>
                </c:pt>
                <c:pt idx="54">
                  <c:v>6264.6970000000001</c:v>
                </c:pt>
                <c:pt idx="55">
                  <c:v>6203.6460000000006</c:v>
                </c:pt>
                <c:pt idx="56">
                  <c:v>5880.4660000000003</c:v>
                </c:pt>
                <c:pt idx="57">
                  <c:v>5827.0060000000003</c:v>
                </c:pt>
                <c:pt idx="58">
                  <c:v>5783.1420000000007</c:v>
                </c:pt>
                <c:pt idx="59">
                  <c:v>5651.1859999999997</c:v>
                </c:pt>
                <c:pt idx="60">
                  <c:v>4945.3310000000001</c:v>
                </c:pt>
                <c:pt idx="61">
                  <c:v>4925.4809999999998</c:v>
                </c:pt>
                <c:pt idx="62">
                  <c:v>4664.8229999999994</c:v>
                </c:pt>
                <c:pt idx="63">
                  <c:v>4255.4920000000002</c:v>
                </c:pt>
                <c:pt idx="64">
                  <c:v>3816.0129999999999</c:v>
                </c:pt>
                <c:pt idx="65">
                  <c:v>3337.0409999999997</c:v>
                </c:pt>
                <c:pt idx="66">
                  <c:v>2847.502</c:v>
                </c:pt>
                <c:pt idx="67">
                  <c:v>2354.029</c:v>
                </c:pt>
                <c:pt idx="68">
                  <c:v>1950.385</c:v>
                </c:pt>
                <c:pt idx="69">
                  <c:v>1560.98</c:v>
                </c:pt>
                <c:pt idx="70">
                  <c:v>1244.79</c:v>
                </c:pt>
                <c:pt idx="71">
                  <c:v>1081.885</c:v>
                </c:pt>
                <c:pt idx="72">
                  <c:v>1015.3339999999999</c:v>
                </c:pt>
                <c:pt idx="73">
                  <c:v>1004.136</c:v>
                </c:pt>
                <c:pt idx="74">
                  <c:v>1001.907</c:v>
                </c:pt>
                <c:pt idx="75">
                  <c:v>1006.083</c:v>
                </c:pt>
                <c:pt idx="76">
                  <c:v>1006.191</c:v>
                </c:pt>
                <c:pt idx="77">
                  <c:v>1010.354</c:v>
                </c:pt>
                <c:pt idx="78">
                  <c:v>1011.812</c:v>
                </c:pt>
                <c:pt idx="79">
                  <c:v>1010.777</c:v>
                </c:pt>
                <c:pt idx="80">
                  <c:v>1019.7809999999999</c:v>
                </c:pt>
                <c:pt idx="81">
                  <c:v>1006.0839999999999</c:v>
                </c:pt>
                <c:pt idx="82">
                  <c:v>990.15800000000002</c:v>
                </c:pt>
                <c:pt idx="83">
                  <c:v>981.601</c:v>
                </c:pt>
                <c:pt idx="84">
                  <c:v>951.428</c:v>
                </c:pt>
                <c:pt idx="85">
                  <c:v>938.69200000000001</c:v>
                </c:pt>
                <c:pt idx="86">
                  <c:v>927.26400000000001</c:v>
                </c:pt>
                <c:pt idx="87">
                  <c:v>919.18799999999999</c:v>
                </c:pt>
                <c:pt idx="88">
                  <c:v>907.93399999999997</c:v>
                </c:pt>
                <c:pt idx="89">
                  <c:v>893.66499999999996</c:v>
                </c:pt>
                <c:pt idx="90">
                  <c:v>882.53899999999999</c:v>
                </c:pt>
                <c:pt idx="91">
                  <c:v>873.76599999999996</c:v>
                </c:pt>
                <c:pt idx="92">
                  <c:v>870.40899999999999</c:v>
                </c:pt>
                <c:pt idx="93">
                  <c:v>862.59</c:v>
                </c:pt>
                <c:pt idx="94">
                  <c:v>854.39</c:v>
                </c:pt>
                <c:pt idx="95">
                  <c:v>846.76799999999992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D27E-4BD8-9912-A68A93FE4B40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  <c:pt idx="0">
                  <c:v>26</c:v>
                </c:pt>
                <c:pt idx="1">
                  <c:v>26</c:v>
                </c:pt>
                <c:pt idx="2">
                  <c:v>26</c:v>
                </c:pt>
                <c:pt idx="3">
                  <c:v>26</c:v>
                </c:pt>
                <c:pt idx="4">
                  <c:v>23</c:v>
                </c:pt>
                <c:pt idx="5">
                  <c:v>23</c:v>
                </c:pt>
                <c:pt idx="6">
                  <c:v>23</c:v>
                </c:pt>
                <c:pt idx="7">
                  <c:v>23</c:v>
                </c:pt>
                <c:pt idx="8">
                  <c:v>22</c:v>
                </c:pt>
                <c:pt idx="9">
                  <c:v>22</c:v>
                </c:pt>
                <c:pt idx="10">
                  <c:v>22</c:v>
                </c:pt>
                <c:pt idx="11">
                  <c:v>22</c:v>
                </c:pt>
                <c:pt idx="12">
                  <c:v>22</c:v>
                </c:pt>
                <c:pt idx="13">
                  <c:v>22</c:v>
                </c:pt>
                <c:pt idx="14">
                  <c:v>22</c:v>
                </c:pt>
                <c:pt idx="15">
                  <c:v>22</c:v>
                </c:pt>
                <c:pt idx="16">
                  <c:v>21</c:v>
                </c:pt>
                <c:pt idx="17">
                  <c:v>21</c:v>
                </c:pt>
                <c:pt idx="18">
                  <c:v>21</c:v>
                </c:pt>
                <c:pt idx="19">
                  <c:v>21</c:v>
                </c:pt>
                <c:pt idx="20">
                  <c:v>22</c:v>
                </c:pt>
                <c:pt idx="21">
                  <c:v>22</c:v>
                </c:pt>
                <c:pt idx="22">
                  <c:v>22</c:v>
                </c:pt>
                <c:pt idx="23">
                  <c:v>22</c:v>
                </c:pt>
                <c:pt idx="24">
                  <c:v>24</c:v>
                </c:pt>
                <c:pt idx="25">
                  <c:v>24</c:v>
                </c:pt>
                <c:pt idx="26">
                  <c:v>24</c:v>
                </c:pt>
                <c:pt idx="27">
                  <c:v>24</c:v>
                </c:pt>
                <c:pt idx="28">
                  <c:v>33</c:v>
                </c:pt>
                <c:pt idx="29">
                  <c:v>33</c:v>
                </c:pt>
                <c:pt idx="30">
                  <c:v>33</c:v>
                </c:pt>
                <c:pt idx="31">
                  <c:v>33</c:v>
                </c:pt>
                <c:pt idx="32">
                  <c:v>51</c:v>
                </c:pt>
                <c:pt idx="33">
                  <c:v>51</c:v>
                </c:pt>
                <c:pt idx="34">
                  <c:v>51</c:v>
                </c:pt>
                <c:pt idx="35">
                  <c:v>51</c:v>
                </c:pt>
                <c:pt idx="36">
                  <c:v>65</c:v>
                </c:pt>
                <c:pt idx="37">
                  <c:v>65</c:v>
                </c:pt>
                <c:pt idx="38">
                  <c:v>65</c:v>
                </c:pt>
                <c:pt idx="39">
                  <c:v>65</c:v>
                </c:pt>
                <c:pt idx="40">
                  <c:v>73</c:v>
                </c:pt>
                <c:pt idx="41">
                  <c:v>73</c:v>
                </c:pt>
                <c:pt idx="42">
                  <c:v>73</c:v>
                </c:pt>
                <c:pt idx="43">
                  <c:v>73</c:v>
                </c:pt>
                <c:pt idx="44">
                  <c:v>74</c:v>
                </c:pt>
                <c:pt idx="45">
                  <c:v>74</c:v>
                </c:pt>
                <c:pt idx="46">
                  <c:v>74</c:v>
                </c:pt>
                <c:pt idx="47">
                  <c:v>74</c:v>
                </c:pt>
                <c:pt idx="48">
                  <c:v>73</c:v>
                </c:pt>
                <c:pt idx="49">
                  <c:v>73</c:v>
                </c:pt>
                <c:pt idx="50">
                  <c:v>73</c:v>
                </c:pt>
                <c:pt idx="51">
                  <c:v>73</c:v>
                </c:pt>
                <c:pt idx="52">
                  <c:v>71</c:v>
                </c:pt>
                <c:pt idx="53">
                  <c:v>71</c:v>
                </c:pt>
                <c:pt idx="54">
                  <c:v>71</c:v>
                </c:pt>
                <c:pt idx="55">
                  <c:v>71</c:v>
                </c:pt>
                <c:pt idx="56">
                  <c:v>63</c:v>
                </c:pt>
                <c:pt idx="57">
                  <c:v>63</c:v>
                </c:pt>
                <c:pt idx="58">
                  <c:v>63</c:v>
                </c:pt>
                <c:pt idx="59">
                  <c:v>63</c:v>
                </c:pt>
                <c:pt idx="60">
                  <c:v>49</c:v>
                </c:pt>
                <c:pt idx="61">
                  <c:v>49</c:v>
                </c:pt>
                <c:pt idx="62">
                  <c:v>49</c:v>
                </c:pt>
                <c:pt idx="63">
                  <c:v>49</c:v>
                </c:pt>
                <c:pt idx="64">
                  <c:v>31</c:v>
                </c:pt>
                <c:pt idx="65">
                  <c:v>31</c:v>
                </c:pt>
                <c:pt idx="66">
                  <c:v>31</c:v>
                </c:pt>
                <c:pt idx="67">
                  <c:v>31</c:v>
                </c:pt>
                <c:pt idx="68">
                  <c:v>17</c:v>
                </c:pt>
                <c:pt idx="69">
                  <c:v>17</c:v>
                </c:pt>
                <c:pt idx="70">
                  <c:v>17</c:v>
                </c:pt>
                <c:pt idx="71">
                  <c:v>17</c:v>
                </c:pt>
                <c:pt idx="72">
                  <c:v>11</c:v>
                </c:pt>
                <c:pt idx="73">
                  <c:v>11</c:v>
                </c:pt>
                <c:pt idx="74">
                  <c:v>11</c:v>
                </c:pt>
                <c:pt idx="75">
                  <c:v>11</c:v>
                </c:pt>
                <c:pt idx="76">
                  <c:v>10</c:v>
                </c:pt>
                <c:pt idx="77">
                  <c:v>10</c:v>
                </c:pt>
                <c:pt idx="78">
                  <c:v>10</c:v>
                </c:pt>
                <c:pt idx="79">
                  <c:v>10</c:v>
                </c:pt>
                <c:pt idx="80">
                  <c:v>10</c:v>
                </c:pt>
                <c:pt idx="81">
                  <c:v>10</c:v>
                </c:pt>
                <c:pt idx="82">
                  <c:v>10</c:v>
                </c:pt>
                <c:pt idx="83">
                  <c:v>10</c:v>
                </c:pt>
                <c:pt idx="84">
                  <c:v>10</c:v>
                </c:pt>
                <c:pt idx="85">
                  <c:v>10</c:v>
                </c:pt>
                <c:pt idx="86">
                  <c:v>10</c:v>
                </c:pt>
                <c:pt idx="87">
                  <c:v>10</c:v>
                </c:pt>
                <c:pt idx="88">
                  <c:v>10</c:v>
                </c:pt>
                <c:pt idx="89">
                  <c:v>10</c:v>
                </c:pt>
                <c:pt idx="90">
                  <c:v>10</c:v>
                </c:pt>
                <c:pt idx="91">
                  <c:v>10</c:v>
                </c:pt>
                <c:pt idx="92">
                  <c:v>10</c:v>
                </c:pt>
                <c:pt idx="93">
                  <c:v>10</c:v>
                </c:pt>
                <c:pt idx="94">
                  <c:v>10</c:v>
                </c:pt>
                <c:pt idx="95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D27E-4BD8-9912-A68A93FE4B40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16">
                  <c:v>26</c:v>
                </c:pt>
                <c:pt idx="17">
                  <c:v>26</c:v>
                </c:pt>
                <c:pt idx="18">
                  <c:v>26</c:v>
                </c:pt>
                <c:pt idx="19">
                  <c:v>26</c:v>
                </c:pt>
                <c:pt idx="20">
                  <c:v>26</c:v>
                </c:pt>
                <c:pt idx="21">
                  <c:v>26</c:v>
                </c:pt>
                <c:pt idx="22">
                  <c:v>26</c:v>
                </c:pt>
                <c:pt idx="23">
                  <c:v>26</c:v>
                </c:pt>
                <c:pt idx="24">
                  <c:v>171</c:v>
                </c:pt>
                <c:pt idx="25">
                  <c:v>171</c:v>
                </c:pt>
                <c:pt idx="26">
                  <c:v>331</c:v>
                </c:pt>
                <c:pt idx="27">
                  <c:v>343</c:v>
                </c:pt>
                <c:pt idx="28">
                  <c:v>572</c:v>
                </c:pt>
                <c:pt idx="29">
                  <c:v>376</c:v>
                </c:pt>
                <c:pt idx="30">
                  <c:v>358</c:v>
                </c:pt>
                <c:pt idx="31">
                  <c:v>278</c:v>
                </c:pt>
                <c:pt idx="32">
                  <c:v>278</c:v>
                </c:pt>
                <c:pt idx="33">
                  <c:v>278</c:v>
                </c:pt>
                <c:pt idx="34">
                  <c:v>118</c:v>
                </c:pt>
                <c:pt idx="35">
                  <c:v>88</c:v>
                </c:pt>
                <c:pt idx="36">
                  <c:v>71</c:v>
                </c:pt>
                <c:pt idx="37">
                  <c:v>71</c:v>
                </c:pt>
                <c:pt idx="38">
                  <c:v>71</c:v>
                </c:pt>
                <c:pt idx="39">
                  <c:v>71</c:v>
                </c:pt>
                <c:pt idx="40">
                  <c:v>26</c:v>
                </c:pt>
                <c:pt idx="41">
                  <c:v>26</c:v>
                </c:pt>
                <c:pt idx="42">
                  <c:v>26</c:v>
                </c:pt>
                <c:pt idx="43">
                  <c:v>26</c:v>
                </c:pt>
                <c:pt idx="66">
                  <c:v>60</c:v>
                </c:pt>
                <c:pt idx="67">
                  <c:v>283.12700000000001</c:v>
                </c:pt>
                <c:pt idx="68">
                  <c:v>193</c:v>
                </c:pt>
                <c:pt idx="69">
                  <c:v>313</c:v>
                </c:pt>
                <c:pt idx="70">
                  <c:v>816</c:v>
                </c:pt>
                <c:pt idx="71">
                  <c:v>1015.495</c:v>
                </c:pt>
                <c:pt idx="72">
                  <c:v>831</c:v>
                </c:pt>
                <c:pt idx="73">
                  <c:v>831</c:v>
                </c:pt>
                <c:pt idx="74">
                  <c:v>911</c:v>
                </c:pt>
                <c:pt idx="75">
                  <c:v>1016.9059999999999</c:v>
                </c:pt>
                <c:pt idx="76">
                  <c:v>1036</c:v>
                </c:pt>
                <c:pt idx="77">
                  <c:v>1036</c:v>
                </c:pt>
                <c:pt idx="78">
                  <c:v>1028</c:v>
                </c:pt>
                <c:pt idx="79">
                  <c:v>958.03899999999999</c:v>
                </c:pt>
                <c:pt idx="80">
                  <c:v>909.02199999999993</c:v>
                </c:pt>
                <c:pt idx="81">
                  <c:v>840.83899999999994</c:v>
                </c:pt>
                <c:pt idx="82">
                  <c:v>719</c:v>
                </c:pt>
                <c:pt idx="83">
                  <c:v>527.34899999999993</c:v>
                </c:pt>
                <c:pt idx="84">
                  <c:v>653</c:v>
                </c:pt>
                <c:pt idx="85">
                  <c:v>487</c:v>
                </c:pt>
                <c:pt idx="86">
                  <c:v>413</c:v>
                </c:pt>
                <c:pt idx="87">
                  <c:v>250.83500000000001</c:v>
                </c:pt>
                <c:pt idx="88">
                  <c:v>362.553</c:v>
                </c:pt>
                <c:pt idx="89">
                  <c:v>197.36699999999999</c:v>
                </c:pt>
                <c:pt idx="90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D27E-4BD8-9912-A68A93FE4B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109.97</c:v>
                </c:pt>
                <c:pt idx="1">
                  <c:v>100.01</c:v>
                </c:pt>
                <c:pt idx="2">
                  <c:v>91.07</c:v>
                </c:pt>
                <c:pt idx="3">
                  <c:v>89.31</c:v>
                </c:pt>
                <c:pt idx="4">
                  <c:v>92.03</c:v>
                </c:pt>
                <c:pt idx="5">
                  <c:v>94.5</c:v>
                </c:pt>
                <c:pt idx="6">
                  <c:v>93.15</c:v>
                </c:pt>
                <c:pt idx="7">
                  <c:v>94.21</c:v>
                </c:pt>
                <c:pt idx="8">
                  <c:v>96.92</c:v>
                </c:pt>
                <c:pt idx="9">
                  <c:v>93.14</c:v>
                </c:pt>
                <c:pt idx="10">
                  <c:v>93.17</c:v>
                </c:pt>
                <c:pt idx="11">
                  <c:v>93.77</c:v>
                </c:pt>
                <c:pt idx="12">
                  <c:v>95.1</c:v>
                </c:pt>
                <c:pt idx="13">
                  <c:v>91.82</c:v>
                </c:pt>
                <c:pt idx="14">
                  <c:v>91.96</c:v>
                </c:pt>
                <c:pt idx="15">
                  <c:v>92.45</c:v>
                </c:pt>
                <c:pt idx="16">
                  <c:v>89.09</c:v>
                </c:pt>
                <c:pt idx="17">
                  <c:v>91.38</c:v>
                </c:pt>
                <c:pt idx="18">
                  <c:v>95.44</c:v>
                </c:pt>
                <c:pt idx="19">
                  <c:v>106.11</c:v>
                </c:pt>
                <c:pt idx="20">
                  <c:v>91.26</c:v>
                </c:pt>
                <c:pt idx="21">
                  <c:v>97.19</c:v>
                </c:pt>
                <c:pt idx="22">
                  <c:v>109.21</c:v>
                </c:pt>
                <c:pt idx="23">
                  <c:v>131.99</c:v>
                </c:pt>
                <c:pt idx="24">
                  <c:v>105.43</c:v>
                </c:pt>
                <c:pt idx="25">
                  <c:v>136.29</c:v>
                </c:pt>
                <c:pt idx="26">
                  <c:v>138.44</c:v>
                </c:pt>
                <c:pt idx="27">
                  <c:v>153.9</c:v>
                </c:pt>
                <c:pt idx="28">
                  <c:v>181.76</c:v>
                </c:pt>
                <c:pt idx="29">
                  <c:v>176.46</c:v>
                </c:pt>
                <c:pt idx="30">
                  <c:v>160.88</c:v>
                </c:pt>
                <c:pt idx="31">
                  <c:v>152.85</c:v>
                </c:pt>
                <c:pt idx="32">
                  <c:v>172.64</c:v>
                </c:pt>
                <c:pt idx="33">
                  <c:v>115.44</c:v>
                </c:pt>
                <c:pt idx="34">
                  <c:v>98.37</c:v>
                </c:pt>
                <c:pt idx="35">
                  <c:v>88.43</c:v>
                </c:pt>
                <c:pt idx="36">
                  <c:v>85.23</c:v>
                </c:pt>
                <c:pt idx="37">
                  <c:v>81.7</c:v>
                </c:pt>
                <c:pt idx="38">
                  <c:v>75.94</c:v>
                </c:pt>
                <c:pt idx="39">
                  <c:v>50</c:v>
                </c:pt>
                <c:pt idx="40">
                  <c:v>80.22</c:v>
                </c:pt>
                <c:pt idx="41">
                  <c:v>55</c:v>
                </c:pt>
                <c:pt idx="42">
                  <c:v>50</c:v>
                </c:pt>
                <c:pt idx="43">
                  <c:v>0.01</c:v>
                </c:pt>
                <c:pt idx="44">
                  <c:v>0.01</c:v>
                </c:pt>
                <c:pt idx="45">
                  <c:v>0.01</c:v>
                </c:pt>
                <c:pt idx="46">
                  <c:v>0.01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0.01</c:v>
                </c:pt>
                <c:pt idx="59">
                  <c:v>47.35</c:v>
                </c:pt>
                <c:pt idx="60">
                  <c:v>0</c:v>
                </c:pt>
                <c:pt idx="61">
                  <c:v>0</c:v>
                </c:pt>
                <c:pt idx="62">
                  <c:v>78.94</c:v>
                </c:pt>
                <c:pt idx="63">
                  <c:v>86.57</c:v>
                </c:pt>
                <c:pt idx="64">
                  <c:v>99.27</c:v>
                </c:pt>
                <c:pt idx="65">
                  <c:v>107.86</c:v>
                </c:pt>
                <c:pt idx="66">
                  <c:v>134.68</c:v>
                </c:pt>
                <c:pt idx="67">
                  <c:v>162.59</c:v>
                </c:pt>
                <c:pt idx="68">
                  <c:v>130.91</c:v>
                </c:pt>
                <c:pt idx="69">
                  <c:v>153.30000000000001</c:v>
                </c:pt>
                <c:pt idx="70">
                  <c:v>186.55</c:v>
                </c:pt>
                <c:pt idx="71">
                  <c:v>208.25</c:v>
                </c:pt>
                <c:pt idx="72">
                  <c:v>154.72999999999999</c:v>
                </c:pt>
                <c:pt idx="73">
                  <c:v>154.91</c:v>
                </c:pt>
                <c:pt idx="74">
                  <c:v>189.31</c:v>
                </c:pt>
                <c:pt idx="75">
                  <c:v>235.21</c:v>
                </c:pt>
                <c:pt idx="76">
                  <c:v>180.8</c:v>
                </c:pt>
                <c:pt idx="77">
                  <c:v>201</c:v>
                </c:pt>
                <c:pt idx="78">
                  <c:v>196.54</c:v>
                </c:pt>
                <c:pt idx="79">
                  <c:v>186.44</c:v>
                </c:pt>
                <c:pt idx="80">
                  <c:v>195.08</c:v>
                </c:pt>
                <c:pt idx="81">
                  <c:v>179.65</c:v>
                </c:pt>
                <c:pt idx="82">
                  <c:v>156.1</c:v>
                </c:pt>
                <c:pt idx="83">
                  <c:v>152.59</c:v>
                </c:pt>
                <c:pt idx="84">
                  <c:v>168.93</c:v>
                </c:pt>
                <c:pt idx="85">
                  <c:v>167.05</c:v>
                </c:pt>
                <c:pt idx="86">
                  <c:v>172.31</c:v>
                </c:pt>
                <c:pt idx="87">
                  <c:v>157.59</c:v>
                </c:pt>
                <c:pt idx="88">
                  <c:v>167.59</c:v>
                </c:pt>
                <c:pt idx="89">
                  <c:v>157.59</c:v>
                </c:pt>
                <c:pt idx="90">
                  <c:v>148.83000000000001</c:v>
                </c:pt>
                <c:pt idx="91">
                  <c:v>135.63</c:v>
                </c:pt>
                <c:pt idx="92">
                  <c:v>134.97</c:v>
                </c:pt>
                <c:pt idx="93">
                  <c:v>132.75</c:v>
                </c:pt>
                <c:pt idx="94">
                  <c:v>111.49</c:v>
                </c:pt>
                <c:pt idx="95">
                  <c:v>100.15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D27E-4BD8-9912-A68A93FE4B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0">
                  <c:v>103</c:v>
                </c:pt>
                <c:pt idx="1">
                  <c:v>102</c:v>
                </c:pt>
                <c:pt idx="2">
                  <c:v>100</c:v>
                </c:pt>
                <c:pt idx="3">
                  <c:v>99</c:v>
                </c:pt>
                <c:pt idx="4">
                  <c:v>98</c:v>
                </c:pt>
                <c:pt idx="5">
                  <c:v>98</c:v>
                </c:pt>
                <c:pt idx="6">
                  <c:v>97</c:v>
                </c:pt>
                <c:pt idx="7">
                  <c:v>97</c:v>
                </c:pt>
                <c:pt idx="8">
                  <c:v>96</c:v>
                </c:pt>
                <c:pt idx="9">
                  <c:v>96</c:v>
                </c:pt>
                <c:pt idx="10">
                  <c:v>96</c:v>
                </c:pt>
                <c:pt idx="11">
                  <c:v>96</c:v>
                </c:pt>
                <c:pt idx="12">
                  <c:v>96</c:v>
                </c:pt>
                <c:pt idx="13">
                  <c:v>96</c:v>
                </c:pt>
                <c:pt idx="14">
                  <c:v>96</c:v>
                </c:pt>
                <c:pt idx="15">
                  <c:v>96</c:v>
                </c:pt>
                <c:pt idx="16">
                  <c:v>97</c:v>
                </c:pt>
                <c:pt idx="17">
                  <c:v>98</c:v>
                </c:pt>
                <c:pt idx="18">
                  <c:v>100</c:v>
                </c:pt>
                <c:pt idx="19">
                  <c:v>102</c:v>
                </c:pt>
                <c:pt idx="20">
                  <c:v>104</c:v>
                </c:pt>
                <c:pt idx="21">
                  <c:v>107</c:v>
                </c:pt>
                <c:pt idx="22">
                  <c:v>111</c:v>
                </c:pt>
                <c:pt idx="23">
                  <c:v>115</c:v>
                </c:pt>
                <c:pt idx="24">
                  <c:v>119</c:v>
                </c:pt>
                <c:pt idx="25">
                  <c:v>122</c:v>
                </c:pt>
                <c:pt idx="26">
                  <c:v>123</c:v>
                </c:pt>
                <c:pt idx="27">
                  <c:v>123</c:v>
                </c:pt>
                <c:pt idx="28">
                  <c:v>123</c:v>
                </c:pt>
                <c:pt idx="29">
                  <c:v>120</c:v>
                </c:pt>
                <c:pt idx="30">
                  <c:v>116</c:v>
                </c:pt>
                <c:pt idx="31">
                  <c:v>111</c:v>
                </c:pt>
                <c:pt idx="32">
                  <c:v>104</c:v>
                </c:pt>
                <c:pt idx="33">
                  <c:v>97</c:v>
                </c:pt>
                <c:pt idx="34">
                  <c:v>91</c:v>
                </c:pt>
                <c:pt idx="35">
                  <c:v>84</c:v>
                </c:pt>
                <c:pt idx="36">
                  <c:v>78</c:v>
                </c:pt>
                <c:pt idx="37">
                  <c:v>72</c:v>
                </c:pt>
                <c:pt idx="38">
                  <c:v>67</c:v>
                </c:pt>
                <c:pt idx="39">
                  <c:v>62</c:v>
                </c:pt>
                <c:pt idx="40">
                  <c:v>57</c:v>
                </c:pt>
                <c:pt idx="41">
                  <c:v>53</c:v>
                </c:pt>
                <c:pt idx="42">
                  <c:v>50</c:v>
                </c:pt>
                <c:pt idx="43">
                  <c:v>47</c:v>
                </c:pt>
                <c:pt idx="44">
                  <c:v>45</c:v>
                </c:pt>
                <c:pt idx="45">
                  <c:v>43</c:v>
                </c:pt>
                <c:pt idx="46">
                  <c:v>42</c:v>
                </c:pt>
                <c:pt idx="47">
                  <c:v>40</c:v>
                </c:pt>
                <c:pt idx="48">
                  <c:v>40</c:v>
                </c:pt>
                <c:pt idx="49">
                  <c:v>39</c:v>
                </c:pt>
                <c:pt idx="50">
                  <c:v>38</c:v>
                </c:pt>
                <c:pt idx="51">
                  <c:v>38</c:v>
                </c:pt>
                <c:pt idx="52">
                  <c:v>38</c:v>
                </c:pt>
                <c:pt idx="53">
                  <c:v>38</c:v>
                </c:pt>
                <c:pt idx="54">
                  <c:v>38</c:v>
                </c:pt>
                <c:pt idx="55">
                  <c:v>39</c:v>
                </c:pt>
                <c:pt idx="56">
                  <c:v>41</c:v>
                </c:pt>
                <c:pt idx="57">
                  <c:v>43</c:v>
                </c:pt>
                <c:pt idx="58">
                  <c:v>46</c:v>
                </c:pt>
                <c:pt idx="59">
                  <c:v>49</c:v>
                </c:pt>
                <c:pt idx="60">
                  <c:v>53</c:v>
                </c:pt>
                <c:pt idx="61">
                  <c:v>58</c:v>
                </c:pt>
                <c:pt idx="62">
                  <c:v>65</c:v>
                </c:pt>
                <c:pt idx="63">
                  <c:v>72</c:v>
                </c:pt>
                <c:pt idx="64">
                  <c:v>81</c:v>
                </c:pt>
                <c:pt idx="65">
                  <c:v>90</c:v>
                </c:pt>
                <c:pt idx="66">
                  <c:v>98</c:v>
                </c:pt>
                <c:pt idx="67">
                  <c:v>107</c:v>
                </c:pt>
                <c:pt idx="68">
                  <c:v>115</c:v>
                </c:pt>
                <c:pt idx="69">
                  <c:v>122</c:v>
                </c:pt>
                <c:pt idx="70">
                  <c:v>129</c:v>
                </c:pt>
                <c:pt idx="71">
                  <c:v>135</c:v>
                </c:pt>
                <c:pt idx="72">
                  <c:v>141</c:v>
                </c:pt>
                <c:pt idx="73">
                  <c:v>145</c:v>
                </c:pt>
                <c:pt idx="74">
                  <c:v>148</c:v>
                </c:pt>
                <c:pt idx="75">
                  <c:v>149</c:v>
                </c:pt>
                <c:pt idx="76">
                  <c:v>149</c:v>
                </c:pt>
                <c:pt idx="77">
                  <c:v>149</c:v>
                </c:pt>
                <c:pt idx="78">
                  <c:v>148</c:v>
                </c:pt>
                <c:pt idx="79">
                  <c:v>147</c:v>
                </c:pt>
                <c:pt idx="80">
                  <c:v>144</c:v>
                </c:pt>
                <c:pt idx="81">
                  <c:v>142</c:v>
                </c:pt>
                <c:pt idx="82">
                  <c:v>139</c:v>
                </c:pt>
                <c:pt idx="83">
                  <c:v>136</c:v>
                </c:pt>
                <c:pt idx="84">
                  <c:v>133</c:v>
                </c:pt>
                <c:pt idx="85">
                  <c:v>130</c:v>
                </c:pt>
                <c:pt idx="86">
                  <c:v>127</c:v>
                </c:pt>
                <c:pt idx="87">
                  <c:v>125</c:v>
                </c:pt>
                <c:pt idx="88">
                  <c:v>123</c:v>
                </c:pt>
                <c:pt idx="89">
                  <c:v>121</c:v>
                </c:pt>
                <c:pt idx="90">
                  <c:v>119</c:v>
                </c:pt>
                <c:pt idx="91">
                  <c:v>116</c:v>
                </c:pt>
                <c:pt idx="92">
                  <c:v>114</c:v>
                </c:pt>
                <c:pt idx="93">
                  <c:v>111</c:v>
                </c:pt>
                <c:pt idx="94">
                  <c:v>109</c:v>
                </c:pt>
                <c:pt idx="95">
                  <c:v>107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39F-4C53-812F-853B0BE43877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0">
                  <c:v>805.13700000000006</c:v>
                </c:pt>
                <c:pt idx="1">
                  <c:v>804.94700000000012</c:v>
                </c:pt>
                <c:pt idx="2">
                  <c:v>804.74199999999996</c:v>
                </c:pt>
                <c:pt idx="3">
                  <c:v>804.21100000000001</c:v>
                </c:pt>
                <c:pt idx="4">
                  <c:v>806.95899999999995</c:v>
                </c:pt>
                <c:pt idx="5">
                  <c:v>807.06200000000001</c:v>
                </c:pt>
                <c:pt idx="6">
                  <c:v>806.39499999999998</c:v>
                </c:pt>
                <c:pt idx="7">
                  <c:v>805.84299999999996</c:v>
                </c:pt>
                <c:pt idx="8">
                  <c:v>804.029</c:v>
                </c:pt>
                <c:pt idx="9">
                  <c:v>803.77</c:v>
                </c:pt>
                <c:pt idx="10">
                  <c:v>804.82</c:v>
                </c:pt>
                <c:pt idx="11">
                  <c:v>805.84899999999993</c:v>
                </c:pt>
                <c:pt idx="12">
                  <c:v>805.87099999999987</c:v>
                </c:pt>
                <c:pt idx="13">
                  <c:v>805.24600000000009</c:v>
                </c:pt>
                <c:pt idx="14">
                  <c:v>805.298</c:v>
                </c:pt>
                <c:pt idx="15">
                  <c:v>804.74300000000005</c:v>
                </c:pt>
                <c:pt idx="16">
                  <c:v>806.851</c:v>
                </c:pt>
                <c:pt idx="17">
                  <c:v>806.72400000000005</c:v>
                </c:pt>
                <c:pt idx="18">
                  <c:v>805.84499999999991</c:v>
                </c:pt>
                <c:pt idx="19">
                  <c:v>806.02799999999991</c:v>
                </c:pt>
                <c:pt idx="20">
                  <c:v>796.78399999999999</c:v>
                </c:pt>
                <c:pt idx="21">
                  <c:v>796.60400000000004</c:v>
                </c:pt>
                <c:pt idx="22">
                  <c:v>796.62599999999998</c:v>
                </c:pt>
                <c:pt idx="23">
                  <c:v>793.36</c:v>
                </c:pt>
                <c:pt idx="24">
                  <c:v>789.58799999999997</c:v>
                </c:pt>
                <c:pt idx="25">
                  <c:v>786.51599999999996</c:v>
                </c:pt>
                <c:pt idx="26">
                  <c:v>785.78600000000006</c:v>
                </c:pt>
                <c:pt idx="27">
                  <c:v>785.32499999999993</c:v>
                </c:pt>
                <c:pt idx="28">
                  <c:v>663.62300000000005</c:v>
                </c:pt>
                <c:pt idx="29">
                  <c:v>663.77800000000013</c:v>
                </c:pt>
                <c:pt idx="30">
                  <c:v>663.68799999999999</c:v>
                </c:pt>
                <c:pt idx="31">
                  <c:v>668.197</c:v>
                </c:pt>
                <c:pt idx="32">
                  <c:v>774.10400000000004</c:v>
                </c:pt>
                <c:pt idx="33">
                  <c:v>777.43399999999997</c:v>
                </c:pt>
                <c:pt idx="34">
                  <c:v>777.66800000000001</c:v>
                </c:pt>
                <c:pt idx="35">
                  <c:v>778.202</c:v>
                </c:pt>
                <c:pt idx="36">
                  <c:v>773.37499999999989</c:v>
                </c:pt>
                <c:pt idx="37">
                  <c:v>772.71799999999996</c:v>
                </c:pt>
                <c:pt idx="38">
                  <c:v>772.08299999999997</c:v>
                </c:pt>
                <c:pt idx="39">
                  <c:v>772.601</c:v>
                </c:pt>
                <c:pt idx="40">
                  <c:v>779.53500000000008</c:v>
                </c:pt>
                <c:pt idx="41">
                  <c:v>778.45000000000016</c:v>
                </c:pt>
                <c:pt idx="42">
                  <c:v>777.54499999999985</c:v>
                </c:pt>
                <c:pt idx="43">
                  <c:v>788.99400000000003</c:v>
                </c:pt>
                <c:pt idx="44">
                  <c:v>746.18500000000006</c:v>
                </c:pt>
                <c:pt idx="45">
                  <c:v>746.31499999999994</c:v>
                </c:pt>
                <c:pt idx="46">
                  <c:v>746.43600000000004</c:v>
                </c:pt>
                <c:pt idx="47">
                  <c:v>746.25599999999997</c:v>
                </c:pt>
                <c:pt idx="48">
                  <c:v>750.44799999999998</c:v>
                </c:pt>
                <c:pt idx="49">
                  <c:v>750.44600000000003</c:v>
                </c:pt>
                <c:pt idx="50">
                  <c:v>749.8119999999999</c:v>
                </c:pt>
                <c:pt idx="51">
                  <c:v>750.34800000000007</c:v>
                </c:pt>
                <c:pt idx="52">
                  <c:v>715.90100000000007</c:v>
                </c:pt>
                <c:pt idx="53">
                  <c:v>715.39599999999996</c:v>
                </c:pt>
                <c:pt idx="54">
                  <c:v>715.30300000000011</c:v>
                </c:pt>
                <c:pt idx="55">
                  <c:v>714.66000000000008</c:v>
                </c:pt>
                <c:pt idx="56">
                  <c:v>732.04399999999998</c:v>
                </c:pt>
                <c:pt idx="57">
                  <c:v>732.26599999999996</c:v>
                </c:pt>
                <c:pt idx="58">
                  <c:v>732.90599999999995</c:v>
                </c:pt>
                <c:pt idx="59">
                  <c:v>722.47400000000005</c:v>
                </c:pt>
                <c:pt idx="60">
                  <c:v>665.31799999999998</c:v>
                </c:pt>
                <c:pt idx="61">
                  <c:v>665.51099999999997</c:v>
                </c:pt>
                <c:pt idx="62">
                  <c:v>665.27599999999995</c:v>
                </c:pt>
                <c:pt idx="63">
                  <c:v>664.77599999999995</c:v>
                </c:pt>
                <c:pt idx="64">
                  <c:v>672.37400000000002</c:v>
                </c:pt>
                <c:pt idx="65">
                  <c:v>671.64100000000008</c:v>
                </c:pt>
                <c:pt idx="66">
                  <c:v>672.1099999999999</c:v>
                </c:pt>
                <c:pt idx="67">
                  <c:v>668.88599999999997</c:v>
                </c:pt>
                <c:pt idx="68">
                  <c:v>648.88900000000001</c:v>
                </c:pt>
                <c:pt idx="69">
                  <c:v>648.81299999999999</c:v>
                </c:pt>
                <c:pt idx="70">
                  <c:v>645.63700000000006</c:v>
                </c:pt>
                <c:pt idx="71">
                  <c:v>645.9799999999999</c:v>
                </c:pt>
                <c:pt idx="72">
                  <c:v>651.28399999999999</c:v>
                </c:pt>
                <c:pt idx="73">
                  <c:v>651.98500000000001</c:v>
                </c:pt>
                <c:pt idx="74">
                  <c:v>652.67099999999994</c:v>
                </c:pt>
                <c:pt idx="75">
                  <c:v>641.87299999999993</c:v>
                </c:pt>
                <c:pt idx="76">
                  <c:v>670.09999999999991</c:v>
                </c:pt>
                <c:pt idx="77">
                  <c:v>670.53000000000009</c:v>
                </c:pt>
                <c:pt idx="78">
                  <c:v>671.08600000000001</c:v>
                </c:pt>
                <c:pt idx="79">
                  <c:v>671.31700000000001</c:v>
                </c:pt>
                <c:pt idx="80">
                  <c:v>664.84400000000005</c:v>
                </c:pt>
                <c:pt idx="81">
                  <c:v>665.42400000000009</c:v>
                </c:pt>
                <c:pt idx="82">
                  <c:v>672.274</c:v>
                </c:pt>
                <c:pt idx="83">
                  <c:v>671.85600000000011</c:v>
                </c:pt>
                <c:pt idx="84">
                  <c:v>767.6049999999999</c:v>
                </c:pt>
                <c:pt idx="85">
                  <c:v>767.1</c:v>
                </c:pt>
                <c:pt idx="86">
                  <c:v>767.1339999999999</c:v>
                </c:pt>
                <c:pt idx="87">
                  <c:v>765.56700000000001</c:v>
                </c:pt>
                <c:pt idx="88">
                  <c:v>761.36800000000005</c:v>
                </c:pt>
                <c:pt idx="89">
                  <c:v>761.23000000000013</c:v>
                </c:pt>
                <c:pt idx="90">
                  <c:v>760.79399999999998</c:v>
                </c:pt>
                <c:pt idx="91">
                  <c:v>760.66399999999999</c:v>
                </c:pt>
                <c:pt idx="92">
                  <c:v>798.22899999999993</c:v>
                </c:pt>
                <c:pt idx="93">
                  <c:v>798.36299999999994</c:v>
                </c:pt>
                <c:pt idx="94">
                  <c:v>797.88599999999997</c:v>
                </c:pt>
                <c:pt idx="95">
                  <c:v>804.92200000000003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39F-4C53-812F-853B0BE43877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1125.0689999999997</c:v>
                </c:pt>
                <c:pt idx="1">
                  <c:v>1123.5700000000002</c:v>
                </c:pt>
                <c:pt idx="2">
                  <c:v>1120.915</c:v>
                </c:pt>
                <c:pt idx="3">
                  <c:v>1117.9319999999998</c:v>
                </c:pt>
                <c:pt idx="4">
                  <c:v>1106.481</c:v>
                </c:pt>
                <c:pt idx="5">
                  <c:v>1104.8520000000003</c:v>
                </c:pt>
                <c:pt idx="6">
                  <c:v>1103.7820000000002</c:v>
                </c:pt>
                <c:pt idx="7">
                  <c:v>1102.681</c:v>
                </c:pt>
                <c:pt idx="8">
                  <c:v>1095.3199999999997</c:v>
                </c:pt>
                <c:pt idx="9">
                  <c:v>1094.73</c:v>
                </c:pt>
                <c:pt idx="10">
                  <c:v>1095.9999999999998</c:v>
                </c:pt>
                <c:pt idx="11">
                  <c:v>1096.2679999999998</c:v>
                </c:pt>
                <c:pt idx="12">
                  <c:v>1103.6390000000001</c:v>
                </c:pt>
                <c:pt idx="13">
                  <c:v>1105.5020000000002</c:v>
                </c:pt>
                <c:pt idx="14">
                  <c:v>1105.5289999999998</c:v>
                </c:pt>
                <c:pt idx="15">
                  <c:v>1107.3200000000002</c:v>
                </c:pt>
                <c:pt idx="16">
                  <c:v>1143.2529999999997</c:v>
                </c:pt>
                <c:pt idx="17">
                  <c:v>1144.7369999999999</c:v>
                </c:pt>
                <c:pt idx="18">
                  <c:v>1144.9099999999999</c:v>
                </c:pt>
                <c:pt idx="19">
                  <c:v>1154.9419999999998</c:v>
                </c:pt>
                <c:pt idx="20">
                  <c:v>1275.9370000000001</c:v>
                </c:pt>
                <c:pt idx="21">
                  <c:v>1295.9299999999998</c:v>
                </c:pt>
                <c:pt idx="22">
                  <c:v>1312.5819999999999</c:v>
                </c:pt>
                <c:pt idx="23">
                  <c:v>1324.5619999999999</c:v>
                </c:pt>
                <c:pt idx="24">
                  <c:v>1473.4309999999998</c:v>
                </c:pt>
                <c:pt idx="25">
                  <c:v>1494.0999999999997</c:v>
                </c:pt>
                <c:pt idx="26">
                  <c:v>1517.2139999999997</c:v>
                </c:pt>
                <c:pt idx="27">
                  <c:v>1524.8429999999998</c:v>
                </c:pt>
                <c:pt idx="28">
                  <c:v>1640.143</c:v>
                </c:pt>
                <c:pt idx="29">
                  <c:v>1664.7090000000003</c:v>
                </c:pt>
                <c:pt idx="30">
                  <c:v>1670.5860000000002</c:v>
                </c:pt>
                <c:pt idx="31">
                  <c:v>1678.4870000000001</c:v>
                </c:pt>
                <c:pt idx="32">
                  <c:v>1746.9600000000003</c:v>
                </c:pt>
                <c:pt idx="33">
                  <c:v>1767.6660000000002</c:v>
                </c:pt>
                <c:pt idx="34">
                  <c:v>1780.99</c:v>
                </c:pt>
                <c:pt idx="35">
                  <c:v>1783.0160000000005</c:v>
                </c:pt>
                <c:pt idx="36">
                  <c:v>1775.8579999999999</c:v>
                </c:pt>
                <c:pt idx="37">
                  <c:v>1769.9829999999999</c:v>
                </c:pt>
                <c:pt idx="38">
                  <c:v>1782.885</c:v>
                </c:pt>
                <c:pt idx="39">
                  <c:v>1791.6370000000002</c:v>
                </c:pt>
                <c:pt idx="40">
                  <c:v>1758.0180000000003</c:v>
                </c:pt>
                <c:pt idx="41">
                  <c:v>1769.2940000000003</c:v>
                </c:pt>
                <c:pt idx="42">
                  <c:v>1769.6450000000002</c:v>
                </c:pt>
                <c:pt idx="43">
                  <c:v>1794.171</c:v>
                </c:pt>
                <c:pt idx="44">
                  <c:v>1748.9060000000002</c:v>
                </c:pt>
                <c:pt idx="45">
                  <c:v>1744.2770000000003</c:v>
                </c:pt>
                <c:pt idx="46">
                  <c:v>1748.5229999999999</c:v>
                </c:pt>
                <c:pt idx="47">
                  <c:v>1748.076</c:v>
                </c:pt>
                <c:pt idx="48">
                  <c:v>1728.9259999999997</c:v>
                </c:pt>
                <c:pt idx="49">
                  <c:v>1737.124</c:v>
                </c:pt>
                <c:pt idx="50">
                  <c:v>1732.7479999999998</c:v>
                </c:pt>
                <c:pt idx="51">
                  <c:v>1728.6500000000003</c:v>
                </c:pt>
                <c:pt idx="52">
                  <c:v>1682.5649999999998</c:v>
                </c:pt>
                <c:pt idx="53">
                  <c:v>1684.1020000000003</c:v>
                </c:pt>
                <c:pt idx="54">
                  <c:v>1683.9619999999998</c:v>
                </c:pt>
                <c:pt idx="55">
                  <c:v>1676.3729999999998</c:v>
                </c:pt>
                <c:pt idx="56">
                  <c:v>1626.184</c:v>
                </c:pt>
                <c:pt idx="57">
                  <c:v>1622.3290000000002</c:v>
                </c:pt>
                <c:pt idx="58">
                  <c:v>1617.2470000000001</c:v>
                </c:pt>
                <c:pt idx="59">
                  <c:v>1561.8949999999998</c:v>
                </c:pt>
                <c:pt idx="60">
                  <c:v>1576.4839999999999</c:v>
                </c:pt>
                <c:pt idx="61">
                  <c:v>1567.961</c:v>
                </c:pt>
                <c:pt idx="62">
                  <c:v>1471.788</c:v>
                </c:pt>
                <c:pt idx="63">
                  <c:v>1458.7640000000001</c:v>
                </c:pt>
                <c:pt idx="64">
                  <c:v>1504.4889999999998</c:v>
                </c:pt>
                <c:pt idx="65">
                  <c:v>1502.4060000000002</c:v>
                </c:pt>
                <c:pt idx="66">
                  <c:v>1494.671</c:v>
                </c:pt>
                <c:pt idx="67">
                  <c:v>1476.816</c:v>
                </c:pt>
                <c:pt idx="68">
                  <c:v>1477.085</c:v>
                </c:pt>
                <c:pt idx="69">
                  <c:v>1474.9089999999999</c:v>
                </c:pt>
                <c:pt idx="70">
                  <c:v>1457.7200000000003</c:v>
                </c:pt>
                <c:pt idx="71">
                  <c:v>1456.4520000000002</c:v>
                </c:pt>
                <c:pt idx="72">
                  <c:v>1437.7469999999998</c:v>
                </c:pt>
                <c:pt idx="73">
                  <c:v>1447.221</c:v>
                </c:pt>
                <c:pt idx="74">
                  <c:v>1446.9759999999999</c:v>
                </c:pt>
                <c:pt idx="75">
                  <c:v>1433.3410000000001</c:v>
                </c:pt>
                <c:pt idx="76">
                  <c:v>1429.4690000000001</c:v>
                </c:pt>
                <c:pt idx="77">
                  <c:v>1421.502</c:v>
                </c:pt>
                <c:pt idx="78">
                  <c:v>1421.6000000000001</c:v>
                </c:pt>
                <c:pt idx="79">
                  <c:v>1418.8150000000001</c:v>
                </c:pt>
                <c:pt idx="80">
                  <c:v>1325.6309999999999</c:v>
                </c:pt>
                <c:pt idx="81">
                  <c:v>1324.6220000000001</c:v>
                </c:pt>
                <c:pt idx="82">
                  <c:v>1320.068</c:v>
                </c:pt>
                <c:pt idx="83">
                  <c:v>1305.3820000000001</c:v>
                </c:pt>
                <c:pt idx="84">
                  <c:v>1224.6679999999999</c:v>
                </c:pt>
                <c:pt idx="85">
                  <c:v>1220.3329999999999</c:v>
                </c:pt>
                <c:pt idx="86">
                  <c:v>1215.7439999999999</c:v>
                </c:pt>
                <c:pt idx="87">
                  <c:v>1208.1600000000001</c:v>
                </c:pt>
                <c:pt idx="88">
                  <c:v>1177.0069999999998</c:v>
                </c:pt>
                <c:pt idx="89">
                  <c:v>1175.8209999999999</c:v>
                </c:pt>
                <c:pt idx="90">
                  <c:v>1173.528</c:v>
                </c:pt>
                <c:pt idx="91">
                  <c:v>1177.1519999999998</c:v>
                </c:pt>
                <c:pt idx="92">
                  <c:v>1152.4459999999999</c:v>
                </c:pt>
                <c:pt idx="93">
                  <c:v>1151.6410000000001</c:v>
                </c:pt>
                <c:pt idx="94">
                  <c:v>1160.0519999999999</c:v>
                </c:pt>
                <c:pt idx="95">
                  <c:v>1156.1329999999998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39F-4C53-812F-853B0BE43877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2300.348</c:v>
                </c:pt>
                <c:pt idx="1">
                  <c:v>2291.1489999999999</c:v>
                </c:pt>
                <c:pt idx="2">
                  <c:v>2269.1959999999995</c:v>
                </c:pt>
                <c:pt idx="3">
                  <c:v>2241.4199999999996</c:v>
                </c:pt>
                <c:pt idx="4">
                  <c:v>2201.9399999999996</c:v>
                </c:pt>
                <c:pt idx="5">
                  <c:v>2179.0729999999999</c:v>
                </c:pt>
                <c:pt idx="6">
                  <c:v>2158.3029999999999</c:v>
                </c:pt>
                <c:pt idx="7">
                  <c:v>2124.0459999999998</c:v>
                </c:pt>
                <c:pt idx="8">
                  <c:v>2109.6369999999997</c:v>
                </c:pt>
                <c:pt idx="9">
                  <c:v>2098.3269999999998</c:v>
                </c:pt>
                <c:pt idx="10">
                  <c:v>2088.4740000000002</c:v>
                </c:pt>
                <c:pt idx="11">
                  <c:v>2081.7819999999997</c:v>
                </c:pt>
                <c:pt idx="12">
                  <c:v>2071.5899999999997</c:v>
                </c:pt>
                <c:pt idx="13">
                  <c:v>2081.7420000000002</c:v>
                </c:pt>
                <c:pt idx="14">
                  <c:v>2071.2889999999998</c:v>
                </c:pt>
                <c:pt idx="15">
                  <c:v>2090.2060000000001</c:v>
                </c:pt>
                <c:pt idx="16">
                  <c:v>2121.2889999999998</c:v>
                </c:pt>
                <c:pt idx="17">
                  <c:v>2149.3649999999998</c:v>
                </c:pt>
                <c:pt idx="18">
                  <c:v>2171.5329999999999</c:v>
                </c:pt>
                <c:pt idx="19">
                  <c:v>2235.5530000000003</c:v>
                </c:pt>
                <c:pt idx="20">
                  <c:v>2291.6079999999997</c:v>
                </c:pt>
                <c:pt idx="21">
                  <c:v>2363.5419999999999</c:v>
                </c:pt>
                <c:pt idx="22">
                  <c:v>2413.1229999999996</c:v>
                </c:pt>
                <c:pt idx="23">
                  <c:v>2476.1819999999998</c:v>
                </c:pt>
                <c:pt idx="24">
                  <c:v>2609.4059999999995</c:v>
                </c:pt>
                <c:pt idx="25">
                  <c:v>2646.8539999999998</c:v>
                </c:pt>
                <c:pt idx="26">
                  <c:v>2763.5729999999999</c:v>
                </c:pt>
                <c:pt idx="27">
                  <c:v>2795.154</c:v>
                </c:pt>
                <c:pt idx="28">
                  <c:v>2833.5859999999998</c:v>
                </c:pt>
                <c:pt idx="29">
                  <c:v>2953.1970000000001</c:v>
                </c:pt>
                <c:pt idx="30">
                  <c:v>3059.502</c:v>
                </c:pt>
                <c:pt idx="31">
                  <c:v>3120.0070000000001</c:v>
                </c:pt>
                <c:pt idx="32">
                  <c:v>3169.2269999999994</c:v>
                </c:pt>
                <c:pt idx="33">
                  <c:v>3268.567</c:v>
                </c:pt>
                <c:pt idx="34">
                  <c:v>3318.0899999999997</c:v>
                </c:pt>
                <c:pt idx="35">
                  <c:v>3362.7699999999995</c:v>
                </c:pt>
                <c:pt idx="36">
                  <c:v>3381.2789999999995</c:v>
                </c:pt>
                <c:pt idx="37">
                  <c:v>3396.3249999999994</c:v>
                </c:pt>
                <c:pt idx="38">
                  <c:v>3404.3679999999999</c:v>
                </c:pt>
                <c:pt idx="39">
                  <c:v>3459.2830000000004</c:v>
                </c:pt>
                <c:pt idx="40">
                  <c:v>3413.8960000000002</c:v>
                </c:pt>
                <c:pt idx="41">
                  <c:v>3474.4380000000001</c:v>
                </c:pt>
                <c:pt idx="42">
                  <c:v>3494.692</c:v>
                </c:pt>
                <c:pt idx="43">
                  <c:v>3534.4789999999998</c:v>
                </c:pt>
                <c:pt idx="44">
                  <c:v>3527.5719999999997</c:v>
                </c:pt>
                <c:pt idx="45">
                  <c:v>3536.5209999999997</c:v>
                </c:pt>
                <c:pt idx="46">
                  <c:v>3534.4829999999997</c:v>
                </c:pt>
                <c:pt idx="47">
                  <c:v>3529.143</c:v>
                </c:pt>
                <c:pt idx="48">
                  <c:v>3529.002</c:v>
                </c:pt>
                <c:pt idx="49">
                  <c:v>3505.1699999999992</c:v>
                </c:pt>
                <c:pt idx="50">
                  <c:v>3476.1740000000004</c:v>
                </c:pt>
                <c:pt idx="51">
                  <c:v>3438.6090000000004</c:v>
                </c:pt>
                <c:pt idx="52">
                  <c:v>3409.6419999999998</c:v>
                </c:pt>
                <c:pt idx="53">
                  <c:v>3358.7489999999998</c:v>
                </c:pt>
                <c:pt idx="54">
                  <c:v>3310.4319999999998</c:v>
                </c:pt>
                <c:pt idx="55">
                  <c:v>3266.6129999999998</c:v>
                </c:pt>
                <c:pt idx="56">
                  <c:v>3240.6219999999998</c:v>
                </c:pt>
                <c:pt idx="57">
                  <c:v>3201.4030000000002</c:v>
                </c:pt>
                <c:pt idx="58">
                  <c:v>3170.9929999999999</c:v>
                </c:pt>
                <c:pt idx="59">
                  <c:v>3113.373</c:v>
                </c:pt>
                <c:pt idx="60">
                  <c:v>3153.3569999999995</c:v>
                </c:pt>
                <c:pt idx="61">
                  <c:v>3140.9369999999994</c:v>
                </c:pt>
                <c:pt idx="62">
                  <c:v>3110.1659999999997</c:v>
                </c:pt>
                <c:pt idx="63">
                  <c:v>3137.3379999999997</c:v>
                </c:pt>
                <c:pt idx="64">
                  <c:v>3168.8809999999999</c:v>
                </c:pt>
                <c:pt idx="65">
                  <c:v>3225.616</c:v>
                </c:pt>
                <c:pt idx="66">
                  <c:v>3254.6189999999997</c:v>
                </c:pt>
                <c:pt idx="67">
                  <c:v>3211.3719999999994</c:v>
                </c:pt>
                <c:pt idx="68">
                  <c:v>3378.14</c:v>
                </c:pt>
                <c:pt idx="69">
                  <c:v>3403.72</c:v>
                </c:pt>
                <c:pt idx="70">
                  <c:v>3391.431</c:v>
                </c:pt>
                <c:pt idx="71">
                  <c:v>3454.1279999999992</c:v>
                </c:pt>
                <c:pt idx="72">
                  <c:v>3671.9859999999994</c:v>
                </c:pt>
                <c:pt idx="73">
                  <c:v>3742.25</c:v>
                </c:pt>
                <c:pt idx="74">
                  <c:v>3797.9839999999995</c:v>
                </c:pt>
                <c:pt idx="75">
                  <c:v>3826.0210000000002</c:v>
                </c:pt>
                <c:pt idx="76">
                  <c:v>3859.8850000000002</c:v>
                </c:pt>
                <c:pt idx="77">
                  <c:v>3864.5970000000002</c:v>
                </c:pt>
                <c:pt idx="78">
                  <c:v>3811.2569999999996</c:v>
                </c:pt>
                <c:pt idx="79">
                  <c:v>3758.2650000000003</c:v>
                </c:pt>
                <c:pt idx="80">
                  <c:v>3623.3829999999998</c:v>
                </c:pt>
                <c:pt idx="81">
                  <c:v>3564.444</c:v>
                </c:pt>
                <c:pt idx="82">
                  <c:v>3504.4569999999999</c:v>
                </c:pt>
                <c:pt idx="83">
                  <c:v>3413.5510000000004</c:v>
                </c:pt>
                <c:pt idx="84">
                  <c:v>3294.3359999999998</c:v>
                </c:pt>
                <c:pt idx="85">
                  <c:v>3203.0769999999993</c:v>
                </c:pt>
                <c:pt idx="86">
                  <c:v>3134.337</c:v>
                </c:pt>
                <c:pt idx="87">
                  <c:v>3034.1369999999993</c:v>
                </c:pt>
                <c:pt idx="88">
                  <c:v>2921.1989999999996</c:v>
                </c:pt>
                <c:pt idx="89">
                  <c:v>2818.145</c:v>
                </c:pt>
                <c:pt idx="90">
                  <c:v>2757.8389999999995</c:v>
                </c:pt>
                <c:pt idx="91">
                  <c:v>2712.0889999999999</c:v>
                </c:pt>
                <c:pt idx="92">
                  <c:v>2551.0369999999998</c:v>
                </c:pt>
                <c:pt idx="93">
                  <c:v>2472.7060000000001</c:v>
                </c:pt>
                <c:pt idx="94">
                  <c:v>2453.797</c:v>
                </c:pt>
                <c:pt idx="95">
                  <c:v>2406.6909999999998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39F-4C53-812F-853B0BE43877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280</c:v>
                </c:pt>
                <c:pt idx="1">
                  <c:v>280</c:v>
                </c:pt>
                <c:pt idx="2">
                  <c:v>280</c:v>
                </c:pt>
                <c:pt idx="3">
                  <c:v>280</c:v>
                </c:pt>
                <c:pt idx="4">
                  <c:v>269.99999999999994</c:v>
                </c:pt>
                <c:pt idx="5">
                  <c:v>269.99999999999994</c:v>
                </c:pt>
                <c:pt idx="6">
                  <c:v>269.99999999999994</c:v>
                </c:pt>
                <c:pt idx="7">
                  <c:v>269.99999999999994</c:v>
                </c:pt>
                <c:pt idx="8">
                  <c:v>264.99999999999994</c:v>
                </c:pt>
                <c:pt idx="9">
                  <c:v>264.99999999999994</c:v>
                </c:pt>
                <c:pt idx="10">
                  <c:v>264.99999999999994</c:v>
                </c:pt>
                <c:pt idx="11">
                  <c:v>264.99999999999994</c:v>
                </c:pt>
                <c:pt idx="12">
                  <c:v>264</c:v>
                </c:pt>
                <c:pt idx="13">
                  <c:v>264</c:v>
                </c:pt>
                <c:pt idx="14">
                  <c:v>264</c:v>
                </c:pt>
                <c:pt idx="15">
                  <c:v>264</c:v>
                </c:pt>
                <c:pt idx="16">
                  <c:v>272</c:v>
                </c:pt>
                <c:pt idx="17">
                  <c:v>272</c:v>
                </c:pt>
                <c:pt idx="18">
                  <c:v>272</c:v>
                </c:pt>
                <c:pt idx="19">
                  <c:v>272</c:v>
                </c:pt>
                <c:pt idx="20">
                  <c:v>301</c:v>
                </c:pt>
                <c:pt idx="21">
                  <c:v>301</c:v>
                </c:pt>
                <c:pt idx="22">
                  <c:v>301</c:v>
                </c:pt>
                <c:pt idx="23">
                  <c:v>301</c:v>
                </c:pt>
                <c:pt idx="24">
                  <c:v>352</c:v>
                </c:pt>
                <c:pt idx="25">
                  <c:v>352</c:v>
                </c:pt>
                <c:pt idx="26">
                  <c:v>352</c:v>
                </c:pt>
                <c:pt idx="27">
                  <c:v>352</c:v>
                </c:pt>
                <c:pt idx="28">
                  <c:v>395.00000000000006</c:v>
                </c:pt>
                <c:pt idx="29">
                  <c:v>395.00000000000006</c:v>
                </c:pt>
                <c:pt idx="30">
                  <c:v>395.00000000000006</c:v>
                </c:pt>
                <c:pt idx="31">
                  <c:v>395.00000000000006</c:v>
                </c:pt>
                <c:pt idx="32">
                  <c:v>420</c:v>
                </c:pt>
                <c:pt idx="33">
                  <c:v>420</c:v>
                </c:pt>
                <c:pt idx="34">
                  <c:v>420</c:v>
                </c:pt>
                <c:pt idx="35">
                  <c:v>420</c:v>
                </c:pt>
                <c:pt idx="36">
                  <c:v>424.00000000000006</c:v>
                </c:pt>
                <c:pt idx="37">
                  <c:v>424.00000000000006</c:v>
                </c:pt>
                <c:pt idx="38">
                  <c:v>424.00000000000006</c:v>
                </c:pt>
                <c:pt idx="39">
                  <c:v>424.00000000000006</c:v>
                </c:pt>
                <c:pt idx="40">
                  <c:v>423</c:v>
                </c:pt>
                <c:pt idx="41">
                  <c:v>423</c:v>
                </c:pt>
                <c:pt idx="42">
                  <c:v>423</c:v>
                </c:pt>
                <c:pt idx="43">
                  <c:v>423</c:v>
                </c:pt>
                <c:pt idx="44">
                  <c:v>427.00000000000006</c:v>
                </c:pt>
                <c:pt idx="45">
                  <c:v>427.00000000000006</c:v>
                </c:pt>
                <c:pt idx="46">
                  <c:v>427.00000000000006</c:v>
                </c:pt>
                <c:pt idx="47">
                  <c:v>427.00000000000006</c:v>
                </c:pt>
                <c:pt idx="48">
                  <c:v>434.99999999999994</c:v>
                </c:pt>
                <c:pt idx="49">
                  <c:v>434.99999999999994</c:v>
                </c:pt>
                <c:pt idx="50">
                  <c:v>434.99999999999994</c:v>
                </c:pt>
                <c:pt idx="51">
                  <c:v>434.99999999999994</c:v>
                </c:pt>
                <c:pt idx="52">
                  <c:v>436.00000000000006</c:v>
                </c:pt>
                <c:pt idx="53">
                  <c:v>436.00000000000006</c:v>
                </c:pt>
                <c:pt idx="54">
                  <c:v>436.00000000000006</c:v>
                </c:pt>
                <c:pt idx="55">
                  <c:v>436.00000000000006</c:v>
                </c:pt>
                <c:pt idx="56">
                  <c:v>414</c:v>
                </c:pt>
                <c:pt idx="57">
                  <c:v>414</c:v>
                </c:pt>
                <c:pt idx="58">
                  <c:v>414</c:v>
                </c:pt>
                <c:pt idx="59">
                  <c:v>414</c:v>
                </c:pt>
                <c:pt idx="60">
                  <c:v>414.99999999999994</c:v>
                </c:pt>
                <c:pt idx="61">
                  <c:v>414.99999999999994</c:v>
                </c:pt>
                <c:pt idx="62">
                  <c:v>414.99999999999994</c:v>
                </c:pt>
                <c:pt idx="63">
                  <c:v>414.99999999999994</c:v>
                </c:pt>
                <c:pt idx="64">
                  <c:v>420</c:v>
                </c:pt>
                <c:pt idx="65">
                  <c:v>420</c:v>
                </c:pt>
                <c:pt idx="66">
                  <c:v>420</c:v>
                </c:pt>
                <c:pt idx="67">
                  <c:v>420</c:v>
                </c:pt>
                <c:pt idx="68">
                  <c:v>439</c:v>
                </c:pt>
                <c:pt idx="69">
                  <c:v>439</c:v>
                </c:pt>
                <c:pt idx="70">
                  <c:v>439</c:v>
                </c:pt>
                <c:pt idx="71">
                  <c:v>439</c:v>
                </c:pt>
                <c:pt idx="72">
                  <c:v>466</c:v>
                </c:pt>
                <c:pt idx="73">
                  <c:v>466</c:v>
                </c:pt>
                <c:pt idx="74">
                  <c:v>466</c:v>
                </c:pt>
                <c:pt idx="75">
                  <c:v>466</c:v>
                </c:pt>
                <c:pt idx="76">
                  <c:v>454.99999999999994</c:v>
                </c:pt>
                <c:pt idx="77">
                  <c:v>454.99999999999994</c:v>
                </c:pt>
                <c:pt idx="78">
                  <c:v>454.99999999999994</c:v>
                </c:pt>
                <c:pt idx="79">
                  <c:v>454.99999999999994</c:v>
                </c:pt>
                <c:pt idx="80">
                  <c:v>423</c:v>
                </c:pt>
                <c:pt idx="81">
                  <c:v>423</c:v>
                </c:pt>
                <c:pt idx="82">
                  <c:v>423</c:v>
                </c:pt>
                <c:pt idx="83">
                  <c:v>423</c:v>
                </c:pt>
                <c:pt idx="84">
                  <c:v>376</c:v>
                </c:pt>
                <c:pt idx="85">
                  <c:v>376</c:v>
                </c:pt>
                <c:pt idx="86">
                  <c:v>376</c:v>
                </c:pt>
                <c:pt idx="87">
                  <c:v>376</c:v>
                </c:pt>
                <c:pt idx="88">
                  <c:v>334</c:v>
                </c:pt>
                <c:pt idx="89">
                  <c:v>334</c:v>
                </c:pt>
                <c:pt idx="90">
                  <c:v>334</c:v>
                </c:pt>
                <c:pt idx="91">
                  <c:v>334</c:v>
                </c:pt>
                <c:pt idx="92">
                  <c:v>297</c:v>
                </c:pt>
                <c:pt idx="93">
                  <c:v>297</c:v>
                </c:pt>
                <c:pt idx="94">
                  <c:v>297</c:v>
                </c:pt>
                <c:pt idx="95">
                  <c:v>297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39F-4C53-812F-853B0BE43877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F39F-4C53-812F-853B0BE43877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39">
                  <c:v>186.066</c:v>
                </c:pt>
                <c:pt idx="41">
                  <c:v>27.344000000000001</c:v>
                </c:pt>
                <c:pt idx="42">
                  <c:v>216.77</c:v>
                </c:pt>
                <c:pt idx="43">
                  <c:v>220</c:v>
                </c:pt>
                <c:pt idx="44">
                  <c:v>220</c:v>
                </c:pt>
                <c:pt idx="45">
                  <c:v>220</c:v>
                </c:pt>
                <c:pt idx="46">
                  <c:v>220</c:v>
                </c:pt>
                <c:pt idx="47">
                  <c:v>220</c:v>
                </c:pt>
                <c:pt idx="48">
                  <c:v>220</c:v>
                </c:pt>
                <c:pt idx="49">
                  <c:v>220</c:v>
                </c:pt>
                <c:pt idx="50">
                  <c:v>220</c:v>
                </c:pt>
                <c:pt idx="51">
                  <c:v>220</c:v>
                </c:pt>
                <c:pt idx="52">
                  <c:v>220</c:v>
                </c:pt>
                <c:pt idx="53">
                  <c:v>220</c:v>
                </c:pt>
                <c:pt idx="54">
                  <c:v>220</c:v>
                </c:pt>
                <c:pt idx="55">
                  <c:v>220</c:v>
                </c:pt>
                <c:pt idx="56">
                  <c:v>220</c:v>
                </c:pt>
                <c:pt idx="57">
                  <c:v>220</c:v>
                </c:pt>
                <c:pt idx="58">
                  <c:v>220</c:v>
                </c:pt>
                <c:pt idx="59">
                  <c:v>220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F39F-4C53-812F-853B0BE43877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F39F-4C53-812F-853B0BE43877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F39F-4C53-812F-853B0BE43877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F39F-4C53-812F-853B0BE43877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685.1</c:v>
                </c:pt>
                <c:pt idx="1">
                  <c:v>612.20000000000005</c:v>
                </c:pt>
                <c:pt idx="2">
                  <c:v>457.8</c:v>
                </c:pt>
                <c:pt idx="3">
                  <c:v>316.89999999999998</c:v>
                </c:pt>
                <c:pt idx="4">
                  <c:v>445.9</c:v>
                </c:pt>
                <c:pt idx="5">
                  <c:v>465.5</c:v>
                </c:pt>
                <c:pt idx="6">
                  <c:v>486.6</c:v>
                </c:pt>
                <c:pt idx="7">
                  <c:v>514.6</c:v>
                </c:pt>
                <c:pt idx="8">
                  <c:v>581.6</c:v>
                </c:pt>
                <c:pt idx="9">
                  <c:v>556.4</c:v>
                </c:pt>
                <c:pt idx="10">
                  <c:v>557.29999999999995</c:v>
                </c:pt>
                <c:pt idx="11">
                  <c:v>567</c:v>
                </c:pt>
                <c:pt idx="12">
                  <c:v>581.79999999999995</c:v>
                </c:pt>
                <c:pt idx="13">
                  <c:v>552.9</c:v>
                </c:pt>
                <c:pt idx="14">
                  <c:v>556.9</c:v>
                </c:pt>
                <c:pt idx="15">
                  <c:v>535.4</c:v>
                </c:pt>
                <c:pt idx="16">
                  <c:v>468.8</c:v>
                </c:pt>
                <c:pt idx="17">
                  <c:v>423.1</c:v>
                </c:pt>
                <c:pt idx="18">
                  <c:v>409.9</c:v>
                </c:pt>
                <c:pt idx="19">
                  <c:v>316.60000000000002</c:v>
                </c:pt>
                <c:pt idx="20">
                  <c:v>135</c:v>
                </c:pt>
                <c:pt idx="21">
                  <c:v>135</c:v>
                </c:pt>
                <c:pt idx="22">
                  <c:v>135</c:v>
                </c:pt>
                <c:pt idx="23">
                  <c:v>135</c:v>
                </c:pt>
                <c:pt idx="24">
                  <c:v>231</c:v>
                </c:pt>
                <c:pt idx="25">
                  <c:v>231</c:v>
                </c:pt>
                <c:pt idx="26">
                  <c:v>231</c:v>
                </c:pt>
                <c:pt idx="27">
                  <c:v>231</c:v>
                </c:pt>
                <c:pt idx="28">
                  <c:v>310</c:v>
                </c:pt>
                <c:pt idx="29">
                  <c:v>310</c:v>
                </c:pt>
                <c:pt idx="30">
                  <c:v>496.9</c:v>
                </c:pt>
                <c:pt idx="31">
                  <c:v>794.8</c:v>
                </c:pt>
                <c:pt idx="32">
                  <c:v>1103.9000000000001</c:v>
                </c:pt>
                <c:pt idx="33">
                  <c:v>1147</c:v>
                </c:pt>
                <c:pt idx="34">
                  <c:v>1147</c:v>
                </c:pt>
                <c:pt idx="35">
                  <c:v>1147</c:v>
                </c:pt>
                <c:pt idx="36">
                  <c:v>1165</c:v>
                </c:pt>
                <c:pt idx="37">
                  <c:v>1165</c:v>
                </c:pt>
                <c:pt idx="38">
                  <c:v>1165</c:v>
                </c:pt>
                <c:pt idx="39">
                  <c:v>1165</c:v>
                </c:pt>
                <c:pt idx="40">
                  <c:v>1311</c:v>
                </c:pt>
                <c:pt idx="41">
                  <c:v>1311</c:v>
                </c:pt>
                <c:pt idx="42">
                  <c:v>1311</c:v>
                </c:pt>
                <c:pt idx="43">
                  <c:v>1311</c:v>
                </c:pt>
                <c:pt idx="44">
                  <c:v>1316</c:v>
                </c:pt>
                <c:pt idx="45">
                  <c:v>1316</c:v>
                </c:pt>
                <c:pt idx="46">
                  <c:v>1316</c:v>
                </c:pt>
                <c:pt idx="47">
                  <c:v>1316</c:v>
                </c:pt>
                <c:pt idx="48">
                  <c:v>1316</c:v>
                </c:pt>
                <c:pt idx="49">
                  <c:v>1316</c:v>
                </c:pt>
                <c:pt idx="50">
                  <c:v>1316</c:v>
                </c:pt>
                <c:pt idx="51">
                  <c:v>1316</c:v>
                </c:pt>
                <c:pt idx="52">
                  <c:v>1316</c:v>
                </c:pt>
                <c:pt idx="53">
                  <c:v>1316</c:v>
                </c:pt>
                <c:pt idx="54">
                  <c:v>1316</c:v>
                </c:pt>
                <c:pt idx="55">
                  <c:v>1316</c:v>
                </c:pt>
                <c:pt idx="56">
                  <c:v>1316</c:v>
                </c:pt>
                <c:pt idx="57">
                  <c:v>1316</c:v>
                </c:pt>
                <c:pt idx="58">
                  <c:v>1316</c:v>
                </c:pt>
                <c:pt idx="59">
                  <c:v>1316</c:v>
                </c:pt>
                <c:pt idx="60">
                  <c:v>1330</c:v>
                </c:pt>
                <c:pt idx="61">
                  <c:v>1330</c:v>
                </c:pt>
                <c:pt idx="62">
                  <c:v>1330</c:v>
                </c:pt>
                <c:pt idx="63">
                  <c:v>1330</c:v>
                </c:pt>
                <c:pt idx="64">
                  <c:v>1160</c:v>
                </c:pt>
                <c:pt idx="65">
                  <c:v>1160</c:v>
                </c:pt>
                <c:pt idx="66">
                  <c:v>1160</c:v>
                </c:pt>
                <c:pt idx="67">
                  <c:v>1160</c:v>
                </c:pt>
                <c:pt idx="68">
                  <c:v>291.5</c:v>
                </c:pt>
                <c:pt idx="69">
                  <c:v>386.4</c:v>
                </c:pt>
                <c:pt idx="70">
                  <c:v>640.1</c:v>
                </c:pt>
                <c:pt idx="71">
                  <c:v>607.70000000000005</c:v>
                </c:pt>
                <c:pt idx="72">
                  <c:v>170</c:v>
                </c:pt>
                <c:pt idx="73">
                  <c:v>170</c:v>
                </c:pt>
                <c:pt idx="74">
                  <c:v>170</c:v>
                </c:pt>
                <c:pt idx="75">
                  <c:v>259.8</c:v>
                </c:pt>
                <c:pt idx="76">
                  <c:v>182</c:v>
                </c:pt>
                <c:pt idx="77">
                  <c:v>182</c:v>
                </c:pt>
                <c:pt idx="78">
                  <c:v>182</c:v>
                </c:pt>
                <c:pt idx="79">
                  <c:v>182</c:v>
                </c:pt>
                <c:pt idx="80">
                  <c:v>382.1</c:v>
                </c:pt>
                <c:pt idx="81">
                  <c:v>361.5</c:v>
                </c:pt>
                <c:pt idx="82">
                  <c:v>213.3</c:v>
                </c:pt>
                <c:pt idx="83">
                  <c:v>115.6</c:v>
                </c:pt>
                <c:pt idx="84">
                  <c:v>377</c:v>
                </c:pt>
                <c:pt idx="85">
                  <c:v>297.39999999999998</c:v>
                </c:pt>
                <c:pt idx="86">
                  <c:v>163</c:v>
                </c:pt>
                <c:pt idx="87">
                  <c:v>163</c:v>
                </c:pt>
                <c:pt idx="88">
                  <c:v>316.7</c:v>
                </c:pt>
                <c:pt idx="89">
                  <c:v>177</c:v>
                </c:pt>
                <c:pt idx="90">
                  <c:v>125</c:v>
                </c:pt>
                <c:pt idx="91">
                  <c:v>125</c:v>
                </c:pt>
                <c:pt idx="92">
                  <c:v>152</c:v>
                </c:pt>
                <c:pt idx="93">
                  <c:v>152</c:v>
                </c:pt>
                <c:pt idx="94">
                  <c:v>152</c:v>
                </c:pt>
                <c:pt idx="95">
                  <c:v>152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39F-4C53-812F-853B0BE43877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57</c:v>
                </c:pt>
                <c:pt idx="1">
                  <c:v>57</c:v>
                </c:pt>
                <c:pt idx="2">
                  <c:v>57</c:v>
                </c:pt>
                <c:pt idx="3">
                  <c:v>57</c:v>
                </c:pt>
                <c:pt idx="4">
                  <c:v>57</c:v>
                </c:pt>
                <c:pt idx="5">
                  <c:v>57</c:v>
                </c:pt>
                <c:pt idx="6">
                  <c:v>57</c:v>
                </c:pt>
                <c:pt idx="7">
                  <c:v>57</c:v>
                </c:pt>
                <c:pt idx="8">
                  <c:v>57</c:v>
                </c:pt>
                <c:pt idx="9">
                  <c:v>57</c:v>
                </c:pt>
                <c:pt idx="10">
                  <c:v>57</c:v>
                </c:pt>
                <c:pt idx="11">
                  <c:v>57</c:v>
                </c:pt>
                <c:pt idx="12">
                  <c:v>57</c:v>
                </c:pt>
                <c:pt idx="13">
                  <c:v>57</c:v>
                </c:pt>
                <c:pt idx="14">
                  <c:v>57</c:v>
                </c:pt>
                <c:pt idx="15">
                  <c:v>57</c:v>
                </c:pt>
                <c:pt idx="16">
                  <c:v>57</c:v>
                </c:pt>
                <c:pt idx="17">
                  <c:v>57</c:v>
                </c:pt>
                <c:pt idx="18">
                  <c:v>57</c:v>
                </c:pt>
                <c:pt idx="19">
                  <c:v>57</c:v>
                </c:pt>
                <c:pt idx="20">
                  <c:v>57</c:v>
                </c:pt>
                <c:pt idx="21">
                  <c:v>57</c:v>
                </c:pt>
                <c:pt idx="22">
                  <c:v>57</c:v>
                </c:pt>
                <c:pt idx="23">
                  <c:v>57</c:v>
                </c:pt>
                <c:pt idx="24">
                  <c:v>57</c:v>
                </c:pt>
                <c:pt idx="25">
                  <c:v>57</c:v>
                </c:pt>
                <c:pt idx="26">
                  <c:v>56.183999999999997</c:v>
                </c:pt>
                <c:pt idx="27">
                  <c:v>54.54</c:v>
                </c:pt>
                <c:pt idx="28">
                  <c:v>51.851999999999997</c:v>
                </c:pt>
                <c:pt idx="29">
                  <c:v>48.712000000000003</c:v>
                </c:pt>
                <c:pt idx="30">
                  <c:v>44.787999999999997</c:v>
                </c:pt>
                <c:pt idx="31">
                  <c:v>39.283999999999999</c:v>
                </c:pt>
                <c:pt idx="32">
                  <c:v>32.4</c:v>
                </c:pt>
                <c:pt idx="33">
                  <c:v>26.004000000000001</c:v>
                </c:pt>
                <c:pt idx="34">
                  <c:v>20.384</c:v>
                </c:pt>
                <c:pt idx="35">
                  <c:v>14.584</c:v>
                </c:pt>
                <c:pt idx="36">
                  <c:v>8.26</c:v>
                </c:pt>
                <c:pt idx="37">
                  <c:v>2.5960000000000001</c:v>
                </c:pt>
                <c:pt idx="56">
                  <c:v>0.61599999999999999</c:v>
                </c:pt>
                <c:pt idx="57">
                  <c:v>3.008</c:v>
                </c:pt>
                <c:pt idx="58">
                  <c:v>5.9960000000000004</c:v>
                </c:pt>
                <c:pt idx="59">
                  <c:v>9.4440000000000008</c:v>
                </c:pt>
                <c:pt idx="60">
                  <c:v>13.172000000000001</c:v>
                </c:pt>
                <c:pt idx="61">
                  <c:v>17.071999999999999</c:v>
                </c:pt>
                <c:pt idx="62">
                  <c:v>21.283999999999999</c:v>
                </c:pt>
                <c:pt idx="63">
                  <c:v>25.963999999999999</c:v>
                </c:pt>
                <c:pt idx="64">
                  <c:v>30.928000000000001</c:v>
                </c:pt>
                <c:pt idx="65">
                  <c:v>35.619999999999997</c:v>
                </c:pt>
                <c:pt idx="66">
                  <c:v>40.095999999999997</c:v>
                </c:pt>
                <c:pt idx="67">
                  <c:v>44.652000000000001</c:v>
                </c:pt>
                <c:pt idx="68">
                  <c:v>49.116</c:v>
                </c:pt>
                <c:pt idx="69">
                  <c:v>52.688000000000002</c:v>
                </c:pt>
                <c:pt idx="70">
                  <c:v>55.052</c:v>
                </c:pt>
                <c:pt idx="71">
                  <c:v>56.344000000000001</c:v>
                </c:pt>
                <c:pt idx="72">
                  <c:v>57</c:v>
                </c:pt>
                <c:pt idx="73">
                  <c:v>57</c:v>
                </c:pt>
                <c:pt idx="74">
                  <c:v>57</c:v>
                </c:pt>
                <c:pt idx="75">
                  <c:v>57</c:v>
                </c:pt>
                <c:pt idx="76">
                  <c:v>57</c:v>
                </c:pt>
                <c:pt idx="77">
                  <c:v>57</c:v>
                </c:pt>
                <c:pt idx="78">
                  <c:v>57</c:v>
                </c:pt>
                <c:pt idx="79">
                  <c:v>57</c:v>
                </c:pt>
                <c:pt idx="80">
                  <c:v>57</c:v>
                </c:pt>
                <c:pt idx="81">
                  <c:v>57</c:v>
                </c:pt>
                <c:pt idx="82">
                  <c:v>57</c:v>
                </c:pt>
                <c:pt idx="83">
                  <c:v>57</c:v>
                </c:pt>
                <c:pt idx="84">
                  <c:v>57</c:v>
                </c:pt>
                <c:pt idx="85">
                  <c:v>57</c:v>
                </c:pt>
                <c:pt idx="86">
                  <c:v>57</c:v>
                </c:pt>
                <c:pt idx="87">
                  <c:v>57</c:v>
                </c:pt>
                <c:pt idx="88">
                  <c:v>57</c:v>
                </c:pt>
                <c:pt idx="89">
                  <c:v>57</c:v>
                </c:pt>
                <c:pt idx="90">
                  <c:v>57</c:v>
                </c:pt>
                <c:pt idx="91">
                  <c:v>57</c:v>
                </c:pt>
                <c:pt idx="92">
                  <c:v>57</c:v>
                </c:pt>
                <c:pt idx="93">
                  <c:v>57</c:v>
                </c:pt>
                <c:pt idx="94">
                  <c:v>57</c:v>
                </c:pt>
                <c:pt idx="95">
                  <c:v>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39F-4C53-812F-853B0BE43877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F39F-4C53-812F-853B0BE43877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F39F-4C53-812F-853B0BE438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109.97</c:v>
                </c:pt>
                <c:pt idx="1">
                  <c:v>100.01</c:v>
                </c:pt>
                <c:pt idx="2">
                  <c:v>91.07</c:v>
                </c:pt>
                <c:pt idx="3">
                  <c:v>89.31</c:v>
                </c:pt>
                <c:pt idx="4">
                  <c:v>92.03</c:v>
                </c:pt>
                <c:pt idx="5">
                  <c:v>94.5</c:v>
                </c:pt>
                <c:pt idx="6">
                  <c:v>93.15</c:v>
                </c:pt>
                <c:pt idx="7">
                  <c:v>94.21</c:v>
                </c:pt>
                <c:pt idx="8">
                  <c:v>96.92</c:v>
                </c:pt>
                <c:pt idx="9">
                  <c:v>93.14</c:v>
                </c:pt>
                <c:pt idx="10">
                  <c:v>93.17</c:v>
                </c:pt>
                <c:pt idx="11">
                  <c:v>93.77</c:v>
                </c:pt>
                <c:pt idx="12">
                  <c:v>95.1</c:v>
                </c:pt>
                <c:pt idx="13">
                  <c:v>91.82</c:v>
                </c:pt>
                <c:pt idx="14">
                  <c:v>91.96</c:v>
                </c:pt>
                <c:pt idx="15">
                  <c:v>92.45</c:v>
                </c:pt>
                <c:pt idx="16">
                  <c:v>89.09</c:v>
                </c:pt>
                <c:pt idx="17">
                  <c:v>91.38</c:v>
                </c:pt>
                <c:pt idx="18">
                  <c:v>95.44</c:v>
                </c:pt>
                <c:pt idx="19">
                  <c:v>106.11</c:v>
                </c:pt>
                <c:pt idx="20">
                  <c:v>91.26</c:v>
                </c:pt>
                <c:pt idx="21">
                  <c:v>97.19</c:v>
                </c:pt>
                <c:pt idx="22">
                  <c:v>109.21</c:v>
                </c:pt>
                <c:pt idx="23">
                  <c:v>131.99</c:v>
                </c:pt>
                <c:pt idx="24">
                  <c:v>105.43</c:v>
                </c:pt>
                <c:pt idx="25">
                  <c:v>136.29</c:v>
                </c:pt>
                <c:pt idx="26">
                  <c:v>138.44</c:v>
                </c:pt>
                <c:pt idx="27">
                  <c:v>153.9</c:v>
                </c:pt>
                <c:pt idx="28">
                  <c:v>181.76</c:v>
                </c:pt>
                <c:pt idx="29">
                  <c:v>176.46</c:v>
                </c:pt>
                <c:pt idx="30">
                  <c:v>160.88</c:v>
                </c:pt>
                <c:pt idx="31">
                  <c:v>152.85</c:v>
                </c:pt>
                <c:pt idx="32">
                  <c:v>172.64</c:v>
                </c:pt>
                <c:pt idx="33">
                  <c:v>115.44</c:v>
                </c:pt>
                <c:pt idx="34">
                  <c:v>98.37</c:v>
                </c:pt>
                <c:pt idx="35">
                  <c:v>88.43</c:v>
                </c:pt>
                <c:pt idx="36">
                  <c:v>85.23</c:v>
                </c:pt>
                <c:pt idx="37">
                  <c:v>81.7</c:v>
                </c:pt>
                <c:pt idx="38">
                  <c:v>75.94</c:v>
                </c:pt>
                <c:pt idx="39">
                  <c:v>50</c:v>
                </c:pt>
                <c:pt idx="40">
                  <c:v>80.22</c:v>
                </c:pt>
                <c:pt idx="41">
                  <c:v>55</c:v>
                </c:pt>
                <c:pt idx="42">
                  <c:v>50</c:v>
                </c:pt>
                <c:pt idx="43">
                  <c:v>0.01</c:v>
                </c:pt>
                <c:pt idx="44">
                  <c:v>0.01</c:v>
                </c:pt>
                <c:pt idx="45">
                  <c:v>0.01</c:v>
                </c:pt>
                <c:pt idx="46">
                  <c:v>0.01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0.01</c:v>
                </c:pt>
                <c:pt idx="59">
                  <c:v>47.35</c:v>
                </c:pt>
                <c:pt idx="60">
                  <c:v>0</c:v>
                </c:pt>
                <c:pt idx="61">
                  <c:v>0</c:v>
                </c:pt>
                <c:pt idx="62">
                  <c:v>78.94</c:v>
                </c:pt>
                <c:pt idx="63">
                  <c:v>86.57</c:v>
                </c:pt>
                <c:pt idx="64">
                  <c:v>99.27</c:v>
                </c:pt>
                <c:pt idx="65">
                  <c:v>107.86</c:v>
                </c:pt>
                <c:pt idx="66">
                  <c:v>134.68</c:v>
                </c:pt>
                <c:pt idx="67">
                  <c:v>162.59</c:v>
                </c:pt>
                <c:pt idx="68">
                  <c:v>130.91</c:v>
                </c:pt>
                <c:pt idx="69">
                  <c:v>153.30000000000001</c:v>
                </c:pt>
                <c:pt idx="70">
                  <c:v>186.55</c:v>
                </c:pt>
                <c:pt idx="71">
                  <c:v>208.25</c:v>
                </c:pt>
                <c:pt idx="72">
                  <c:v>154.72999999999999</c:v>
                </c:pt>
                <c:pt idx="73">
                  <c:v>154.91</c:v>
                </c:pt>
                <c:pt idx="74">
                  <c:v>189.31</c:v>
                </c:pt>
                <c:pt idx="75">
                  <c:v>235.21</c:v>
                </c:pt>
                <c:pt idx="76">
                  <c:v>180.8</c:v>
                </c:pt>
                <c:pt idx="77">
                  <c:v>201</c:v>
                </c:pt>
                <c:pt idx="78">
                  <c:v>196.54</c:v>
                </c:pt>
                <c:pt idx="79">
                  <c:v>186.44</c:v>
                </c:pt>
                <c:pt idx="80">
                  <c:v>195.08</c:v>
                </c:pt>
                <c:pt idx="81">
                  <c:v>179.65</c:v>
                </c:pt>
                <c:pt idx="82">
                  <c:v>156.1</c:v>
                </c:pt>
                <c:pt idx="83">
                  <c:v>152.59</c:v>
                </c:pt>
                <c:pt idx="84">
                  <c:v>168.93</c:v>
                </c:pt>
                <c:pt idx="85">
                  <c:v>167.05</c:v>
                </c:pt>
                <c:pt idx="86">
                  <c:v>172.31</c:v>
                </c:pt>
                <c:pt idx="87">
                  <c:v>157.59</c:v>
                </c:pt>
                <c:pt idx="88">
                  <c:v>167.59</c:v>
                </c:pt>
                <c:pt idx="89">
                  <c:v>157.59</c:v>
                </c:pt>
                <c:pt idx="90">
                  <c:v>148.83000000000001</c:v>
                </c:pt>
                <c:pt idx="91">
                  <c:v>135.63</c:v>
                </c:pt>
                <c:pt idx="92">
                  <c:v>134.97</c:v>
                </c:pt>
                <c:pt idx="93">
                  <c:v>132.75</c:v>
                </c:pt>
                <c:pt idx="94">
                  <c:v>111.49</c:v>
                </c:pt>
                <c:pt idx="95">
                  <c:v>100.15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F39F-4C53-812F-853B0BE438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8" activePane="bottomRight" state="frozen"/>
      <selection sqref="A1:XFD1048576"/>
      <selection pane="topRight" sqref="A1:XFD1048576"/>
      <selection pane="bottomLeft" sqref="A1:XFD1048576"/>
      <selection pane="bottomRight" activeCell="B36" sqref="B36:CW4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45939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5355.6710000000003</v>
      </c>
      <c r="C5" s="25">
        <v>5270.8829999999998</v>
      </c>
      <c r="D5" s="25">
        <v>5089.6819999999998</v>
      </c>
      <c r="E5" s="25">
        <v>4916.51</v>
      </c>
      <c r="F5" s="25">
        <v>4986.2309999999998</v>
      </c>
      <c r="G5" s="25">
        <v>4981.4530000000004</v>
      </c>
      <c r="H5" s="25">
        <v>4979.0540000000001</v>
      </c>
      <c r="I5" s="25">
        <v>4971.1850000000004</v>
      </c>
      <c r="J5" s="25">
        <v>5008.6080000000002</v>
      </c>
      <c r="K5" s="25">
        <v>4971.2550000000001</v>
      </c>
      <c r="L5" s="25">
        <v>4964.5959999999995</v>
      </c>
      <c r="M5" s="25">
        <v>4968.9380000000001</v>
      </c>
      <c r="N5" s="25">
        <v>4979.9250000000002</v>
      </c>
      <c r="O5" s="25">
        <v>4962.3829999999998</v>
      </c>
      <c r="P5" s="25">
        <v>4956.0479999999998</v>
      </c>
      <c r="Q5" s="25">
        <v>4954.7060000000001</v>
      </c>
      <c r="R5" s="25">
        <v>4966.2219999999998</v>
      </c>
      <c r="S5" s="25">
        <v>4950.893</v>
      </c>
      <c r="T5" s="25">
        <v>4961.165</v>
      </c>
      <c r="U5" s="25">
        <v>4944.1049999999996</v>
      </c>
      <c r="V5" s="25">
        <v>4961.3469999999998</v>
      </c>
      <c r="W5" s="25">
        <v>5056.0829999999996</v>
      </c>
      <c r="X5" s="25">
        <v>5126.2860000000001</v>
      </c>
      <c r="Y5" s="25">
        <v>5202.0609999999997</v>
      </c>
      <c r="Z5" s="25">
        <v>5631.4570000000003</v>
      </c>
      <c r="AA5" s="25">
        <v>5689.4449999999997</v>
      </c>
      <c r="AB5" s="25">
        <v>5828.7939999999999</v>
      </c>
      <c r="AC5" s="25">
        <v>5865.8130000000001</v>
      </c>
      <c r="AD5" s="25">
        <v>6017.1779999999999</v>
      </c>
      <c r="AE5" s="25">
        <v>6155.3580000000002</v>
      </c>
      <c r="AF5" s="25">
        <v>6446.4570000000003</v>
      </c>
      <c r="AG5" s="25">
        <v>6806.7629999999999</v>
      </c>
      <c r="AH5" s="25">
        <v>7350.5739999999996</v>
      </c>
      <c r="AI5" s="25">
        <v>7503.6710000000003</v>
      </c>
      <c r="AJ5" s="25">
        <v>7555.1319999999996</v>
      </c>
      <c r="AK5" s="25">
        <v>7589.5720000000001</v>
      </c>
      <c r="AL5" s="25">
        <v>7605.7719999999999</v>
      </c>
      <c r="AM5" s="25">
        <v>7602.6220000000003</v>
      </c>
      <c r="AN5" s="25">
        <v>7615.3360000000002</v>
      </c>
      <c r="AO5" s="25">
        <v>7860.5870000000004</v>
      </c>
      <c r="AP5" s="25">
        <v>7742.4489999999996</v>
      </c>
      <c r="AQ5" s="25">
        <v>7836.5259999999998</v>
      </c>
      <c r="AR5" s="25">
        <v>8042.652</v>
      </c>
      <c r="AS5" s="25">
        <v>8118.6440000000002</v>
      </c>
      <c r="AT5" s="25">
        <v>8030.6629999999996</v>
      </c>
      <c r="AU5" s="25">
        <v>8033.1130000000003</v>
      </c>
      <c r="AV5" s="25">
        <v>8034.442</v>
      </c>
      <c r="AW5" s="25">
        <v>8026.4750000000004</v>
      </c>
      <c r="AX5" s="25">
        <v>8019.3760000000002</v>
      </c>
      <c r="AY5" s="25">
        <v>8002.74</v>
      </c>
      <c r="AZ5" s="25">
        <v>7967.7340000000004</v>
      </c>
      <c r="BA5" s="25">
        <v>7926.607</v>
      </c>
      <c r="BB5" s="25">
        <v>7818.1080000000002</v>
      </c>
      <c r="BC5" s="25">
        <v>7768.2470000000003</v>
      </c>
      <c r="BD5" s="25">
        <v>7719.6970000000001</v>
      </c>
      <c r="BE5" s="25">
        <v>7668.6459999999997</v>
      </c>
      <c r="BF5" s="25">
        <v>7590.4660000000003</v>
      </c>
      <c r="BG5" s="25">
        <v>7552.0060000000003</v>
      </c>
      <c r="BH5" s="25">
        <v>7523.1419999999998</v>
      </c>
      <c r="BI5" s="25">
        <v>7406.1859999999997</v>
      </c>
      <c r="BJ5" s="25">
        <v>7206.3310000000001</v>
      </c>
      <c r="BK5" s="25">
        <v>7194.4809999999998</v>
      </c>
      <c r="BL5" s="25">
        <v>7078.5140000000001</v>
      </c>
      <c r="BM5" s="25">
        <v>7103.8419999999996</v>
      </c>
      <c r="BN5" s="25">
        <v>7037.6719999999996</v>
      </c>
      <c r="BO5" s="25">
        <v>7105.2830000000004</v>
      </c>
      <c r="BP5" s="25">
        <v>7139.4960000000001</v>
      </c>
      <c r="BQ5" s="25">
        <v>7088.7259999999997</v>
      </c>
      <c r="BR5" s="25">
        <v>6398.7780000000002</v>
      </c>
      <c r="BS5" s="25">
        <v>6527.5450000000001</v>
      </c>
      <c r="BT5" s="25">
        <v>6757.915</v>
      </c>
      <c r="BU5" s="25">
        <v>6794.634</v>
      </c>
      <c r="BV5" s="25">
        <v>6595.0349999999999</v>
      </c>
      <c r="BW5" s="25">
        <v>6679.4809999999998</v>
      </c>
      <c r="BX5" s="25">
        <v>6738.6549999999997</v>
      </c>
      <c r="BY5" s="25">
        <v>6833.0730000000003</v>
      </c>
      <c r="BZ5" s="25">
        <v>6802.5029999999997</v>
      </c>
      <c r="CA5" s="25">
        <v>6799.67</v>
      </c>
      <c r="CB5" s="25">
        <v>6745.9880000000003</v>
      </c>
      <c r="CC5" s="25">
        <v>6689.4369999999999</v>
      </c>
      <c r="CD5" s="25">
        <v>6619.9960000000001</v>
      </c>
      <c r="CE5" s="25">
        <v>6537.9740000000002</v>
      </c>
      <c r="CF5" s="25">
        <v>6329.1030000000001</v>
      </c>
      <c r="CG5" s="25">
        <v>6122.4089999999997</v>
      </c>
      <c r="CH5" s="25">
        <v>6229.6559999999999</v>
      </c>
      <c r="CI5" s="25">
        <v>6050.9040000000005</v>
      </c>
      <c r="CJ5" s="25">
        <v>5840.17</v>
      </c>
      <c r="CK5" s="25">
        <v>5728.8559999999998</v>
      </c>
      <c r="CL5" s="25">
        <v>5690.2349999999997</v>
      </c>
      <c r="CM5" s="25">
        <v>5444.1850000000004</v>
      </c>
      <c r="CN5" s="25">
        <v>5327.1909999999998</v>
      </c>
      <c r="CO5" s="25">
        <v>5281.93</v>
      </c>
      <c r="CP5" s="25">
        <v>5121.6779999999999</v>
      </c>
      <c r="CQ5" s="25">
        <v>5039.7240000000002</v>
      </c>
      <c r="CR5" s="25">
        <v>5026.7439999999997</v>
      </c>
      <c r="CS5" s="25">
        <v>4980.7939999999999</v>
      </c>
      <c r="CT5" s="26"/>
      <c r="CU5" s="26"/>
      <c r="CV5" s="26"/>
      <c r="CW5" s="27"/>
      <c r="CX5" s="28">
        <f t="array" ref="CX5">SUMPRODUCT(B5:CW5*0.25)</f>
        <v>153781.587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109.97</v>
      </c>
      <c r="C8" s="37">
        <v>100.01</v>
      </c>
      <c r="D8" s="37">
        <v>91.07</v>
      </c>
      <c r="E8" s="37">
        <v>89.31</v>
      </c>
      <c r="F8" s="37">
        <v>92.03</v>
      </c>
      <c r="G8" s="37">
        <v>94.5</v>
      </c>
      <c r="H8" s="37">
        <v>93.15</v>
      </c>
      <c r="I8" s="37">
        <v>94.21</v>
      </c>
      <c r="J8" s="37">
        <v>96.92</v>
      </c>
      <c r="K8" s="37">
        <v>93.14</v>
      </c>
      <c r="L8" s="37">
        <v>93.17</v>
      </c>
      <c r="M8" s="37">
        <v>93.77</v>
      </c>
      <c r="N8" s="37">
        <v>95.1</v>
      </c>
      <c r="O8" s="37">
        <v>91.82</v>
      </c>
      <c r="P8" s="37">
        <v>91.96</v>
      </c>
      <c r="Q8" s="37">
        <v>92.45</v>
      </c>
      <c r="R8" s="37">
        <v>89.09</v>
      </c>
      <c r="S8" s="37">
        <v>91.38</v>
      </c>
      <c r="T8" s="37">
        <v>95.44</v>
      </c>
      <c r="U8" s="37">
        <v>106.11</v>
      </c>
      <c r="V8" s="37">
        <v>91.26</v>
      </c>
      <c r="W8" s="37">
        <v>97.19</v>
      </c>
      <c r="X8" s="37">
        <v>109.21</v>
      </c>
      <c r="Y8" s="37">
        <v>131.99</v>
      </c>
      <c r="Z8" s="37">
        <v>105.43</v>
      </c>
      <c r="AA8" s="37">
        <v>136.29</v>
      </c>
      <c r="AB8" s="37">
        <v>138.44</v>
      </c>
      <c r="AC8" s="37">
        <v>153.9</v>
      </c>
      <c r="AD8" s="37">
        <v>181.76</v>
      </c>
      <c r="AE8" s="37">
        <v>176.46</v>
      </c>
      <c r="AF8" s="37">
        <v>160.88</v>
      </c>
      <c r="AG8" s="37">
        <v>152.85</v>
      </c>
      <c r="AH8" s="37">
        <v>172.64</v>
      </c>
      <c r="AI8" s="37">
        <v>115.44</v>
      </c>
      <c r="AJ8" s="37">
        <v>98.37</v>
      </c>
      <c r="AK8" s="37">
        <v>88.43</v>
      </c>
      <c r="AL8" s="37">
        <v>85.23</v>
      </c>
      <c r="AM8" s="37">
        <v>81.7</v>
      </c>
      <c r="AN8" s="37">
        <v>75.94</v>
      </c>
      <c r="AO8" s="37">
        <v>50</v>
      </c>
      <c r="AP8" s="37">
        <v>80.22</v>
      </c>
      <c r="AQ8" s="37">
        <v>55</v>
      </c>
      <c r="AR8" s="37">
        <v>50</v>
      </c>
      <c r="AS8" s="37">
        <v>0.01</v>
      </c>
      <c r="AT8" s="37">
        <v>0.01</v>
      </c>
      <c r="AU8" s="37">
        <v>0.01</v>
      </c>
      <c r="AV8" s="37">
        <v>0.01</v>
      </c>
      <c r="AW8" s="37">
        <v>0</v>
      </c>
      <c r="AX8" s="37">
        <v>0</v>
      </c>
      <c r="AY8" s="37">
        <v>0</v>
      </c>
      <c r="AZ8" s="37">
        <v>0</v>
      </c>
      <c r="BA8" s="37">
        <v>0</v>
      </c>
      <c r="BB8" s="37">
        <v>0</v>
      </c>
      <c r="BC8" s="37">
        <v>0</v>
      </c>
      <c r="BD8" s="37">
        <v>0</v>
      </c>
      <c r="BE8" s="37">
        <v>0</v>
      </c>
      <c r="BF8" s="37">
        <v>0</v>
      </c>
      <c r="BG8" s="37">
        <v>0</v>
      </c>
      <c r="BH8" s="37">
        <v>0.01</v>
      </c>
      <c r="BI8" s="37">
        <v>47.35</v>
      </c>
      <c r="BJ8" s="37">
        <v>0</v>
      </c>
      <c r="BK8" s="37">
        <v>0</v>
      </c>
      <c r="BL8" s="37">
        <v>78.94</v>
      </c>
      <c r="BM8" s="37">
        <v>86.57</v>
      </c>
      <c r="BN8" s="37">
        <v>99.27</v>
      </c>
      <c r="BO8" s="37">
        <v>107.86</v>
      </c>
      <c r="BP8" s="37">
        <v>134.68</v>
      </c>
      <c r="BQ8" s="37">
        <v>162.59</v>
      </c>
      <c r="BR8" s="37">
        <v>130.91</v>
      </c>
      <c r="BS8" s="37">
        <v>153.30000000000001</v>
      </c>
      <c r="BT8" s="37">
        <v>186.55</v>
      </c>
      <c r="BU8" s="37">
        <v>208.25</v>
      </c>
      <c r="BV8" s="37">
        <v>154.72999999999999</v>
      </c>
      <c r="BW8" s="37">
        <v>154.91</v>
      </c>
      <c r="BX8" s="37">
        <v>189.31</v>
      </c>
      <c r="BY8" s="37">
        <v>235.21</v>
      </c>
      <c r="BZ8" s="37">
        <v>180.8</v>
      </c>
      <c r="CA8" s="37">
        <v>201</v>
      </c>
      <c r="CB8" s="37">
        <v>196.54</v>
      </c>
      <c r="CC8" s="37">
        <v>186.44</v>
      </c>
      <c r="CD8" s="37">
        <v>195.08</v>
      </c>
      <c r="CE8" s="37">
        <v>179.65</v>
      </c>
      <c r="CF8" s="37">
        <v>156.1</v>
      </c>
      <c r="CG8" s="37">
        <v>152.59</v>
      </c>
      <c r="CH8" s="37">
        <v>168.93</v>
      </c>
      <c r="CI8" s="37">
        <v>167.05</v>
      </c>
      <c r="CJ8" s="37">
        <v>172.31</v>
      </c>
      <c r="CK8" s="37">
        <v>157.59</v>
      </c>
      <c r="CL8" s="37">
        <v>167.59</v>
      </c>
      <c r="CM8" s="37">
        <v>157.59</v>
      </c>
      <c r="CN8" s="37">
        <v>148.83000000000001</v>
      </c>
      <c r="CO8" s="37">
        <v>135.63</v>
      </c>
      <c r="CP8" s="37">
        <v>134.97</v>
      </c>
      <c r="CQ8" s="37">
        <v>132.75</v>
      </c>
      <c r="CR8" s="37">
        <v>111.49</v>
      </c>
      <c r="CS8" s="37">
        <v>100.15</v>
      </c>
      <c r="CT8" s="38"/>
      <c r="CU8" s="38"/>
      <c r="CV8" s="38"/>
      <c r="CW8" s="39"/>
      <c r="CX8" s="40">
        <f>IF(SUM(B8:CW8)&lt;&gt;0,AVERAGEIF(B8:CW8,"&lt;&gt;"""),"")</f>
        <v>102.25822916666664</v>
      </c>
    </row>
    <row r="9" spans="1:102" ht="24.95" customHeight="1" thickBot="1" x14ac:dyDescent="0.25">
      <c r="A9" s="41" t="s">
        <v>6</v>
      </c>
      <c r="B9" s="42">
        <v>97.59</v>
      </c>
      <c r="C9" s="43">
        <v>97.59</v>
      </c>
      <c r="D9" s="43">
        <v>97.59</v>
      </c>
      <c r="E9" s="43">
        <v>97.59</v>
      </c>
      <c r="F9" s="43">
        <v>93.472499999999997</v>
      </c>
      <c r="G9" s="43">
        <v>93.472499999999997</v>
      </c>
      <c r="H9" s="43">
        <v>93.472499999999997</v>
      </c>
      <c r="I9" s="43">
        <v>93.472499999999997</v>
      </c>
      <c r="J9" s="43">
        <v>94.25</v>
      </c>
      <c r="K9" s="43">
        <v>94.25</v>
      </c>
      <c r="L9" s="43">
        <v>94.25</v>
      </c>
      <c r="M9" s="43">
        <v>94.25</v>
      </c>
      <c r="N9" s="43">
        <v>92.832499999999996</v>
      </c>
      <c r="O9" s="43">
        <v>92.832499999999996</v>
      </c>
      <c r="P9" s="43">
        <v>92.832499999999996</v>
      </c>
      <c r="Q9" s="43">
        <v>92.832499999999996</v>
      </c>
      <c r="R9" s="43">
        <v>95.504999999999995</v>
      </c>
      <c r="S9" s="43">
        <v>95.504999999999995</v>
      </c>
      <c r="T9" s="43">
        <v>95.504999999999995</v>
      </c>
      <c r="U9" s="43">
        <v>95.504999999999995</v>
      </c>
      <c r="V9" s="43">
        <v>107.41249999999999</v>
      </c>
      <c r="W9" s="43">
        <v>107.41249999999999</v>
      </c>
      <c r="X9" s="43">
        <v>107.41249999999999</v>
      </c>
      <c r="Y9" s="43">
        <v>107.41249999999999</v>
      </c>
      <c r="Z9" s="43">
        <v>133.51499999999999</v>
      </c>
      <c r="AA9" s="43">
        <v>133.51499999999999</v>
      </c>
      <c r="AB9" s="43">
        <v>133.51499999999999</v>
      </c>
      <c r="AC9" s="43">
        <v>133.51499999999999</v>
      </c>
      <c r="AD9" s="43">
        <v>167.98750000000001</v>
      </c>
      <c r="AE9" s="43">
        <v>167.98750000000001</v>
      </c>
      <c r="AF9" s="43">
        <v>167.98750000000001</v>
      </c>
      <c r="AG9" s="43">
        <v>167.98750000000001</v>
      </c>
      <c r="AH9" s="43">
        <v>118.72</v>
      </c>
      <c r="AI9" s="43">
        <v>118.72</v>
      </c>
      <c r="AJ9" s="43">
        <v>118.72</v>
      </c>
      <c r="AK9" s="43">
        <v>118.72</v>
      </c>
      <c r="AL9" s="43">
        <v>73.217500000000001</v>
      </c>
      <c r="AM9" s="43">
        <v>73.217500000000001</v>
      </c>
      <c r="AN9" s="43">
        <v>73.217500000000001</v>
      </c>
      <c r="AO9" s="43">
        <v>73.217500000000001</v>
      </c>
      <c r="AP9" s="43">
        <v>46.307499999999997</v>
      </c>
      <c r="AQ9" s="43">
        <v>46.307499999999997</v>
      </c>
      <c r="AR9" s="43">
        <v>46.307499999999997</v>
      </c>
      <c r="AS9" s="43">
        <v>46.307499999999997</v>
      </c>
      <c r="AT9" s="43">
        <v>7.4999999999999997E-3</v>
      </c>
      <c r="AU9" s="43">
        <v>7.4999999999999997E-3</v>
      </c>
      <c r="AV9" s="43">
        <v>7.4999999999999997E-3</v>
      </c>
      <c r="AW9" s="43">
        <v>7.4999999999999997E-3</v>
      </c>
      <c r="AX9" s="43">
        <v>0</v>
      </c>
      <c r="AY9" s="43">
        <v>0</v>
      </c>
      <c r="AZ9" s="43">
        <v>0</v>
      </c>
      <c r="BA9" s="43">
        <v>0</v>
      </c>
      <c r="BB9" s="43">
        <v>0</v>
      </c>
      <c r="BC9" s="43">
        <v>0</v>
      </c>
      <c r="BD9" s="43">
        <v>0</v>
      </c>
      <c r="BE9" s="43">
        <v>0</v>
      </c>
      <c r="BF9" s="43">
        <v>11.84</v>
      </c>
      <c r="BG9" s="43">
        <v>11.84</v>
      </c>
      <c r="BH9" s="43">
        <v>11.84</v>
      </c>
      <c r="BI9" s="43">
        <v>11.84</v>
      </c>
      <c r="BJ9" s="43">
        <v>41.377499999999998</v>
      </c>
      <c r="BK9" s="43">
        <v>41.377499999999998</v>
      </c>
      <c r="BL9" s="43">
        <v>41.377499999999998</v>
      </c>
      <c r="BM9" s="43">
        <v>41.377499999999998</v>
      </c>
      <c r="BN9" s="43">
        <v>126.1</v>
      </c>
      <c r="BO9" s="43">
        <v>126.1</v>
      </c>
      <c r="BP9" s="43">
        <v>126.1</v>
      </c>
      <c r="BQ9" s="43">
        <v>126.1</v>
      </c>
      <c r="BR9" s="43">
        <v>169.7525</v>
      </c>
      <c r="BS9" s="43">
        <v>169.7525</v>
      </c>
      <c r="BT9" s="43">
        <v>169.7525</v>
      </c>
      <c r="BU9" s="43">
        <v>169.7525</v>
      </c>
      <c r="BV9" s="43">
        <v>183.54</v>
      </c>
      <c r="BW9" s="43">
        <v>183.54</v>
      </c>
      <c r="BX9" s="43">
        <v>183.54</v>
      </c>
      <c r="BY9" s="43">
        <v>183.54</v>
      </c>
      <c r="BZ9" s="43">
        <v>191.19499999999999</v>
      </c>
      <c r="CA9" s="43">
        <v>191.19499999999999</v>
      </c>
      <c r="CB9" s="43">
        <v>191.19499999999999</v>
      </c>
      <c r="CC9" s="43">
        <v>191.19499999999999</v>
      </c>
      <c r="CD9" s="43">
        <v>170.85499999999999</v>
      </c>
      <c r="CE9" s="43">
        <v>170.85499999999999</v>
      </c>
      <c r="CF9" s="43">
        <v>170.85499999999999</v>
      </c>
      <c r="CG9" s="43">
        <v>170.85499999999999</v>
      </c>
      <c r="CH9" s="43">
        <v>166.47</v>
      </c>
      <c r="CI9" s="43">
        <v>166.47</v>
      </c>
      <c r="CJ9" s="43">
        <v>166.47</v>
      </c>
      <c r="CK9" s="43">
        <v>166.47</v>
      </c>
      <c r="CL9" s="43">
        <v>152.41</v>
      </c>
      <c r="CM9" s="43">
        <v>152.41</v>
      </c>
      <c r="CN9" s="43">
        <v>152.41</v>
      </c>
      <c r="CO9" s="43">
        <v>152.41</v>
      </c>
      <c r="CP9" s="43">
        <v>119.84</v>
      </c>
      <c r="CQ9" s="43">
        <v>119.84</v>
      </c>
      <c r="CR9" s="43">
        <v>119.84</v>
      </c>
      <c r="CS9" s="43">
        <v>119.84</v>
      </c>
      <c r="CT9" s="44"/>
      <c r="CU9" s="44"/>
      <c r="CV9" s="44"/>
      <c r="CW9" s="45"/>
      <c r="CX9" s="46">
        <f>IF(SUM(B9:CW9)&lt;&gt;0,AVERAGEIF(B9:CW9,"&lt;&gt;"""),"")</f>
        <v>102.25822916666658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302</v>
      </c>
      <c r="C11" s="53">
        <v>302</v>
      </c>
      <c r="D11" s="53">
        <v>302</v>
      </c>
      <c r="E11" s="53">
        <v>302</v>
      </c>
      <c r="F11" s="53">
        <v>302</v>
      </c>
      <c r="G11" s="53">
        <v>302</v>
      </c>
      <c r="H11" s="53">
        <v>302</v>
      </c>
      <c r="I11" s="53">
        <v>302</v>
      </c>
      <c r="J11" s="53">
        <v>302</v>
      </c>
      <c r="K11" s="53">
        <v>302</v>
      </c>
      <c r="L11" s="53">
        <v>302</v>
      </c>
      <c r="M11" s="53">
        <v>302</v>
      </c>
      <c r="N11" s="53">
        <v>302</v>
      </c>
      <c r="O11" s="53">
        <v>302</v>
      </c>
      <c r="P11" s="53">
        <v>302</v>
      </c>
      <c r="Q11" s="53">
        <v>302</v>
      </c>
      <c r="R11" s="53">
        <v>302</v>
      </c>
      <c r="S11" s="53">
        <v>302</v>
      </c>
      <c r="T11" s="53">
        <v>302</v>
      </c>
      <c r="U11" s="53">
        <v>302</v>
      </c>
      <c r="V11" s="53">
        <v>302</v>
      </c>
      <c r="W11" s="53">
        <v>302</v>
      </c>
      <c r="X11" s="53">
        <v>302</v>
      </c>
      <c r="Y11" s="53">
        <v>312.51600000000002</v>
      </c>
      <c r="Z11" s="53">
        <v>302</v>
      </c>
      <c r="AA11" s="53">
        <v>402</v>
      </c>
      <c r="AB11" s="53">
        <v>547.096</v>
      </c>
      <c r="AC11" s="53">
        <v>616</v>
      </c>
      <c r="AD11" s="53">
        <v>616</v>
      </c>
      <c r="AE11" s="53">
        <v>616</v>
      </c>
      <c r="AF11" s="53">
        <v>616</v>
      </c>
      <c r="AG11" s="53">
        <v>616</v>
      </c>
      <c r="AH11" s="53">
        <v>616</v>
      </c>
      <c r="AI11" s="53">
        <v>402</v>
      </c>
      <c r="AJ11" s="53">
        <v>402</v>
      </c>
      <c r="AK11" s="53">
        <v>402</v>
      </c>
      <c r="AL11" s="53">
        <v>302</v>
      </c>
      <c r="AM11" s="53">
        <v>302</v>
      </c>
      <c r="AN11" s="53">
        <v>302</v>
      </c>
      <c r="AO11" s="53">
        <v>302</v>
      </c>
      <c r="AP11" s="53">
        <v>302</v>
      </c>
      <c r="AQ11" s="53">
        <v>302</v>
      </c>
      <c r="AR11" s="53">
        <v>302</v>
      </c>
      <c r="AS11" s="53">
        <v>302</v>
      </c>
      <c r="AT11" s="53">
        <v>302</v>
      </c>
      <c r="AU11" s="53">
        <v>302</v>
      </c>
      <c r="AV11" s="53">
        <v>302</v>
      </c>
      <c r="AW11" s="53">
        <v>302</v>
      </c>
      <c r="AX11" s="53">
        <v>302</v>
      </c>
      <c r="AY11" s="53">
        <v>302</v>
      </c>
      <c r="AZ11" s="53">
        <v>302</v>
      </c>
      <c r="BA11" s="53">
        <v>302</v>
      </c>
      <c r="BB11" s="53">
        <v>342</v>
      </c>
      <c r="BC11" s="53">
        <v>362</v>
      </c>
      <c r="BD11" s="53">
        <v>372</v>
      </c>
      <c r="BE11" s="53">
        <v>382</v>
      </c>
      <c r="BF11" s="53">
        <v>397</v>
      </c>
      <c r="BG11" s="53">
        <v>412</v>
      </c>
      <c r="BH11" s="53">
        <v>427</v>
      </c>
      <c r="BI11" s="53">
        <v>442</v>
      </c>
      <c r="BJ11" s="53">
        <v>449</v>
      </c>
      <c r="BK11" s="53">
        <v>457</v>
      </c>
      <c r="BL11" s="53">
        <v>464</v>
      </c>
      <c r="BM11" s="53">
        <v>472</v>
      </c>
      <c r="BN11" s="53">
        <v>472</v>
      </c>
      <c r="BO11" s="53">
        <v>472</v>
      </c>
      <c r="BP11" s="53">
        <v>566.87099999999998</v>
      </c>
      <c r="BQ11" s="53">
        <v>786</v>
      </c>
      <c r="BR11" s="53">
        <v>572</v>
      </c>
      <c r="BS11" s="53">
        <v>786</v>
      </c>
      <c r="BT11" s="53">
        <v>786</v>
      </c>
      <c r="BU11" s="53">
        <v>786</v>
      </c>
      <c r="BV11" s="53">
        <v>830</v>
      </c>
      <c r="BW11" s="53">
        <v>830</v>
      </c>
      <c r="BX11" s="53">
        <v>830</v>
      </c>
      <c r="BY11" s="53">
        <v>830</v>
      </c>
      <c r="BZ11" s="53">
        <v>830</v>
      </c>
      <c r="CA11" s="53">
        <v>830</v>
      </c>
      <c r="CB11" s="53">
        <v>830</v>
      </c>
      <c r="CC11" s="53">
        <v>830</v>
      </c>
      <c r="CD11" s="53">
        <v>786</v>
      </c>
      <c r="CE11" s="53">
        <v>786</v>
      </c>
      <c r="CF11" s="53">
        <v>786</v>
      </c>
      <c r="CG11" s="53">
        <v>786</v>
      </c>
      <c r="CH11" s="53">
        <v>786</v>
      </c>
      <c r="CI11" s="53">
        <v>786</v>
      </c>
      <c r="CJ11" s="53">
        <v>572</v>
      </c>
      <c r="CK11" s="53">
        <v>786</v>
      </c>
      <c r="CL11" s="53">
        <v>786</v>
      </c>
      <c r="CM11" s="53">
        <v>786</v>
      </c>
      <c r="CN11" s="53">
        <v>786</v>
      </c>
      <c r="CO11" s="53">
        <v>596.66800000000001</v>
      </c>
      <c r="CP11" s="53">
        <v>576.08600000000001</v>
      </c>
      <c r="CQ11" s="53">
        <v>506.226</v>
      </c>
      <c r="CR11" s="53">
        <v>472</v>
      </c>
      <c r="CS11" s="53">
        <v>472</v>
      </c>
      <c r="CT11" s="54"/>
      <c r="CU11" s="54"/>
      <c r="CV11" s="54"/>
      <c r="CW11" s="55"/>
      <c r="CX11" s="56">
        <f t="array" ref="CX11">SUMPRODUCT(B11:CW11*0.25)</f>
        <v>11535.865750000001</v>
      </c>
    </row>
    <row r="12" spans="1:102" ht="24.95" customHeight="1" x14ac:dyDescent="0.2">
      <c r="A12" s="57" t="s">
        <v>9</v>
      </c>
      <c r="B12" s="58">
        <v>119</v>
      </c>
      <c r="C12" s="59">
        <v>119</v>
      </c>
      <c r="D12" s="59">
        <v>119</v>
      </c>
      <c r="E12" s="59">
        <v>119</v>
      </c>
      <c r="F12" s="59">
        <v>119</v>
      </c>
      <c r="G12" s="59">
        <v>119</v>
      </c>
      <c r="H12" s="59">
        <v>119</v>
      </c>
      <c r="I12" s="59">
        <v>119</v>
      </c>
      <c r="J12" s="59">
        <v>119</v>
      </c>
      <c r="K12" s="59">
        <v>119</v>
      </c>
      <c r="L12" s="59">
        <v>119</v>
      </c>
      <c r="M12" s="59">
        <v>119</v>
      </c>
      <c r="N12" s="59">
        <v>119</v>
      </c>
      <c r="O12" s="59">
        <v>119</v>
      </c>
      <c r="P12" s="59">
        <v>119</v>
      </c>
      <c r="Q12" s="59">
        <v>119</v>
      </c>
      <c r="R12" s="59">
        <v>119</v>
      </c>
      <c r="S12" s="59">
        <v>119</v>
      </c>
      <c r="T12" s="59">
        <v>119</v>
      </c>
      <c r="U12" s="59">
        <v>119</v>
      </c>
      <c r="V12" s="59">
        <v>129</v>
      </c>
      <c r="W12" s="59">
        <v>129</v>
      </c>
      <c r="X12" s="59">
        <v>129</v>
      </c>
      <c r="Y12" s="59">
        <v>129</v>
      </c>
      <c r="Z12" s="59">
        <v>127</v>
      </c>
      <c r="AA12" s="59">
        <v>127</v>
      </c>
      <c r="AB12" s="59">
        <v>127</v>
      </c>
      <c r="AC12" s="59">
        <v>127</v>
      </c>
      <c r="AD12" s="59">
        <v>162</v>
      </c>
      <c r="AE12" s="59">
        <v>162</v>
      </c>
      <c r="AF12" s="59">
        <v>162</v>
      </c>
      <c r="AG12" s="59">
        <v>162</v>
      </c>
      <c r="AH12" s="59">
        <v>169</v>
      </c>
      <c r="AI12" s="59">
        <v>169</v>
      </c>
      <c r="AJ12" s="59">
        <v>169</v>
      </c>
      <c r="AK12" s="59">
        <v>169</v>
      </c>
      <c r="AL12" s="59">
        <v>159</v>
      </c>
      <c r="AM12" s="59">
        <v>159</v>
      </c>
      <c r="AN12" s="59">
        <v>159</v>
      </c>
      <c r="AO12" s="59">
        <v>159</v>
      </c>
      <c r="AP12" s="59">
        <v>150</v>
      </c>
      <c r="AQ12" s="59">
        <v>150</v>
      </c>
      <c r="AR12" s="59">
        <v>150</v>
      </c>
      <c r="AS12" s="59">
        <v>150</v>
      </c>
      <c r="AT12" s="59">
        <v>153</v>
      </c>
      <c r="AU12" s="59">
        <v>153</v>
      </c>
      <c r="AV12" s="59">
        <v>153</v>
      </c>
      <c r="AW12" s="59">
        <v>153</v>
      </c>
      <c r="AX12" s="59">
        <v>162</v>
      </c>
      <c r="AY12" s="59">
        <v>162</v>
      </c>
      <c r="AZ12" s="59">
        <v>162</v>
      </c>
      <c r="BA12" s="59">
        <v>162</v>
      </c>
      <c r="BB12" s="59">
        <v>165</v>
      </c>
      <c r="BC12" s="59">
        <v>165</v>
      </c>
      <c r="BD12" s="59">
        <v>165</v>
      </c>
      <c r="BE12" s="59">
        <v>165</v>
      </c>
      <c r="BF12" s="59">
        <v>151</v>
      </c>
      <c r="BG12" s="59">
        <v>151</v>
      </c>
      <c r="BH12" s="59">
        <v>151</v>
      </c>
      <c r="BI12" s="59">
        <v>151</v>
      </c>
      <c r="BJ12" s="59">
        <v>166</v>
      </c>
      <c r="BK12" s="59">
        <v>166</v>
      </c>
      <c r="BL12" s="59">
        <v>166</v>
      </c>
      <c r="BM12" s="59">
        <v>166</v>
      </c>
      <c r="BN12" s="59">
        <v>189</v>
      </c>
      <c r="BO12" s="59">
        <v>189</v>
      </c>
      <c r="BP12" s="59">
        <v>189</v>
      </c>
      <c r="BQ12" s="59">
        <v>189</v>
      </c>
      <c r="BR12" s="59">
        <v>222</v>
      </c>
      <c r="BS12" s="59">
        <v>222</v>
      </c>
      <c r="BT12" s="59">
        <v>222</v>
      </c>
      <c r="BU12" s="59">
        <v>222</v>
      </c>
      <c r="BV12" s="59">
        <v>255</v>
      </c>
      <c r="BW12" s="59">
        <v>255</v>
      </c>
      <c r="BX12" s="59">
        <v>255</v>
      </c>
      <c r="BY12" s="59">
        <v>255</v>
      </c>
      <c r="BZ12" s="59">
        <v>245</v>
      </c>
      <c r="CA12" s="59">
        <v>245</v>
      </c>
      <c r="CB12" s="59">
        <v>245</v>
      </c>
      <c r="CC12" s="59">
        <v>245</v>
      </c>
      <c r="CD12" s="59">
        <v>213</v>
      </c>
      <c r="CE12" s="59">
        <v>213</v>
      </c>
      <c r="CF12" s="59">
        <v>213</v>
      </c>
      <c r="CG12" s="59">
        <v>213</v>
      </c>
      <c r="CH12" s="59">
        <v>216</v>
      </c>
      <c r="CI12" s="59">
        <v>216</v>
      </c>
      <c r="CJ12" s="59">
        <v>216</v>
      </c>
      <c r="CK12" s="59">
        <v>216</v>
      </c>
      <c r="CL12" s="59">
        <v>174</v>
      </c>
      <c r="CM12" s="59">
        <v>174</v>
      </c>
      <c r="CN12" s="59">
        <v>174</v>
      </c>
      <c r="CO12" s="59">
        <v>174</v>
      </c>
      <c r="CP12" s="59">
        <v>137</v>
      </c>
      <c r="CQ12" s="59">
        <v>137</v>
      </c>
      <c r="CR12" s="59">
        <v>137</v>
      </c>
      <c r="CS12" s="59">
        <v>137</v>
      </c>
      <c r="CT12" s="60"/>
      <c r="CU12" s="60"/>
      <c r="CV12" s="60"/>
      <c r="CW12" s="61"/>
      <c r="CX12" s="62">
        <f t="array" ref="CX12">SUMPRODUCT(B12:CW12*0.25)</f>
        <v>3939</v>
      </c>
    </row>
    <row r="13" spans="1:102" ht="24.95" customHeight="1" x14ac:dyDescent="0.2">
      <c r="A13" s="63" t="s">
        <v>10</v>
      </c>
      <c r="B13" s="64">
        <v>3384</v>
      </c>
      <c r="C13" s="65">
        <v>3301.5</v>
      </c>
      <c r="D13" s="65">
        <v>3113.386</v>
      </c>
      <c r="E13" s="65">
        <v>2945.9560000000001</v>
      </c>
      <c r="F13" s="65">
        <v>3020</v>
      </c>
      <c r="G13" s="65">
        <v>3020</v>
      </c>
      <c r="H13" s="65">
        <v>3020</v>
      </c>
      <c r="I13" s="65">
        <v>3020</v>
      </c>
      <c r="J13" s="65">
        <v>3056</v>
      </c>
      <c r="K13" s="65">
        <v>3022</v>
      </c>
      <c r="L13" s="65">
        <v>3022</v>
      </c>
      <c r="M13" s="65">
        <v>3022</v>
      </c>
      <c r="N13" s="65">
        <v>3036.922</v>
      </c>
      <c r="O13" s="65">
        <v>3023</v>
      </c>
      <c r="P13" s="65">
        <v>3023</v>
      </c>
      <c r="Q13" s="65">
        <v>3023</v>
      </c>
      <c r="R13" s="65">
        <v>3020.1579999999999</v>
      </c>
      <c r="S13" s="65">
        <v>3023</v>
      </c>
      <c r="T13" s="65">
        <v>3049.5280000000002</v>
      </c>
      <c r="U13" s="65">
        <v>3057</v>
      </c>
      <c r="V13" s="65">
        <v>3023</v>
      </c>
      <c r="W13" s="65">
        <v>3057</v>
      </c>
      <c r="X13" s="65">
        <v>3057</v>
      </c>
      <c r="Y13" s="65">
        <v>3057</v>
      </c>
      <c r="Z13" s="65">
        <v>2857.4059999999999</v>
      </c>
      <c r="AA13" s="65">
        <v>2972.473</v>
      </c>
      <c r="AB13" s="65">
        <v>2980.1639999999998</v>
      </c>
      <c r="AC13" s="65">
        <v>2988.8050000000003</v>
      </c>
      <c r="AD13" s="65">
        <v>2986.5619999999999</v>
      </c>
      <c r="AE13" s="65">
        <v>2986.107</v>
      </c>
      <c r="AF13" s="65">
        <v>2939.326</v>
      </c>
      <c r="AG13" s="65">
        <v>2925.0839999999998</v>
      </c>
      <c r="AH13" s="65">
        <v>2979.9110000000001</v>
      </c>
      <c r="AI13" s="65">
        <v>2835.29</v>
      </c>
      <c r="AJ13" s="65">
        <v>2565.3420000000001</v>
      </c>
      <c r="AK13" s="65">
        <v>2228.2809999999999</v>
      </c>
      <c r="AL13" s="65">
        <v>2014.8119999999999</v>
      </c>
      <c r="AM13" s="65">
        <v>1669.7840000000001</v>
      </c>
      <c r="AN13" s="65">
        <v>1370.395</v>
      </c>
      <c r="AO13" s="65">
        <v>1347</v>
      </c>
      <c r="AP13" s="65">
        <v>1128.252</v>
      </c>
      <c r="AQ13" s="65">
        <v>1012</v>
      </c>
      <c r="AR13" s="65">
        <v>1012</v>
      </c>
      <c r="AS13" s="65">
        <v>1012</v>
      </c>
      <c r="AT13" s="65">
        <v>847</v>
      </c>
      <c r="AU13" s="65">
        <v>847</v>
      </c>
      <c r="AV13" s="65">
        <v>847</v>
      </c>
      <c r="AW13" s="65">
        <v>847</v>
      </c>
      <c r="AX13" s="65">
        <v>847</v>
      </c>
      <c r="AY13" s="65">
        <v>847</v>
      </c>
      <c r="AZ13" s="65">
        <v>847</v>
      </c>
      <c r="BA13" s="65">
        <v>847</v>
      </c>
      <c r="BB13" s="65">
        <v>847</v>
      </c>
      <c r="BC13" s="65">
        <v>847</v>
      </c>
      <c r="BD13" s="65">
        <v>847</v>
      </c>
      <c r="BE13" s="65">
        <v>847</v>
      </c>
      <c r="BF13" s="65">
        <v>1099</v>
      </c>
      <c r="BG13" s="65">
        <v>1099</v>
      </c>
      <c r="BH13" s="65">
        <v>1099</v>
      </c>
      <c r="BI13" s="65">
        <v>1099</v>
      </c>
      <c r="BJ13" s="65">
        <v>1567</v>
      </c>
      <c r="BK13" s="65">
        <v>1567</v>
      </c>
      <c r="BL13" s="65">
        <v>1704.6909999999998</v>
      </c>
      <c r="BM13" s="65">
        <v>2131.35</v>
      </c>
      <c r="BN13" s="65">
        <v>2469.6590000000001</v>
      </c>
      <c r="BO13" s="65">
        <v>3016.2419999999997</v>
      </c>
      <c r="BP13" s="65">
        <v>3385.123</v>
      </c>
      <c r="BQ13" s="65">
        <v>3385.5699999999997</v>
      </c>
      <c r="BR13" s="65">
        <v>3314.393</v>
      </c>
      <c r="BS13" s="65">
        <v>3498.5650000000001</v>
      </c>
      <c r="BT13" s="65">
        <v>3542.125</v>
      </c>
      <c r="BU13" s="65">
        <v>3542.2539999999999</v>
      </c>
      <c r="BV13" s="65">
        <v>3444.4009999999998</v>
      </c>
      <c r="BW13" s="65">
        <v>3444.8450000000003</v>
      </c>
      <c r="BX13" s="65">
        <v>3556.6480000000001</v>
      </c>
      <c r="BY13" s="65">
        <v>3618.0839999999998</v>
      </c>
      <c r="BZ13" s="65">
        <v>3544.0119999999997</v>
      </c>
      <c r="CA13" s="65">
        <v>3569.116</v>
      </c>
      <c r="CB13" s="65">
        <v>3503.576</v>
      </c>
      <c r="CC13" s="65">
        <v>3491.0209999999997</v>
      </c>
      <c r="CD13" s="65">
        <v>3587.1930000000002</v>
      </c>
      <c r="CE13" s="65">
        <v>3587.0509999999999</v>
      </c>
      <c r="CF13" s="65">
        <v>3515.9449999999997</v>
      </c>
      <c r="CG13" s="65">
        <v>3509.4589999999998</v>
      </c>
      <c r="CH13" s="65">
        <v>3493.2280000000001</v>
      </c>
      <c r="CI13" s="65">
        <v>3493.212</v>
      </c>
      <c r="CJ13" s="65">
        <v>3427.0059999999999</v>
      </c>
      <c r="CK13" s="65">
        <v>3360.6329999999998</v>
      </c>
      <c r="CL13" s="65">
        <v>3299.748</v>
      </c>
      <c r="CM13" s="65">
        <v>3233.1530000000002</v>
      </c>
      <c r="CN13" s="65">
        <v>3232.8519999999999</v>
      </c>
      <c r="CO13" s="65">
        <v>3232.3959999999997</v>
      </c>
      <c r="CP13" s="65">
        <v>3232.5830000000001</v>
      </c>
      <c r="CQ13" s="65">
        <v>3232.5079999999998</v>
      </c>
      <c r="CR13" s="65">
        <v>3207.3540000000003</v>
      </c>
      <c r="CS13" s="65">
        <v>3031.1260000000002</v>
      </c>
      <c r="CT13" s="66"/>
      <c r="CU13" s="66"/>
      <c r="CV13" s="66"/>
      <c r="CW13" s="67"/>
      <c r="CX13" s="68">
        <f t="array" ref="CX13">SUMPRODUCT(B13:CW13*0.25)</f>
        <v>61934.641500000012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>
        <v>26</v>
      </c>
      <c r="S14" s="65">
        <v>26</v>
      </c>
      <c r="T14" s="65">
        <v>26</v>
      </c>
      <c r="U14" s="65">
        <v>26</v>
      </c>
      <c r="V14" s="65">
        <v>26</v>
      </c>
      <c r="W14" s="65">
        <v>26</v>
      </c>
      <c r="X14" s="65">
        <v>26</v>
      </c>
      <c r="Y14" s="65">
        <v>26</v>
      </c>
      <c r="Z14" s="65">
        <v>171</v>
      </c>
      <c r="AA14" s="65">
        <v>171</v>
      </c>
      <c r="AB14" s="65">
        <v>331</v>
      </c>
      <c r="AC14" s="65">
        <v>343</v>
      </c>
      <c r="AD14" s="65">
        <v>572</v>
      </c>
      <c r="AE14" s="65">
        <v>376</v>
      </c>
      <c r="AF14" s="65">
        <v>358</v>
      </c>
      <c r="AG14" s="65">
        <v>278</v>
      </c>
      <c r="AH14" s="65">
        <v>278</v>
      </c>
      <c r="AI14" s="65">
        <v>278</v>
      </c>
      <c r="AJ14" s="65">
        <v>118</v>
      </c>
      <c r="AK14" s="65">
        <v>88</v>
      </c>
      <c r="AL14" s="65">
        <v>71</v>
      </c>
      <c r="AM14" s="65">
        <v>71</v>
      </c>
      <c r="AN14" s="65">
        <v>71</v>
      </c>
      <c r="AO14" s="65">
        <v>71</v>
      </c>
      <c r="AP14" s="65">
        <v>26</v>
      </c>
      <c r="AQ14" s="65">
        <v>26</v>
      </c>
      <c r="AR14" s="65">
        <v>26</v>
      </c>
      <c r="AS14" s="65">
        <v>26</v>
      </c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>
        <v>60</v>
      </c>
      <c r="BQ14" s="65">
        <v>283.12700000000001</v>
      </c>
      <c r="BR14" s="65">
        <v>193</v>
      </c>
      <c r="BS14" s="65">
        <v>313</v>
      </c>
      <c r="BT14" s="65">
        <v>816</v>
      </c>
      <c r="BU14" s="65">
        <v>1015.495</v>
      </c>
      <c r="BV14" s="65">
        <v>831</v>
      </c>
      <c r="BW14" s="65">
        <v>831</v>
      </c>
      <c r="BX14" s="65">
        <v>911</v>
      </c>
      <c r="BY14" s="65">
        <v>1016.9059999999999</v>
      </c>
      <c r="BZ14" s="65">
        <v>1036</v>
      </c>
      <c r="CA14" s="65">
        <v>1036</v>
      </c>
      <c r="CB14" s="65">
        <v>1028</v>
      </c>
      <c r="CC14" s="65">
        <v>958.03899999999999</v>
      </c>
      <c r="CD14" s="65">
        <v>909.02199999999993</v>
      </c>
      <c r="CE14" s="65">
        <v>840.83899999999994</v>
      </c>
      <c r="CF14" s="65">
        <v>719</v>
      </c>
      <c r="CG14" s="65">
        <v>527.34899999999993</v>
      </c>
      <c r="CH14" s="65">
        <v>653</v>
      </c>
      <c r="CI14" s="65">
        <v>487</v>
      </c>
      <c r="CJ14" s="65">
        <v>413</v>
      </c>
      <c r="CK14" s="65">
        <v>250.83500000000001</v>
      </c>
      <c r="CL14" s="65">
        <v>362.553</v>
      </c>
      <c r="CM14" s="65">
        <v>197.36699999999999</v>
      </c>
      <c r="CN14" s="65">
        <v>30</v>
      </c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4919.1329999999989</v>
      </c>
    </row>
    <row r="15" spans="1:102" ht="24.95" customHeight="1" x14ac:dyDescent="0.2">
      <c r="A15" s="69" t="s">
        <v>12</v>
      </c>
      <c r="B15" s="70">
        <v>1454.671</v>
      </c>
      <c r="C15" s="71">
        <v>1452.383</v>
      </c>
      <c r="D15" s="71">
        <v>1459.296</v>
      </c>
      <c r="E15" s="71">
        <v>1453.5539999999999</v>
      </c>
      <c r="F15" s="71">
        <v>1452.231</v>
      </c>
      <c r="G15" s="71">
        <v>1447.453</v>
      </c>
      <c r="H15" s="71">
        <v>1445.0540000000001</v>
      </c>
      <c r="I15" s="71">
        <v>1437.1849999999999</v>
      </c>
      <c r="J15" s="71">
        <v>1439.6079999999999</v>
      </c>
      <c r="K15" s="71">
        <v>1436.2549999999999</v>
      </c>
      <c r="L15" s="71">
        <v>1429.596</v>
      </c>
      <c r="M15" s="71">
        <v>1433.9380000000001</v>
      </c>
      <c r="N15" s="71">
        <v>1430.0029999999999</v>
      </c>
      <c r="O15" s="71">
        <v>1426.383</v>
      </c>
      <c r="P15" s="71">
        <v>1420.048</v>
      </c>
      <c r="Q15" s="71">
        <v>1418.7059999999999</v>
      </c>
      <c r="R15" s="71">
        <v>1408.0640000000001</v>
      </c>
      <c r="S15" s="71">
        <v>1389.893</v>
      </c>
      <c r="T15" s="71">
        <v>1373.6369999999999</v>
      </c>
      <c r="U15" s="71">
        <v>1349.105</v>
      </c>
      <c r="V15" s="71">
        <v>1329.047</v>
      </c>
      <c r="W15" s="71">
        <v>1304.7829999999999</v>
      </c>
      <c r="X15" s="71">
        <v>1282.6859999999999</v>
      </c>
      <c r="Y15" s="71">
        <v>1252.645</v>
      </c>
      <c r="Z15" s="71">
        <v>1215.751</v>
      </c>
      <c r="AA15" s="71">
        <v>1196.7720000000002</v>
      </c>
      <c r="AB15" s="71">
        <v>1224.934</v>
      </c>
      <c r="AC15" s="71">
        <v>1325.2079999999999</v>
      </c>
      <c r="AD15" s="71">
        <v>1527.4159999999999</v>
      </c>
      <c r="AE15" s="71">
        <v>1860.251</v>
      </c>
      <c r="AF15" s="71">
        <v>2278.1310000000003</v>
      </c>
      <c r="AG15" s="71">
        <v>2732.6790000000001</v>
      </c>
      <c r="AH15" s="71">
        <v>3206.6630000000005</v>
      </c>
      <c r="AI15" s="71">
        <v>3718.3809999999999</v>
      </c>
      <c r="AJ15" s="71">
        <v>4199.79</v>
      </c>
      <c r="AK15" s="71">
        <v>4601.2910000000002</v>
      </c>
      <c r="AL15" s="71">
        <v>4928.96</v>
      </c>
      <c r="AM15" s="71">
        <v>5270.8380000000006</v>
      </c>
      <c r="AN15" s="71">
        <v>5582.9410000000007</v>
      </c>
      <c r="AO15" s="71">
        <v>5851.5870000000004</v>
      </c>
      <c r="AP15" s="71">
        <v>6063.1970000000001</v>
      </c>
      <c r="AQ15" s="71">
        <v>6273.5260000000007</v>
      </c>
      <c r="AR15" s="71">
        <v>6479.6519999999991</v>
      </c>
      <c r="AS15" s="71">
        <v>6555.6440000000002</v>
      </c>
      <c r="AT15" s="71">
        <v>6654.6630000000005</v>
      </c>
      <c r="AU15" s="71">
        <v>6657.1130000000003</v>
      </c>
      <c r="AV15" s="71">
        <v>6658.442</v>
      </c>
      <c r="AW15" s="71">
        <v>6650.4750000000004</v>
      </c>
      <c r="AX15" s="71">
        <v>6635.3760000000002</v>
      </c>
      <c r="AY15" s="71">
        <v>6618.7400000000007</v>
      </c>
      <c r="AZ15" s="71">
        <v>6583.7340000000013</v>
      </c>
      <c r="BA15" s="71">
        <v>6542.6070000000009</v>
      </c>
      <c r="BB15" s="71">
        <v>6393.1079999999993</v>
      </c>
      <c r="BC15" s="71">
        <v>6323.2470000000003</v>
      </c>
      <c r="BD15" s="71">
        <v>6264.6970000000001</v>
      </c>
      <c r="BE15" s="71">
        <v>6203.6460000000006</v>
      </c>
      <c r="BF15" s="71">
        <v>5880.4660000000003</v>
      </c>
      <c r="BG15" s="71">
        <v>5827.0060000000003</v>
      </c>
      <c r="BH15" s="71">
        <v>5783.1420000000007</v>
      </c>
      <c r="BI15" s="71">
        <v>5651.1859999999997</v>
      </c>
      <c r="BJ15" s="71">
        <v>4945.3310000000001</v>
      </c>
      <c r="BK15" s="71">
        <v>4925.4809999999998</v>
      </c>
      <c r="BL15" s="71">
        <v>4664.8229999999994</v>
      </c>
      <c r="BM15" s="71">
        <v>4255.4920000000002</v>
      </c>
      <c r="BN15" s="71">
        <v>3816.0129999999999</v>
      </c>
      <c r="BO15" s="71">
        <v>3337.0409999999997</v>
      </c>
      <c r="BP15" s="71">
        <v>2847.502</v>
      </c>
      <c r="BQ15" s="71">
        <v>2354.029</v>
      </c>
      <c r="BR15" s="71">
        <v>1950.385</v>
      </c>
      <c r="BS15" s="71">
        <v>1560.98</v>
      </c>
      <c r="BT15" s="71">
        <v>1244.79</v>
      </c>
      <c r="BU15" s="71">
        <v>1081.885</v>
      </c>
      <c r="BV15" s="71">
        <v>1015.3339999999999</v>
      </c>
      <c r="BW15" s="71">
        <v>1004.136</v>
      </c>
      <c r="BX15" s="71">
        <v>1001.907</v>
      </c>
      <c r="BY15" s="71">
        <v>1006.083</v>
      </c>
      <c r="BZ15" s="71">
        <v>1006.191</v>
      </c>
      <c r="CA15" s="71">
        <v>1010.354</v>
      </c>
      <c r="CB15" s="71">
        <v>1011.812</v>
      </c>
      <c r="CC15" s="71">
        <v>1010.777</v>
      </c>
      <c r="CD15" s="71">
        <v>1019.7809999999999</v>
      </c>
      <c r="CE15" s="71">
        <v>1006.0839999999999</v>
      </c>
      <c r="CF15" s="71">
        <v>990.15800000000002</v>
      </c>
      <c r="CG15" s="71">
        <v>981.601</v>
      </c>
      <c r="CH15" s="71">
        <v>951.428</v>
      </c>
      <c r="CI15" s="71">
        <v>938.69200000000001</v>
      </c>
      <c r="CJ15" s="71">
        <v>927.26400000000001</v>
      </c>
      <c r="CK15" s="71">
        <v>919.18799999999999</v>
      </c>
      <c r="CL15" s="71">
        <v>907.93399999999997</v>
      </c>
      <c r="CM15" s="71">
        <v>893.66499999999996</v>
      </c>
      <c r="CN15" s="71">
        <v>882.53899999999999</v>
      </c>
      <c r="CO15" s="71">
        <v>873.76599999999996</v>
      </c>
      <c r="CP15" s="71">
        <v>870.40899999999999</v>
      </c>
      <c r="CQ15" s="71">
        <v>862.59</v>
      </c>
      <c r="CR15" s="71">
        <v>854.39</v>
      </c>
      <c r="CS15" s="71">
        <v>846.76799999999992</v>
      </c>
      <c r="CT15" s="72"/>
      <c r="CU15" s="72"/>
      <c r="CV15" s="72"/>
      <c r="CW15" s="73"/>
      <c r="CX15" s="74">
        <f t="array" ref="CX15">SUMPRODUCT(B15:CW15*0.25)</f>
        <v>67731.021750000014</v>
      </c>
    </row>
    <row r="16" spans="1:102" ht="24.95" customHeight="1" x14ac:dyDescent="0.2">
      <c r="A16" s="69" t="s">
        <v>13</v>
      </c>
      <c r="B16" s="70">
        <v>26</v>
      </c>
      <c r="C16" s="71">
        <v>26</v>
      </c>
      <c r="D16" s="71">
        <v>26</v>
      </c>
      <c r="E16" s="71">
        <v>26</v>
      </c>
      <c r="F16" s="71">
        <v>23</v>
      </c>
      <c r="G16" s="71">
        <v>23</v>
      </c>
      <c r="H16" s="71">
        <v>23</v>
      </c>
      <c r="I16" s="71">
        <v>23</v>
      </c>
      <c r="J16" s="71">
        <v>22</v>
      </c>
      <c r="K16" s="71">
        <v>22</v>
      </c>
      <c r="L16" s="71">
        <v>22</v>
      </c>
      <c r="M16" s="71">
        <v>22</v>
      </c>
      <c r="N16" s="71">
        <v>22</v>
      </c>
      <c r="O16" s="71">
        <v>22</v>
      </c>
      <c r="P16" s="71">
        <v>22</v>
      </c>
      <c r="Q16" s="71">
        <v>22</v>
      </c>
      <c r="R16" s="71">
        <v>21</v>
      </c>
      <c r="S16" s="71">
        <v>21</v>
      </c>
      <c r="T16" s="71">
        <v>21</v>
      </c>
      <c r="U16" s="71">
        <v>21</v>
      </c>
      <c r="V16" s="71">
        <v>22</v>
      </c>
      <c r="W16" s="71">
        <v>22</v>
      </c>
      <c r="X16" s="71">
        <v>22</v>
      </c>
      <c r="Y16" s="71">
        <v>22</v>
      </c>
      <c r="Z16" s="71">
        <v>24</v>
      </c>
      <c r="AA16" s="71">
        <v>24</v>
      </c>
      <c r="AB16" s="71">
        <v>24</v>
      </c>
      <c r="AC16" s="71">
        <v>24</v>
      </c>
      <c r="AD16" s="71">
        <v>33</v>
      </c>
      <c r="AE16" s="71">
        <v>33</v>
      </c>
      <c r="AF16" s="71">
        <v>33</v>
      </c>
      <c r="AG16" s="71">
        <v>33</v>
      </c>
      <c r="AH16" s="71">
        <v>51</v>
      </c>
      <c r="AI16" s="71">
        <v>51</v>
      </c>
      <c r="AJ16" s="71">
        <v>51</v>
      </c>
      <c r="AK16" s="71">
        <v>51</v>
      </c>
      <c r="AL16" s="71">
        <v>65</v>
      </c>
      <c r="AM16" s="71">
        <v>65</v>
      </c>
      <c r="AN16" s="71">
        <v>65</v>
      </c>
      <c r="AO16" s="71">
        <v>65</v>
      </c>
      <c r="AP16" s="71">
        <v>73</v>
      </c>
      <c r="AQ16" s="71">
        <v>73</v>
      </c>
      <c r="AR16" s="71">
        <v>73</v>
      </c>
      <c r="AS16" s="71">
        <v>73</v>
      </c>
      <c r="AT16" s="71">
        <v>74</v>
      </c>
      <c r="AU16" s="71">
        <v>74</v>
      </c>
      <c r="AV16" s="71">
        <v>74</v>
      </c>
      <c r="AW16" s="71">
        <v>74</v>
      </c>
      <c r="AX16" s="71">
        <v>73</v>
      </c>
      <c r="AY16" s="71">
        <v>73</v>
      </c>
      <c r="AZ16" s="71">
        <v>73</v>
      </c>
      <c r="BA16" s="71">
        <v>73</v>
      </c>
      <c r="BB16" s="71">
        <v>71</v>
      </c>
      <c r="BC16" s="71">
        <v>71</v>
      </c>
      <c r="BD16" s="71">
        <v>71</v>
      </c>
      <c r="BE16" s="71">
        <v>71</v>
      </c>
      <c r="BF16" s="71">
        <v>63</v>
      </c>
      <c r="BG16" s="71">
        <v>63</v>
      </c>
      <c r="BH16" s="71">
        <v>63</v>
      </c>
      <c r="BI16" s="71">
        <v>63</v>
      </c>
      <c r="BJ16" s="71">
        <v>49</v>
      </c>
      <c r="BK16" s="71">
        <v>49</v>
      </c>
      <c r="BL16" s="71">
        <v>49</v>
      </c>
      <c r="BM16" s="71">
        <v>49</v>
      </c>
      <c r="BN16" s="71">
        <v>31</v>
      </c>
      <c r="BO16" s="71">
        <v>31</v>
      </c>
      <c r="BP16" s="71">
        <v>31</v>
      </c>
      <c r="BQ16" s="71">
        <v>31</v>
      </c>
      <c r="BR16" s="71">
        <v>17</v>
      </c>
      <c r="BS16" s="71">
        <v>17</v>
      </c>
      <c r="BT16" s="71">
        <v>17</v>
      </c>
      <c r="BU16" s="71">
        <v>17</v>
      </c>
      <c r="BV16" s="71">
        <v>11</v>
      </c>
      <c r="BW16" s="71">
        <v>11</v>
      </c>
      <c r="BX16" s="71">
        <v>11</v>
      </c>
      <c r="BY16" s="71">
        <v>11</v>
      </c>
      <c r="BZ16" s="71">
        <v>10</v>
      </c>
      <c r="CA16" s="71">
        <v>10</v>
      </c>
      <c r="CB16" s="71">
        <v>10</v>
      </c>
      <c r="CC16" s="71">
        <v>10</v>
      </c>
      <c r="CD16" s="71">
        <v>10</v>
      </c>
      <c r="CE16" s="71">
        <v>10</v>
      </c>
      <c r="CF16" s="71">
        <v>10</v>
      </c>
      <c r="CG16" s="71">
        <v>10</v>
      </c>
      <c r="CH16" s="71">
        <v>10</v>
      </c>
      <c r="CI16" s="71">
        <v>10</v>
      </c>
      <c r="CJ16" s="71">
        <v>10</v>
      </c>
      <c r="CK16" s="71">
        <v>10</v>
      </c>
      <c r="CL16" s="71">
        <v>10</v>
      </c>
      <c r="CM16" s="71">
        <v>10</v>
      </c>
      <c r="CN16" s="71">
        <v>10</v>
      </c>
      <c r="CO16" s="71">
        <v>10</v>
      </c>
      <c r="CP16" s="71">
        <v>10</v>
      </c>
      <c r="CQ16" s="71">
        <v>10</v>
      </c>
      <c r="CR16" s="71">
        <v>10</v>
      </c>
      <c r="CS16" s="71">
        <v>10</v>
      </c>
      <c r="CT16" s="72"/>
      <c r="CU16" s="72"/>
      <c r="CV16" s="72"/>
      <c r="CW16" s="73"/>
      <c r="CX16" s="74">
        <f t="array" ref="CX16">SUMPRODUCT(B16:CW16*0.25)</f>
        <v>821</v>
      </c>
    </row>
    <row r="17" spans="1:102" ht="30" customHeight="1" thickBot="1" x14ac:dyDescent="0.25">
      <c r="A17" s="75" t="s">
        <v>14</v>
      </c>
      <c r="B17" s="76">
        <f>SUM(B11:B16)</f>
        <v>5285.6710000000003</v>
      </c>
      <c r="C17" s="77">
        <f t="shared" ref="C17:BN17" si="0">SUM(C11:C16)</f>
        <v>5200.8829999999998</v>
      </c>
      <c r="D17" s="77">
        <f t="shared" si="0"/>
        <v>5019.6819999999998</v>
      </c>
      <c r="E17" s="77">
        <f t="shared" si="0"/>
        <v>4846.51</v>
      </c>
      <c r="F17" s="77">
        <f t="shared" si="0"/>
        <v>4916.2309999999998</v>
      </c>
      <c r="G17" s="77">
        <f t="shared" si="0"/>
        <v>4911.4529999999995</v>
      </c>
      <c r="H17" s="77">
        <f t="shared" si="0"/>
        <v>4909.0540000000001</v>
      </c>
      <c r="I17" s="77">
        <f t="shared" si="0"/>
        <v>4901.1849999999995</v>
      </c>
      <c r="J17" s="77">
        <f t="shared" si="0"/>
        <v>4938.6080000000002</v>
      </c>
      <c r="K17" s="77">
        <f t="shared" si="0"/>
        <v>4901.2550000000001</v>
      </c>
      <c r="L17" s="77">
        <f t="shared" si="0"/>
        <v>4894.5959999999995</v>
      </c>
      <c r="M17" s="77">
        <f t="shared" si="0"/>
        <v>4898.9380000000001</v>
      </c>
      <c r="N17" s="77">
        <f t="shared" si="0"/>
        <v>4909.9250000000002</v>
      </c>
      <c r="O17" s="77">
        <f t="shared" si="0"/>
        <v>4892.3829999999998</v>
      </c>
      <c r="P17" s="77">
        <f t="shared" si="0"/>
        <v>4886.0479999999998</v>
      </c>
      <c r="Q17" s="77">
        <f t="shared" si="0"/>
        <v>4884.7060000000001</v>
      </c>
      <c r="R17" s="77">
        <f t="shared" si="0"/>
        <v>4896.2219999999998</v>
      </c>
      <c r="S17" s="77">
        <f t="shared" si="0"/>
        <v>4880.893</v>
      </c>
      <c r="T17" s="77">
        <f t="shared" si="0"/>
        <v>4891.165</v>
      </c>
      <c r="U17" s="77">
        <f t="shared" si="0"/>
        <v>4874.1049999999996</v>
      </c>
      <c r="V17" s="77">
        <f t="shared" si="0"/>
        <v>4831.0470000000005</v>
      </c>
      <c r="W17" s="77">
        <f t="shared" si="0"/>
        <v>4840.7829999999994</v>
      </c>
      <c r="X17" s="77">
        <f t="shared" si="0"/>
        <v>4818.6859999999997</v>
      </c>
      <c r="Y17" s="77">
        <f t="shared" si="0"/>
        <v>4799.1610000000001</v>
      </c>
      <c r="Z17" s="77">
        <f t="shared" si="0"/>
        <v>4697.1570000000002</v>
      </c>
      <c r="AA17" s="77">
        <f t="shared" si="0"/>
        <v>4893.2449999999999</v>
      </c>
      <c r="AB17" s="77">
        <f t="shared" si="0"/>
        <v>5234.1939999999995</v>
      </c>
      <c r="AC17" s="77">
        <f t="shared" si="0"/>
        <v>5424.0129999999999</v>
      </c>
      <c r="AD17" s="77">
        <f t="shared" si="0"/>
        <v>5896.9780000000001</v>
      </c>
      <c r="AE17" s="77">
        <f t="shared" si="0"/>
        <v>6033.3580000000002</v>
      </c>
      <c r="AF17" s="77">
        <f t="shared" si="0"/>
        <v>6386.4570000000003</v>
      </c>
      <c r="AG17" s="77">
        <f t="shared" si="0"/>
        <v>6746.7629999999999</v>
      </c>
      <c r="AH17" s="77">
        <f t="shared" si="0"/>
        <v>7300.5740000000005</v>
      </c>
      <c r="AI17" s="77">
        <f t="shared" si="0"/>
        <v>7453.6710000000003</v>
      </c>
      <c r="AJ17" s="77">
        <f t="shared" si="0"/>
        <v>7505.1319999999996</v>
      </c>
      <c r="AK17" s="77">
        <f t="shared" si="0"/>
        <v>7539.5720000000001</v>
      </c>
      <c r="AL17" s="77">
        <f t="shared" si="0"/>
        <v>7540.7719999999999</v>
      </c>
      <c r="AM17" s="77">
        <f t="shared" si="0"/>
        <v>7537.6220000000012</v>
      </c>
      <c r="AN17" s="77">
        <f t="shared" si="0"/>
        <v>7550.3360000000011</v>
      </c>
      <c r="AO17" s="77">
        <f t="shared" si="0"/>
        <v>7795.5870000000004</v>
      </c>
      <c r="AP17" s="77">
        <f t="shared" si="0"/>
        <v>7742.4490000000005</v>
      </c>
      <c r="AQ17" s="77">
        <f t="shared" si="0"/>
        <v>7836.5260000000007</v>
      </c>
      <c r="AR17" s="77">
        <f t="shared" si="0"/>
        <v>8042.6519999999991</v>
      </c>
      <c r="AS17" s="77">
        <f t="shared" si="0"/>
        <v>8118.6440000000002</v>
      </c>
      <c r="AT17" s="77">
        <f t="shared" si="0"/>
        <v>8030.6630000000005</v>
      </c>
      <c r="AU17" s="77">
        <f t="shared" si="0"/>
        <v>8033.1130000000003</v>
      </c>
      <c r="AV17" s="77">
        <f t="shared" si="0"/>
        <v>8034.442</v>
      </c>
      <c r="AW17" s="77">
        <f t="shared" si="0"/>
        <v>8026.4750000000004</v>
      </c>
      <c r="AX17" s="77">
        <f t="shared" si="0"/>
        <v>8019.3760000000002</v>
      </c>
      <c r="AY17" s="77">
        <f t="shared" si="0"/>
        <v>8002.7400000000007</v>
      </c>
      <c r="AZ17" s="77">
        <f t="shared" si="0"/>
        <v>7967.7340000000013</v>
      </c>
      <c r="BA17" s="77">
        <f t="shared" si="0"/>
        <v>7926.6070000000009</v>
      </c>
      <c r="BB17" s="77">
        <f t="shared" si="0"/>
        <v>7818.1079999999993</v>
      </c>
      <c r="BC17" s="77">
        <f t="shared" si="0"/>
        <v>7768.2470000000003</v>
      </c>
      <c r="BD17" s="77">
        <f t="shared" si="0"/>
        <v>7719.6970000000001</v>
      </c>
      <c r="BE17" s="77">
        <f t="shared" si="0"/>
        <v>7668.6460000000006</v>
      </c>
      <c r="BF17" s="77">
        <f t="shared" si="0"/>
        <v>7590.4660000000003</v>
      </c>
      <c r="BG17" s="77">
        <f t="shared" si="0"/>
        <v>7552.0060000000003</v>
      </c>
      <c r="BH17" s="77">
        <f t="shared" si="0"/>
        <v>7523.1420000000007</v>
      </c>
      <c r="BI17" s="77">
        <f t="shared" si="0"/>
        <v>7406.1859999999997</v>
      </c>
      <c r="BJ17" s="77">
        <f t="shared" si="0"/>
        <v>7176.3310000000001</v>
      </c>
      <c r="BK17" s="77">
        <f t="shared" si="0"/>
        <v>7164.4809999999998</v>
      </c>
      <c r="BL17" s="77">
        <f t="shared" si="0"/>
        <v>7048.5139999999992</v>
      </c>
      <c r="BM17" s="77">
        <f t="shared" si="0"/>
        <v>7073.8420000000006</v>
      </c>
      <c r="BN17" s="77">
        <f t="shared" si="0"/>
        <v>6977.6720000000005</v>
      </c>
      <c r="BO17" s="77">
        <f t="shared" ref="BO17:CW17" si="1">SUM(BO11:BO16)</f>
        <v>7045.2829999999994</v>
      </c>
      <c r="BP17" s="77">
        <f t="shared" si="1"/>
        <v>7079.4959999999992</v>
      </c>
      <c r="BQ17" s="77">
        <f t="shared" si="1"/>
        <v>7028.7260000000006</v>
      </c>
      <c r="BR17" s="77">
        <f t="shared" si="1"/>
        <v>6268.7780000000002</v>
      </c>
      <c r="BS17" s="77">
        <f t="shared" si="1"/>
        <v>6397.5450000000001</v>
      </c>
      <c r="BT17" s="77">
        <f t="shared" si="1"/>
        <v>6627.915</v>
      </c>
      <c r="BU17" s="77">
        <f t="shared" si="1"/>
        <v>6664.634</v>
      </c>
      <c r="BV17" s="77">
        <f t="shared" si="1"/>
        <v>6386.7349999999997</v>
      </c>
      <c r="BW17" s="77">
        <f t="shared" si="1"/>
        <v>6375.9809999999998</v>
      </c>
      <c r="BX17" s="77">
        <f t="shared" si="1"/>
        <v>6565.5550000000003</v>
      </c>
      <c r="BY17" s="77">
        <f t="shared" si="1"/>
        <v>6737.0729999999994</v>
      </c>
      <c r="BZ17" s="77">
        <f t="shared" si="1"/>
        <v>6671.2029999999995</v>
      </c>
      <c r="CA17" s="77">
        <f t="shared" si="1"/>
        <v>6700.47</v>
      </c>
      <c r="CB17" s="77">
        <f t="shared" si="1"/>
        <v>6628.3879999999999</v>
      </c>
      <c r="CC17" s="77">
        <f t="shared" si="1"/>
        <v>6544.8369999999995</v>
      </c>
      <c r="CD17" s="77">
        <f t="shared" si="1"/>
        <v>6524.9960000000001</v>
      </c>
      <c r="CE17" s="77">
        <f t="shared" si="1"/>
        <v>6442.9739999999993</v>
      </c>
      <c r="CF17" s="77">
        <f t="shared" si="1"/>
        <v>6234.1030000000001</v>
      </c>
      <c r="CG17" s="77">
        <f t="shared" si="1"/>
        <v>6027.4089999999997</v>
      </c>
      <c r="CH17" s="77">
        <f t="shared" si="1"/>
        <v>6109.6559999999999</v>
      </c>
      <c r="CI17" s="77">
        <f t="shared" si="1"/>
        <v>5930.9039999999995</v>
      </c>
      <c r="CJ17" s="77">
        <f t="shared" si="1"/>
        <v>5565.2699999999995</v>
      </c>
      <c r="CK17" s="77">
        <f t="shared" si="1"/>
        <v>5542.6559999999999</v>
      </c>
      <c r="CL17" s="77">
        <f t="shared" si="1"/>
        <v>5540.2349999999997</v>
      </c>
      <c r="CM17" s="77">
        <f t="shared" si="1"/>
        <v>5294.1850000000004</v>
      </c>
      <c r="CN17" s="77">
        <f t="shared" si="1"/>
        <v>5115.3909999999996</v>
      </c>
      <c r="CO17" s="77">
        <f t="shared" si="1"/>
        <v>4886.83</v>
      </c>
      <c r="CP17" s="77">
        <f t="shared" si="1"/>
        <v>4826.0779999999995</v>
      </c>
      <c r="CQ17" s="77">
        <f t="shared" si="1"/>
        <v>4748.3239999999996</v>
      </c>
      <c r="CR17" s="77">
        <f t="shared" si="1"/>
        <v>4680.7440000000006</v>
      </c>
      <c r="CS17" s="77">
        <f t="shared" si="1"/>
        <v>4496.8940000000002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150880.66200000001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0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0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930</v>
      </c>
      <c r="C30" s="88">
        <v>930</v>
      </c>
      <c r="D30" s="88">
        <v>929</v>
      </c>
      <c r="E30" s="88">
        <v>927</v>
      </c>
      <c r="F30" s="88">
        <v>922</v>
      </c>
      <c r="G30" s="88">
        <v>921</v>
      </c>
      <c r="H30" s="88">
        <v>919</v>
      </c>
      <c r="I30" s="88">
        <v>917</v>
      </c>
      <c r="J30" s="88">
        <v>915</v>
      </c>
      <c r="K30" s="88">
        <v>913</v>
      </c>
      <c r="L30" s="88">
        <v>913</v>
      </c>
      <c r="M30" s="88">
        <v>912</v>
      </c>
      <c r="N30" s="88">
        <v>911</v>
      </c>
      <c r="O30" s="88">
        <v>910</v>
      </c>
      <c r="P30" s="88">
        <v>908</v>
      </c>
      <c r="Q30" s="88">
        <v>907</v>
      </c>
      <c r="R30" s="88">
        <v>929</v>
      </c>
      <c r="S30" s="88">
        <v>926</v>
      </c>
      <c r="T30" s="88">
        <v>921</v>
      </c>
      <c r="U30" s="88">
        <v>915</v>
      </c>
      <c r="V30" s="88">
        <v>919</v>
      </c>
      <c r="W30" s="88">
        <v>912</v>
      </c>
      <c r="X30" s="88">
        <v>906</v>
      </c>
      <c r="Y30" s="88">
        <v>899</v>
      </c>
      <c r="Z30" s="88">
        <v>978</v>
      </c>
      <c r="AA30" s="88">
        <v>978</v>
      </c>
      <c r="AB30" s="88">
        <v>1154</v>
      </c>
      <c r="AC30" s="88">
        <v>1182</v>
      </c>
      <c r="AD30" s="88">
        <v>1334.71</v>
      </c>
      <c r="AE30" s="88">
        <v>1402.71</v>
      </c>
      <c r="AF30" s="88">
        <v>1500.71</v>
      </c>
      <c r="AG30" s="88">
        <v>1548.71</v>
      </c>
      <c r="AH30" s="88">
        <v>1723.08</v>
      </c>
      <c r="AI30" s="88">
        <v>1870.08</v>
      </c>
      <c r="AJ30" s="88">
        <v>1845.08</v>
      </c>
      <c r="AK30" s="88">
        <v>1970.08</v>
      </c>
      <c r="AL30" s="88">
        <v>2082.09</v>
      </c>
      <c r="AM30" s="88">
        <v>2186.09</v>
      </c>
      <c r="AN30" s="88">
        <v>2279.09</v>
      </c>
      <c r="AO30" s="88">
        <v>2362.09</v>
      </c>
      <c r="AP30" s="88">
        <v>2377.44</v>
      </c>
      <c r="AQ30" s="88">
        <v>2443.44</v>
      </c>
      <c r="AR30" s="88">
        <v>2503.44</v>
      </c>
      <c r="AS30" s="88">
        <v>2557.44</v>
      </c>
      <c r="AT30" s="88">
        <v>2584.06</v>
      </c>
      <c r="AU30" s="88">
        <v>2623.06</v>
      </c>
      <c r="AV30" s="88">
        <v>2652.06</v>
      </c>
      <c r="AW30" s="88">
        <v>2672.06</v>
      </c>
      <c r="AX30" s="88">
        <v>2692.21</v>
      </c>
      <c r="AY30" s="88">
        <v>2695.21</v>
      </c>
      <c r="AZ30" s="88">
        <v>2692.21</v>
      </c>
      <c r="BA30" s="88">
        <v>2681.21</v>
      </c>
      <c r="BB30" s="88">
        <v>2703.8</v>
      </c>
      <c r="BC30" s="88">
        <v>2697.8</v>
      </c>
      <c r="BD30" s="88">
        <v>2672.8</v>
      </c>
      <c r="BE30" s="88">
        <v>2638.8</v>
      </c>
      <c r="BF30" s="88">
        <v>2679.85</v>
      </c>
      <c r="BG30" s="88">
        <v>2634.85</v>
      </c>
      <c r="BH30" s="88">
        <v>2581.85</v>
      </c>
      <c r="BI30" s="88">
        <v>2520.85</v>
      </c>
      <c r="BJ30" s="88">
        <v>2547.15</v>
      </c>
      <c r="BK30" s="88">
        <v>2456.15</v>
      </c>
      <c r="BL30" s="88">
        <v>2380.15</v>
      </c>
      <c r="BM30" s="88">
        <v>2260.15</v>
      </c>
      <c r="BN30" s="88">
        <v>2153.83</v>
      </c>
      <c r="BO30" s="88">
        <v>2012.83</v>
      </c>
      <c r="BP30" s="88">
        <v>1873.83</v>
      </c>
      <c r="BQ30" s="88">
        <v>1735.83</v>
      </c>
      <c r="BR30" s="88">
        <v>1778.64</v>
      </c>
      <c r="BS30" s="88">
        <v>1886.64</v>
      </c>
      <c r="BT30" s="88">
        <v>2053.6400000000003</v>
      </c>
      <c r="BU30" s="88">
        <v>2113.64</v>
      </c>
      <c r="BV30" s="88">
        <v>2326</v>
      </c>
      <c r="BW30" s="88">
        <v>2312</v>
      </c>
      <c r="BX30" s="88">
        <v>2445</v>
      </c>
      <c r="BY30" s="88">
        <v>2445</v>
      </c>
      <c r="BZ30" s="88">
        <v>2565</v>
      </c>
      <c r="CA30" s="88">
        <v>2568</v>
      </c>
      <c r="CB30" s="88">
        <v>2499</v>
      </c>
      <c r="CC30" s="88">
        <v>2416</v>
      </c>
      <c r="CD30" s="88">
        <v>2111</v>
      </c>
      <c r="CE30" s="88">
        <v>2079</v>
      </c>
      <c r="CF30" s="88">
        <v>2072</v>
      </c>
      <c r="CG30" s="88">
        <v>1860</v>
      </c>
      <c r="CH30" s="88">
        <v>1638</v>
      </c>
      <c r="CI30" s="88">
        <v>1552</v>
      </c>
      <c r="CJ30" s="88">
        <v>1319.75</v>
      </c>
      <c r="CK30" s="88">
        <v>1247.5</v>
      </c>
      <c r="CL30" s="88">
        <v>1063.25</v>
      </c>
      <c r="CM30" s="88">
        <v>993</v>
      </c>
      <c r="CN30" s="88">
        <v>990</v>
      </c>
      <c r="CO30" s="88">
        <v>988</v>
      </c>
      <c r="CP30" s="88">
        <v>920</v>
      </c>
      <c r="CQ30" s="88">
        <v>919</v>
      </c>
      <c r="CR30" s="88">
        <v>917</v>
      </c>
      <c r="CS30" s="88">
        <v>916</v>
      </c>
      <c r="CT30" s="89"/>
      <c r="CU30" s="89"/>
      <c r="CV30" s="89"/>
      <c r="CW30" s="90"/>
      <c r="CX30" s="91">
        <f t="array" ref="CX30">SUMPRODUCT(B30:CW30*0.25)</f>
        <v>41781.485000000008</v>
      </c>
    </row>
    <row r="31" spans="1:102" ht="24.95" customHeight="1" x14ac:dyDescent="0.2">
      <c r="A31" s="92" t="s">
        <v>26</v>
      </c>
      <c r="B31" s="93">
        <v>2146.6709999999998</v>
      </c>
      <c r="C31" s="94">
        <v>2114.3829999999998</v>
      </c>
      <c r="D31" s="94">
        <v>2016.682</v>
      </c>
      <c r="E31" s="94">
        <v>1928.01</v>
      </c>
      <c r="F31" s="94">
        <v>2085.2309999999998</v>
      </c>
      <c r="G31" s="94">
        <v>2081.453</v>
      </c>
      <c r="H31" s="94">
        <v>2081.0540000000001</v>
      </c>
      <c r="I31" s="94">
        <v>2075.1849999999999</v>
      </c>
      <c r="J31" s="94">
        <v>2114.6080000000002</v>
      </c>
      <c r="K31" s="94">
        <v>2079.2550000000001</v>
      </c>
      <c r="L31" s="94">
        <v>2072.596</v>
      </c>
      <c r="M31" s="94">
        <v>2077.9380000000001</v>
      </c>
      <c r="N31" s="94">
        <v>2089.9250000000002</v>
      </c>
      <c r="O31" s="94">
        <v>2073.3829999999998</v>
      </c>
      <c r="P31" s="94">
        <v>2069.0479999999998</v>
      </c>
      <c r="Q31" s="94">
        <v>2068.7060000000001</v>
      </c>
      <c r="R31" s="94">
        <v>2058.2219999999998</v>
      </c>
      <c r="S31" s="94">
        <v>2045.893</v>
      </c>
      <c r="T31" s="94">
        <v>2061.165</v>
      </c>
      <c r="U31" s="94">
        <v>2050.105</v>
      </c>
      <c r="V31" s="94">
        <v>2003.047</v>
      </c>
      <c r="W31" s="94">
        <v>2019.7829999999999</v>
      </c>
      <c r="X31" s="94">
        <v>2003.6859999999999</v>
      </c>
      <c r="Y31" s="94">
        <v>1991.1610000000001</v>
      </c>
      <c r="Z31" s="94">
        <v>1950.1569999999999</v>
      </c>
      <c r="AA31" s="94">
        <v>2046.2449999999999</v>
      </c>
      <c r="AB31" s="94">
        <v>2211.194</v>
      </c>
      <c r="AC31" s="94">
        <v>2373.0129999999999</v>
      </c>
      <c r="AD31" s="94">
        <v>2693.268</v>
      </c>
      <c r="AE31" s="94">
        <v>2761.6480000000001</v>
      </c>
      <c r="AF31" s="94">
        <v>3016.7469999999998</v>
      </c>
      <c r="AG31" s="94">
        <v>3329.0529999999999</v>
      </c>
      <c r="AH31" s="94">
        <v>3853.4940000000001</v>
      </c>
      <c r="AI31" s="94">
        <v>3859.5909999999999</v>
      </c>
      <c r="AJ31" s="94">
        <v>3936.0520000000001</v>
      </c>
      <c r="AK31" s="94">
        <v>3895.4920000000002</v>
      </c>
      <c r="AL31" s="94">
        <v>3949.6819999999998</v>
      </c>
      <c r="AM31" s="94">
        <v>3792.5320000000002</v>
      </c>
      <c r="AN31" s="94">
        <v>3827.2460000000001</v>
      </c>
      <c r="AO31" s="94">
        <v>3989.4969999999998</v>
      </c>
      <c r="AP31" s="94">
        <v>4191.009</v>
      </c>
      <c r="AQ31" s="94">
        <v>4219.0860000000002</v>
      </c>
      <c r="AR31" s="94">
        <v>4365.2120000000004</v>
      </c>
      <c r="AS31" s="94">
        <v>4387.2039999999997</v>
      </c>
      <c r="AT31" s="94">
        <v>4437.6030000000001</v>
      </c>
      <c r="AU31" s="94">
        <v>4401.0529999999999</v>
      </c>
      <c r="AV31" s="94">
        <v>4373.3819999999996</v>
      </c>
      <c r="AW31" s="94">
        <v>4345.415</v>
      </c>
      <c r="AX31" s="94">
        <v>4318.1660000000002</v>
      </c>
      <c r="AY31" s="94">
        <v>4298.53</v>
      </c>
      <c r="AZ31" s="94">
        <v>4266.5240000000003</v>
      </c>
      <c r="BA31" s="94">
        <v>4236.3969999999999</v>
      </c>
      <c r="BB31" s="94">
        <v>4105.308</v>
      </c>
      <c r="BC31" s="94">
        <v>4061.4470000000001</v>
      </c>
      <c r="BD31" s="94">
        <v>4037.8969999999999</v>
      </c>
      <c r="BE31" s="94">
        <v>4020.846</v>
      </c>
      <c r="BF31" s="94">
        <v>3769.616</v>
      </c>
      <c r="BG31" s="94">
        <v>3776.1559999999999</v>
      </c>
      <c r="BH31" s="94">
        <v>3800.2919999999999</v>
      </c>
      <c r="BI31" s="94">
        <v>3744.3359999999998</v>
      </c>
      <c r="BJ31" s="94">
        <v>3140.181</v>
      </c>
      <c r="BK31" s="94">
        <v>3219.3310000000001</v>
      </c>
      <c r="BL31" s="94">
        <v>3179.364</v>
      </c>
      <c r="BM31" s="94">
        <v>3324.692</v>
      </c>
      <c r="BN31" s="94">
        <v>2954.8420000000001</v>
      </c>
      <c r="BO31" s="94">
        <v>3048.453</v>
      </c>
      <c r="BP31" s="94">
        <v>3171.6660000000002</v>
      </c>
      <c r="BQ31" s="94">
        <v>3258.8960000000002</v>
      </c>
      <c r="BR31" s="94">
        <v>2331.1379999999999</v>
      </c>
      <c r="BS31" s="94">
        <v>2351.9050000000002</v>
      </c>
      <c r="BT31" s="94">
        <v>2415.2750000000001</v>
      </c>
      <c r="BU31" s="94">
        <v>2391.9940000000001</v>
      </c>
      <c r="BV31" s="94">
        <v>1817.7349999999999</v>
      </c>
      <c r="BW31" s="94">
        <v>1820.981</v>
      </c>
      <c r="BX31" s="94">
        <v>1877.5550000000001</v>
      </c>
      <c r="BY31" s="94">
        <v>2049.0730000000003</v>
      </c>
      <c r="BZ31" s="94">
        <v>1863.203</v>
      </c>
      <c r="CA31" s="94">
        <v>1889.47</v>
      </c>
      <c r="CB31" s="94">
        <v>1886.3879999999999</v>
      </c>
      <c r="CC31" s="94">
        <v>1885.837</v>
      </c>
      <c r="CD31" s="94">
        <v>2169.9960000000001</v>
      </c>
      <c r="CE31" s="94">
        <v>2119.9740000000002</v>
      </c>
      <c r="CF31" s="94">
        <v>1918.1030000000001</v>
      </c>
      <c r="CG31" s="94">
        <v>1923.4090000000001</v>
      </c>
      <c r="CH31" s="94">
        <v>2252.6559999999999</v>
      </c>
      <c r="CI31" s="94">
        <v>2159.904</v>
      </c>
      <c r="CJ31" s="94">
        <v>2026.52</v>
      </c>
      <c r="CK31" s="94">
        <v>2176.1559999999999</v>
      </c>
      <c r="CL31" s="94">
        <v>2387.9850000000001</v>
      </c>
      <c r="CM31" s="94">
        <v>2212.1849999999999</v>
      </c>
      <c r="CN31" s="94">
        <v>2036.3910000000001</v>
      </c>
      <c r="CO31" s="94">
        <v>1809.83</v>
      </c>
      <c r="CP31" s="94">
        <v>1765.078</v>
      </c>
      <c r="CQ31" s="94">
        <v>1688.3240000000001</v>
      </c>
      <c r="CR31" s="94">
        <v>1622.7439999999999</v>
      </c>
      <c r="CS31" s="94">
        <v>1439.894</v>
      </c>
      <c r="CT31" s="95"/>
      <c r="CU31" s="95"/>
      <c r="CV31" s="95"/>
      <c r="CW31" s="96"/>
      <c r="CX31" s="97">
        <f t="array" ref="CX31">SUMPRODUCT(B31:CW31*0.25)</f>
        <v>66408.677000000011</v>
      </c>
    </row>
    <row r="32" spans="1:102" ht="24.95" customHeight="1" x14ac:dyDescent="0.2">
      <c r="A32" s="101" t="s">
        <v>27</v>
      </c>
      <c r="B32" s="98">
        <v>2279</v>
      </c>
      <c r="C32" s="99">
        <v>2226.5</v>
      </c>
      <c r="D32" s="99">
        <v>2144</v>
      </c>
      <c r="E32" s="99">
        <v>2061.5</v>
      </c>
      <c r="F32" s="99">
        <v>1979</v>
      </c>
      <c r="G32" s="99">
        <v>1979</v>
      </c>
      <c r="H32" s="99">
        <v>1979</v>
      </c>
      <c r="I32" s="99">
        <v>1979</v>
      </c>
      <c r="J32" s="99">
        <v>1979</v>
      </c>
      <c r="K32" s="99">
        <v>1979</v>
      </c>
      <c r="L32" s="99">
        <v>1979</v>
      </c>
      <c r="M32" s="99">
        <v>1979</v>
      </c>
      <c r="N32" s="99">
        <v>1979</v>
      </c>
      <c r="O32" s="99">
        <v>1979</v>
      </c>
      <c r="P32" s="99">
        <v>1979</v>
      </c>
      <c r="Q32" s="99">
        <v>1979</v>
      </c>
      <c r="R32" s="99">
        <v>1979</v>
      </c>
      <c r="S32" s="99">
        <v>1979</v>
      </c>
      <c r="T32" s="99">
        <v>1979</v>
      </c>
      <c r="U32" s="99">
        <v>1979</v>
      </c>
      <c r="V32" s="99">
        <v>1979</v>
      </c>
      <c r="W32" s="99">
        <v>1979</v>
      </c>
      <c r="X32" s="99">
        <v>1979</v>
      </c>
      <c r="Y32" s="99">
        <v>1979</v>
      </c>
      <c r="Z32" s="99">
        <v>1829</v>
      </c>
      <c r="AA32" s="99">
        <v>1929</v>
      </c>
      <c r="AB32" s="99">
        <v>1929</v>
      </c>
      <c r="AC32" s="99">
        <v>1929</v>
      </c>
      <c r="AD32" s="99">
        <v>1929</v>
      </c>
      <c r="AE32" s="99">
        <v>1929</v>
      </c>
      <c r="AF32" s="99">
        <v>1929</v>
      </c>
      <c r="AG32" s="99">
        <v>1929</v>
      </c>
      <c r="AH32" s="99">
        <v>1774</v>
      </c>
      <c r="AI32" s="99">
        <v>1774</v>
      </c>
      <c r="AJ32" s="99">
        <v>1774</v>
      </c>
      <c r="AK32" s="99">
        <v>1724</v>
      </c>
      <c r="AL32" s="99">
        <v>1574</v>
      </c>
      <c r="AM32" s="99">
        <v>1624</v>
      </c>
      <c r="AN32" s="99">
        <v>1509</v>
      </c>
      <c r="AO32" s="99">
        <v>1509</v>
      </c>
      <c r="AP32" s="99">
        <v>1174</v>
      </c>
      <c r="AQ32" s="99">
        <v>1174</v>
      </c>
      <c r="AR32" s="99">
        <v>1174</v>
      </c>
      <c r="AS32" s="99">
        <v>1174</v>
      </c>
      <c r="AT32" s="99">
        <v>1009</v>
      </c>
      <c r="AU32" s="99">
        <v>1009</v>
      </c>
      <c r="AV32" s="99">
        <v>1009</v>
      </c>
      <c r="AW32" s="99">
        <v>1009</v>
      </c>
      <c r="AX32" s="99">
        <v>1009</v>
      </c>
      <c r="AY32" s="99">
        <v>1009</v>
      </c>
      <c r="AZ32" s="99">
        <v>1009</v>
      </c>
      <c r="BA32" s="99">
        <v>1009</v>
      </c>
      <c r="BB32" s="99">
        <v>1009</v>
      </c>
      <c r="BC32" s="99">
        <v>1009</v>
      </c>
      <c r="BD32" s="99">
        <v>1009</v>
      </c>
      <c r="BE32" s="99">
        <v>1009</v>
      </c>
      <c r="BF32" s="99">
        <v>1141</v>
      </c>
      <c r="BG32" s="99">
        <v>1141</v>
      </c>
      <c r="BH32" s="99">
        <v>1141</v>
      </c>
      <c r="BI32" s="99">
        <v>1141</v>
      </c>
      <c r="BJ32" s="99">
        <v>1519</v>
      </c>
      <c r="BK32" s="99">
        <v>1519</v>
      </c>
      <c r="BL32" s="99">
        <v>1519</v>
      </c>
      <c r="BM32" s="99">
        <v>1519</v>
      </c>
      <c r="BN32" s="99">
        <v>1929</v>
      </c>
      <c r="BO32" s="99">
        <v>2044</v>
      </c>
      <c r="BP32" s="99">
        <v>2094</v>
      </c>
      <c r="BQ32" s="99">
        <v>2094</v>
      </c>
      <c r="BR32" s="99">
        <v>2289</v>
      </c>
      <c r="BS32" s="99">
        <v>2289</v>
      </c>
      <c r="BT32" s="99">
        <v>2289</v>
      </c>
      <c r="BU32" s="99">
        <v>2289</v>
      </c>
      <c r="BV32" s="99">
        <v>2339</v>
      </c>
      <c r="BW32" s="99">
        <v>2339</v>
      </c>
      <c r="BX32" s="99">
        <v>2339</v>
      </c>
      <c r="BY32" s="99">
        <v>2339</v>
      </c>
      <c r="BZ32" s="99">
        <v>2339</v>
      </c>
      <c r="CA32" s="99">
        <v>2339</v>
      </c>
      <c r="CB32" s="99">
        <v>2339</v>
      </c>
      <c r="CC32" s="99">
        <v>2339</v>
      </c>
      <c r="CD32" s="99">
        <v>2339</v>
      </c>
      <c r="CE32" s="99">
        <v>2339</v>
      </c>
      <c r="CF32" s="99">
        <v>2339</v>
      </c>
      <c r="CG32" s="99">
        <v>2339</v>
      </c>
      <c r="CH32" s="99">
        <v>2339</v>
      </c>
      <c r="CI32" s="99">
        <v>2339</v>
      </c>
      <c r="CJ32" s="99">
        <v>2339</v>
      </c>
      <c r="CK32" s="99">
        <v>2239</v>
      </c>
      <c r="CL32" s="99">
        <v>2239</v>
      </c>
      <c r="CM32" s="99">
        <v>2239</v>
      </c>
      <c r="CN32" s="99">
        <v>2239</v>
      </c>
      <c r="CO32" s="99">
        <v>2239</v>
      </c>
      <c r="CP32" s="99">
        <v>2239</v>
      </c>
      <c r="CQ32" s="99">
        <v>2239</v>
      </c>
      <c r="CR32" s="99">
        <v>2239</v>
      </c>
      <c r="CS32" s="99">
        <v>2239</v>
      </c>
      <c r="CT32" s="100"/>
      <c r="CU32" s="100"/>
      <c r="CV32" s="100"/>
      <c r="CW32" s="102"/>
      <c r="CX32" s="103">
        <f t="array" ref="CX32">SUMPRODUCT(B32:CW32*0.25)</f>
        <v>44220.5</v>
      </c>
    </row>
    <row r="33" spans="1:102" ht="30" customHeight="1" thickBot="1" x14ac:dyDescent="0.25">
      <c r="A33" s="75" t="s">
        <v>28</v>
      </c>
      <c r="B33" s="76">
        <f>SUM(B30:B32)</f>
        <v>5355.6710000000003</v>
      </c>
      <c r="C33" s="77">
        <f t="shared" ref="C33:BN33" si="5">SUM(C30:C32)</f>
        <v>5270.8829999999998</v>
      </c>
      <c r="D33" s="77">
        <f t="shared" si="5"/>
        <v>5089.6819999999998</v>
      </c>
      <c r="E33" s="77">
        <f t="shared" si="5"/>
        <v>4916.51</v>
      </c>
      <c r="F33" s="77">
        <f t="shared" si="5"/>
        <v>4986.2309999999998</v>
      </c>
      <c r="G33" s="77">
        <f t="shared" si="5"/>
        <v>4981.4529999999995</v>
      </c>
      <c r="H33" s="77">
        <f t="shared" si="5"/>
        <v>4979.0540000000001</v>
      </c>
      <c r="I33" s="77">
        <f t="shared" si="5"/>
        <v>4971.1849999999995</v>
      </c>
      <c r="J33" s="77">
        <f t="shared" si="5"/>
        <v>5008.6080000000002</v>
      </c>
      <c r="K33" s="77">
        <f t="shared" si="5"/>
        <v>4971.2550000000001</v>
      </c>
      <c r="L33" s="77">
        <f t="shared" si="5"/>
        <v>4964.5959999999995</v>
      </c>
      <c r="M33" s="77">
        <f t="shared" si="5"/>
        <v>4968.9380000000001</v>
      </c>
      <c r="N33" s="77">
        <f t="shared" si="5"/>
        <v>4979.9250000000002</v>
      </c>
      <c r="O33" s="77">
        <f t="shared" si="5"/>
        <v>4962.3829999999998</v>
      </c>
      <c r="P33" s="77">
        <f t="shared" si="5"/>
        <v>4956.0479999999998</v>
      </c>
      <c r="Q33" s="77">
        <f t="shared" si="5"/>
        <v>4954.7060000000001</v>
      </c>
      <c r="R33" s="77">
        <f t="shared" si="5"/>
        <v>4966.2219999999998</v>
      </c>
      <c r="S33" s="77">
        <f t="shared" si="5"/>
        <v>4950.893</v>
      </c>
      <c r="T33" s="77">
        <f t="shared" si="5"/>
        <v>4961.165</v>
      </c>
      <c r="U33" s="77">
        <f t="shared" si="5"/>
        <v>4944.1049999999996</v>
      </c>
      <c r="V33" s="77">
        <f t="shared" si="5"/>
        <v>4901.0470000000005</v>
      </c>
      <c r="W33" s="77">
        <f t="shared" si="5"/>
        <v>4910.7829999999994</v>
      </c>
      <c r="X33" s="77">
        <f t="shared" si="5"/>
        <v>4888.6859999999997</v>
      </c>
      <c r="Y33" s="77">
        <f t="shared" si="5"/>
        <v>4869.1610000000001</v>
      </c>
      <c r="Z33" s="77">
        <f t="shared" si="5"/>
        <v>4757.1570000000002</v>
      </c>
      <c r="AA33" s="77">
        <f t="shared" si="5"/>
        <v>4953.2449999999999</v>
      </c>
      <c r="AB33" s="77">
        <f t="shared" si="5"/>
        <v>5294.1939999999995</v>
      </c>
      <c r="AC33" s="77">
        <f t="shared" si="5"/>
        <v>5484.0129999999999</v>
      </c>
      <c r="AD33" s="77">
        <f t="shared" si="5"/>
        <v>5956.9780000000001</v>
      </c>
      <c r="AE33" s="77">
        <f t="shared" si="5"/>
        <v>6093.3580000000002</v>
      </c>
      <c r="AF33" s="77">
        <f t="shared" si="5"/>
        <v>6446.4570000000003</v>
      </c>
      <c r="AG33" s="77">
        <f t="shared" si="5"/>
        <v>6806.7629999999999</v>
      </c>
      <c r="AH33" s="77">
        <f t="shared" si="5"/>
        <v>7350.5740000000005</v>
      </c>
      <c r="AI33" s="77">
        <f t="shared" si="5"/>
        <v>7503.6710000000003</v>
      </c>
      <c r="AJ33" s="77">
        <f t="shared" si="5"/>
        <v>7555.1319999999996</v>
      </c>
      <c r="AK33" s="77">
        <f t="shared" si="5"/>
        <v>7589.5720000000001</v>
      </c>
      <c r="AL33" s="77">
        <f t="shared" si="5"/>
        <v>7605.7719999999999</v>
      </c>
      <c r="AM33" s="77">
        <f t="shared" si="5"/>
        <v>7602.6220000000003</v>
      </c>
      <c r="AN33" s="77">
        <f t="shared" si="5"/>
        <v>7615.3360000000002</v>
      </c>
      <c r="AO33" s="77">
        <f t="shared" si="5"/>
        <v>7860.5869999999995</v>
      </c>
      <c r="AP33" s="77">
        <f t="shared" si="5"/>
        <v>7742.4490000000005</v>
      </c>
      <c r="AQ33" s="77">
        <f t="shared" si="5"/>
        <v>7836.5259999999998</v>
      </c>
      <c r="AR33" s="77">
        <f t="shared" si="5"/>
        <v>8042.652</v>
      </c>
      <c r="AS33" s="77">
        <f t="shared" si="5"/>
        <v>8118.6440000000002</v>
      </c>
      <c r="AT33" s="77">
        <f t="shared" si="5"/>
        <v>8030.6630000000005</v>
      </c>
      <c r="AU33" s="77">
        <f t="shared" si="5"/>
        <v>8033.1129999999994</v>
      </c>
      <c r="AV33" s="77">
        <f t="shared" si="5"/>
        <v>8034.4419999999991</v>
      </c>
      <c r="AW33" s="77">
        <f t="shared" si="5"/>
        <v>8026.4750000000004</v>
      </c>
      <c r="AX33" s="77">
        <f t="shared" si="5"/>
        <v>8019.3760000000002</v>
      </c>
      <c r="AY33" s="77">
        <f t="shared" si="5"/>
        <v>8002.74</v>
      </c>
      <c r="AZ33" s="77">
        <f t="shared" si="5"/>
        <v>7967.7340000000004</v>
      </c>
      <c r="BA33" s="77">
        <f t="shared" si="5"/>
        <v>7926.607</v>
      </c>
      <c r="BB33" s="77">
        <f t="shared" si="5"/>
        <v>7818.1080000000002</v>
      </c>
      <c r="BC33" s="77">
        <f t="shared" si="5"/>
        <v>7768.2470000000003</v>
      </c>
      <c r="BD33" s="77">
        <f t="shared" si="5"/>
        <v>7719.6970000000001</v>
      </c>
      <c r="BE33" s="77">
        <f t="shared" si="5"/>
        <v>7668.6460000000006</v>
      </c>
      <c r="BF33" s="77">
        <f t="shared" si="5"/>
        <v>7590.4660000000003</v>
      </c>
      <c r="BG33" s="77">
        <f t="shared" si="5"/>
        <v>7552.0059999999994</v>
      </c>
      <c r="BH33" s="77">
        <f t="shared" si="5"/>
        <v>7523.1419999999998</v>
      </c>
      <c r="BI33" s="77">
        <f t="shared" si="5"/>
        <v>7406.1859999999997</v>
      </c>
      <c r="BJ33" s="77">
        <f t="shared" si="5"/>
        <v>7206.3310000000001</v>
      </c>
      <c r="BK33" s="77">
        <f t="shared" si="5"/>
        <v>7194.4809999999998</v>
      </c>
      <c r="BL33" s="77">
        <f t="shared" si="5"/>
        <v>7078.5140000000001</v>
      </c>
      <c r="BM33" s="77">
        <f t="shared" si="5"/>
        <v>7103.8420000000006</v>
      </c>
      <c r="BN33" s="77">
        <f t="shared" si="5"/>
        <v>7037.6720000000005</v>
      </c>
      <c r="BO33" s="77">
        <f t="shared" ref="BO33:CW33" si="6">SUM(BO30:BO32)</f>
        <v>7105.2829999999994</v>
      </c>
      <c r="BP33" s="77">
        <f t="shared" si="6"/>
        <v>7139.4960000000001</v>
      </c>
      <c r="BQ33" s="77">
        <f t="shared" si="6"/>
        <v>7088.7260000000006</v>
      </c>
      <c r="BR33" s="77">
        <f t="shared" si="6"/>
        <v>6398.7780000000002</v>
      </c>
      <c r="BS33" s="77">
        <f t="shared" si="6"/>
        <v>6527.5450000000001</v>
      </c>
      <c r="BT33" s="77">
        <f t="shared" si="6"/>
        <v>6757.9150000000009</v>
      </c>
      <c r="BU33" s="77">
        <f t="shared" si="6"/>
        <v>6794.634</v>
      </c>
      <c r="BV33" s="77">
        <f t="shared" si="6"/>
        <v>6482.7349999999997</v>
      </c>
      <c r="BW33" s="77">
        <f t="shared" si="6"/>
        <v>6471.9809999999998</v>
      </c>
      <c r="BX33" s="77">
        <f t="shared" si="6"/>
        <v>6661.5550000000003</v>
      </c>
      <c r="BY33" s="77">
        <f t="shared" si="6"/>
        <v>6833.0730000000003</v>
      </c>
      <c r="BZ33" s="77">
        <f t="shared" si="6"/>
        <v>6767.2029999999995</v>
      </c>
      <c r="CA33" s="77">
        <f t="shared" si="6"/>
        <v>6796.47</v>
      </c>
      <c r="CB33" s="77">
        <f t="shared" si="6"/>
        <v>6724.3879999999999</v>
      </c>
      <c r="CC33" s="77">
        <f t="shared" si="6"/>
        <v>6640.8369999999995</v>
      </c>
      <c r="CD33" s="77">
        <f t="shared" si="6"/>
        <v>6619.9960000000001</v>
      </c>
      <c r="CE33" s="77">
        <f t="shared" si="6"/>
        <v>6537.9740000000002</v>
      </c>
      <c r="CF33" s="77">
        <f t="shared" si="6"/>
        <v>6329.1030000000001</v>
      </c>
      <c r="CG33" s="77">
        <f t="shared" si="6"/>
        <v>6122.4089999999997</v>
      </c>
      <c r="CH33" s="77">
        <f t="shared" si="6"/>
        <v>6229.6559999999999</v>
      </c>
      <c r="CI33" s="77">
        <f t="shared" si="6"/>
        <v>6050.9040000000005</v>
      </c>
      <c r="CJ33" s="77">
        <f t="shared" si="6"/>
        <v>5685.27</v>
      </c>
      <c r="CK33" s="77">
        <f t="shared" si="6"/>
        <v>5662.6559999999999</v>
      </c>
      <c r="CL33" s="77">
        <f t="shared" si="6"/>
        <v>5690.2350000000006</v>
      </c>
      <c r="CM33" s="77">
        <f t="shared" si="6"/>
        <v>5444.1849999999995</v>
      </c>
      <c r="CN33" s="77">
        <f t="shared" si="6"/>
        <v>5265.3909999999996</v>
      </c>
      <c r="CO33" s="77">
        <f t="shared" si="6"/>
        <v>5036.83</v>
      </c>
      <c r="CP33" s="77">
        <f t="shared" si="6"/>
        <v>4924.0779999999995</v>
      </c>
      <c r="CQ33" s="77">
        <f t="shared" si="6"/>
        <v>4846.3240000000005</v>
      </c>
      <c r="CR33" s="77">
        <f t="shared" si="6"/>
        <v>4778.7439999999997</v>
      </c>
      <c r="CS33" s="77">
        <f t="shared" si="6"/>
        <v>4594.8940000000002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152410.66200000001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>
        <v>20</v>
      </c>
      <c r="C37" s="120">
        <v>20</v>
      </c>
      <c r="D37" s="120">
        <v>20</v>
      </c>
      <c r="E37" s="120">
        <v>20</v>
      </c>
      <c r="F37" s="120">
        <v>20</v>
      </c>
      <c r="G37" s="120">
        <v>20</v>
      </c>
      <c r="H37" s="120">
        <v>20</v>
      </c>
      <c r="I37" s="120">
        <v>20</v>
      </c>
      <c r="J37" s="120">
        <v>20</v>
      </c>
      <c r="K37" s="120">
        <v>20</v>
      </c>
      <c r="L37" s="120">
        <v>20</v>
      </c>
      <c r="M37" s="120">
        <v>20</v>
      </c>
      <c r="N37" s="120">
        <v>20</v>
      </c>
      <c r="O37" s="120">
        <v>20</v>
      </c>
      <c r="P37" s="120">
        <v>20</v>
      </c>
      <c r="Q37" s="120">
        <v>20</v>
      </c>
      <c r="R37" s="120">
        <v>20</v>
      </c>
      <c r="S37" s="120">
        <v>20</v>
      </c>
      <c r="T37" s="120">
        <v>20</v>
      </c>
      <c r="U37" s="120">
        <v>20</v>
      </c>
      <c r="V37" s="120">
        <v>20</v>
      </c>
      <c r="W37" s="120">
        <v>20</v>
      </c>
      <c r="X37" s="120">
        <v>20</v>
      </c>
      <c r="Y37" s="120">
        <v>20</v>
      </c>
      <c r="Z37" s="120">
        <v>10</v>
      </c>
      <c r="AA37" s="120">
        <v>10</v>
      </c>
      <c r="AB37" s="120">
        <v>10</v>
      </c>
      <c r="AC37" s="120">
        <v>10</v>
      </c>
      <c r="AD37" s="120">
        <v>10</v>
      </c>
      <c r="AE37" s="120">
        <v>10</v>
      </c>
      <c r="AF37" s="120">
        <v>10</v>
      </c>
      <c r="AG37" s="120">
        <v>10</v>
      </c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>
        <v>10</v>
      </c>
      <c r="BO37" s="120">
        <v>10</v>
      </c>
      <c r="BP37" s="120">
        <v>10</v>
      </c>
      <c r="BQ37" s="120">
        <v>10</v>
      </c>
      <c r="BR37" s="120">
        <v>80</v>
      </c>
      <c r="BS37" s="120">
        <v>80</v>
      </c>
      <c r="BT37" s="120">
        <v>80</v>
      </c>
      <c r="BU37" s="120">
        <v>80</v>
      </c>
      <c r="BV37" s="120">
        <v>46</v>
      </c>
      <c r="BW37" s="120">
        <v>46</v>
      </c>
      <c r="BX37" s="120">
        <v>46</v>
      </c>
      <c r="BY37" s="120">
        <v>46</v>
      </c>
      <c r="BZ37" s="120">
        <v>46</v>
      </c>
      <c r="CA37" s="120">
        <v>46</v>
      </c>
      <c r="CB37" s="120">
        <v>46</v>
      </c>
      <c r="CC37" s="120">
        <v>46</v>
      </c>
      <c r="CD37" s="120">
        <v>45</v>
      </c>
      <c r="CE37" s="120">
        <v>45</v>
      </c>
      <c r="CF37" s="120">
        <v>45</v>
      </c>
      <c r="CG37" s="120">
        <v>45</v>
      </c>
      <c r="CH37" s="120">
        <v>70</v>
      </c>
      <c r="CI37" s="120">
        <v>70</v>
      </c>
      <c r="CJ37" s="120">
        <v>70</v>
      </c>
      <c r="CK37" s="120">
        <v>70</v>
      </c>
      <c r="CL37" s="120">
        <v>100</v>
      </c>
      <c r="CM37" s="120">
        <v>100</v>
      </c>
      <c r="CN37" s="120">
        <v>100</v>
      </c>
      <c r="CO37" s="120">
        <v>100</v>
      </c>
      <c r="CP37" s="120">
        <v>48</v>
      </c>
      <c r="CQ37" s="120">
        <v>48</v>
      </c>
      <c r="CR37" s="120">
        <v>48</v>
      </c>
      <c r="CS37" s="120">
        <v>48</v>
      </c>
      <c r="CT37" s="120"/>
      <c r="CU37" s="120"/>
      <c r="CV37" s="120"/>
      <c r="CW37" s="121"/>
      <c r="CX37" s="97">
        <f t="array" ref="CX37">SUMPRODUCT(B37:CW37*0.25)</f>
        <v>585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>
        <v>60.3</v>
      </c>
      <c r="W38" s="120">
        <v>145.30000000000001</v>
      </c>
      <c r="X38" s="120">
        <v>237.6</v>
      </c>
      <c r="Y38" s="120">
        <v>332.9</v>
      </c>
      <c r="Z38" s="120">
        <v>874.3</v>
      </c>
      <c r="AA38" s="120">
        <v>736.2</v>
      </c>
      <c r="AB38" s="120">
        <v>534.6</v>
      </c>
      <c r="AC38" s="120">
        <v>381.8</v>
      </c>
      <c r="AD38" s="120">
        <v>60.2</v>
      </c>
      <c r="AE38" s="120">
        <v>62</v>
      </c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>
        <v>112.3</v>
      </c>
      <c r="BW38" s="120">
        <v>207.5</v>
      </c>
      <c r="BX38" s="120">
        <v>77.099999999999994</v>
      </c>
      <c r="BY38" s="120"/>
      <c r="BZ38" s="120">
        <v>35.299999999999997</v>
      </c>
      <c r="CA38" s="120">
        <v>3.2</v>
      </c>
      <c r="CB38" s="120">
        <v>21.6</v>
      </c>
      <c r="CC38" s="120">
        <v>48.6</v>
      </c>
      <c r="CD38" s="120"/>
      <c r="CE38" s="120"/>
      <c r="CF38" s="120"/>
      <c r="CG38" s="120"/>
      <c r="CH38" s="120"/>
      <c r="CI38" s="120"/>
      <c r="CJ38" s="120">
        <v>154.9</v>
      </c>
      <c r="CK38" s="120">
        <v>66.2</v>
      </c>
      <c r="CL38" s="120"/>
      <c r="CM38" s="120"/>
      <c r="CN38" s="120">
        <v>61.8</v>
      </c>
      <c r="CO38" s="120">
        <v>245.1</v>
      </c>
      <c r="CP38" s="120">
        <v>197.6</v>
      </c>
      <c r="CQ38" s="120">
        <v>193.4</v>
      </c>
      <c r="CR38" s="120">
        <v>248</v>
      </c>
      <c r="CS38" s="120">
        <v>385.9</v>
      </c>
      <c r="CT38" s="122"/>
      <c r="CU38" s="122"/>
      <c r="CV38" s="122"/>
      <c r="CW38" s="121"/>
      <c r="CX38" s="97">
        <f t="array" ref="CX38">SUMPRODUCT(B38:CW38*0.25)</f>
        <v>1370.9250000000002</v>
      </c>
    </row>
    <row r="39" spans="1:102" ht="24.95" customHeight="1" x14ac:dyDescent="0.2">
      <c r="A39" s="118" t="s">
        <v>33</v>
      </c>
      <c r="B39" s="119">
        <v>50</v>
      </c>
      <c r="C39" s="120">
        <v>50</v>
      </c>
      <c r="D39" s="120">
        <v>50</v>
      </c>
      <c r="E39" s="120">
        <v>50</v>
      </c>
      <c r="F39" s="120">
        <v>50</v>
      </c>
      <c r="G39" s="120">
        <v>50</v>
      </c>
      <c r="H39" s="120">
        <v>50</v>
      </c>
      <c r="I39" s="120">
        <v>50</v>
      </c>
      <c r="J39" s="120">
        <v>50</v>
      </c>
      <c r="K39" s="120">
        <v>50</v>
      </c>
      <c r="L39" s="120">
        <v>50</v>
      </c>
      <c r="M39" s="120">
        <v>50</v>
      </c>
      <c r="N39" s="120">
        <v>50</v>
      </c>
      <c r="O39" s="120">
        <v>50</v>
      </c>
      <c r="P39" s="120">
        <v>50</v>
      </c>
      <c r="Q39" s="120">
        <v>50</v>
      </c>
      <c r="R39" s="120">
        <v>50</v>
      </c>
      <c r="S39" s="120">
        <v>50</v>
      </c>
      <c r="T39" s="120">
        <v>50</v>
      </c>
      <c r="U39" s="120">
        <v>50</v>
      </c>
      <c r="V39" s="120">
        <v>50</v>
      </c>
      <c r="W39" s="120">
        <v>50</v>
      </c>
      <c r="X39" s="120">
        <v>50</v>
      </c>
      <c r="Y39" s="120">
        <v>50</v>
      </c>
      <c r="Z39" s="120">
        <v>50</v>
      </c>
      <c r="AA39" s="120">
        <v>50</v>
      </c>
      <c r="AB39" s="120">
        <v>50</v>
      </c>
      <c r="AC39" s="120">
        <v>50</v>
      </c>
      <c r="AD39" s="120">
        <v>50</v>
      </c>
      <c r="AE39" s="120">
        <v>50</v>
      </c>
      <c r="AF39" s="120">
        <v>50</v>
      </c>
      <c r="AG39" s="120">
        <v>50</v>
      </c>
      <c r="AH39" s="120">
        <v>50</v>
      </c>
      <c r="AI39" s="120">
        <v>50</v>
      </c>
      <c r="AJ39" s="120">
        <v>50</v>
      </c>
      <c r="AK39" s="120">
        <v>50</v>
      </c>
      <c r="AL39" s="120">
        <v>65</v>
      </c>
      <c r="AM39" s="120">
        <v>65</v>
      </c>
      <c r="AN39" s="120">
        <v>65</v>
      </c>
      <c r="AO39" s="120">
        <v>65</v>
      </c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>
        <v>30</v>
      </c>
      <c r="BK39" s="120">
        <v>30</v>
      </c>
      <c r="BL39" s="120">
        <v>30</v>
      </c>
      <c r="BM39" s="120">
        <v>30</v>
      </c>
      <c r="BN39" s="120">
        <v>50</v>
      </c>
      <c r="BO39" s="120">
        <v>50</v>
      </c>
      <c r="BP39" s="120">
        <v>50</v>
      </c>
      <c r="BQ39" s="120">
        <v>50</v>
      </c>
      <c r="BR39" s="120">
        <v>50</v>
      </c>
      <c r="BS39" s="120">
        <v>50</v>
      </c>
      <c r="BT39" s="120">
        <v>50</v>
      </c>
      <c r="BU39" s="120">
        <v>50</v>
      </c>
      <c r="BV39" s="120">
        <v>50</v>
      </c>
      <c r="BW39" s="120">
        <v>50</v>
      </c>
      <c r="BX39" s="120">
        <v>50</v>
      </c>
      <c r="BY39" s="120">
        <v>50</v>
      </c>
      <c r="BZ39" s="120">
        <v>50</v>
      </c>
      <c r="CA39" s="120">
        <v>50</v>
      </c>
      <c r="CB39" s="120">
        <v>50</v>
      </c>
      <c r="CC39" s="120">
        <v>50</v>
      </c>
      <c r="CD39" s="120">
        <v>50</v>
      </c>
      <c r="CE39" s="120">
        <v>50</v>
      </c>
      <c r="CF39" s="120">
        <v>50</v>
      </c>
      <c r="CG39" s="120">
        <v>50</v>
      </c>
      <c r="CH39" s="120">
        <v>50</v>
      </c>
      <c r="CI39" s="120">
        <v>50</v>
      </c>
      <c r="CJ39" s="120">
        <v>50</v>
      </c>
      <c r="CK39" s="120">
        <v>50</v>
      </c>
      <c r="CL39" s="120">
        <v>50</v>
      </c>
      <c r="CM39" s="120">
        <v>50</v>
      </c>
      <c r="CN39" s="120">
        <v>50</v>
      </c>
      <c r="CO39" s="120">
        <v>50</v>
      </c>
      <c r="CP39" s="120">
        <v>50</v>
      </c>
      <c r="CQ39" s="120">
        <v>50</v>
      </c>
      <c r="CR39" s="120">
        <v>50</v>
      </c>
      <c r="CS39" s="120">
        <v>50</v>
      </c>
      <c r="CT39" s="122"/>
      <c r="CU39" s="122"/>
      <c r="CV39" s="122"/>
      <c r="CW39" s="121"/>
      <c r="CX39" s="97">
        <f t="array" ref="CX39">SUMPRODUCT(B39:CW39*0.25)</f>
        <v>945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70</v>
      </c>
      <c r="C41" s="107">
        <f t="shared" ref="C41:BN41" si="7">SUM(C36:C40)</f>
        <v>70</v>
      </c>
      <c r="D41" s="107">
        <f t="shared" si="7"/>
        <v>70</v>
      </c>
      <c r="E41" s="107">
        <f t="shared" si="7"/>
        <v>70</v>
      </c>
      <c r="F41" s="107">
        <f t="shared" si="7"/>
        <v>70</v>
      </c>
      <c r="G41" s="107">
        <f t="shared" si="7"/>
        <v>70</v>
      </c>
      <c r="H41" s="107">
        <f t="shared" si="7"/>
        <v>70</v>
      </c>
      <c r="I41" s="107">
        <f t="shared" si="7"/>
        <v>70</v>
      </c>
      <c r="J41" s="107">
        <f t="shared" si="7"/>
        <v>70</v>
      </c>
      <c r="K41" s="107">
        <f t="shared" si="7"/>
        <v>70</v>
      </c>
      <c r="L41" s="107">
        <f t="shared" si="7"/>
        <v>70</v>
      </c>
      <c r="M41" s="107">
        <f t="shared" si="7"/>
        <v>70</v>
      </c>
      <c r="N41" s="107">
        <f t="shared" si="7"/>
        <v>70</v>
      </c>
      <c r="O41" s="107">
        <f t="shared" si="7"/>
        <v>70</v>
      </c>
      <c r="P41" s="107">
        <f t="shared" si="7"/>
        <v>70</v>
      </c>
      <c r="Q41" s="107">
        <f t="shared" si="7"/>
        <v>70</v>
      </c>
      <c r="R41" s="107">
        <f t="shared" si="7"/>
        <v>70</v>
      </c>
      <c r="S41" s="107">
        <f t="shared" si="7"/>
        <v>70</v>
      </c>
      <c r="T41" s="107">
        <f t="shared" si="7"/>
        <v>70</v>
      </c>
      <c r="U41" s="107">
        <f t="shared" si="7"/>
        <v>70</v>
      </c>
      <c r="V41" s="107">
        <f t="shared" si="7"/>
        <v>130.30000000000001</v>
      </c>
      <c r="W41" s="107">
        <f t="shared" si="7"/>
        <v>215.3</v>
      </c>
      <c r="X41" s="107">
        <f t="shared" si="7"/>
        <v>307.60000000000002</v>
      </c>
      <c r="Y41" s="107">
        <f t="shared" si="7"/>
        <v>402.9</v>
      </c>
      <c r="Z41" s="107">
        <f t="shared" si="7"/>
        <v>934.3</v>
      </c>
      <c r="AA41" s="107">
        <f t="shared" si="7"/>
        <v>796.2</v>
      </c>
      <c r="AB41" s="107">
        <f t="shared" si="7"/>
        <v>594.6</v>
      </c>
      <c r="AC41" s="107">
        <f t="shared" si="7"/>
        <v>441.8</v>
      </c>
      <c r="AD41" s="107">
        <f t="shared" si="7"/>
        <v>120.2</v>
      </c>
      <c r="AE41" s="107">
        <f t="shared" si="7"/>
        <v>122</v>
      </c>
      <c r="AF41" s="107">
        <f t="shared" si="7"/>
        <v>60</v>
      </c>
      <c r="AG41" s="107">
        <f t="shared" si="7"/>
        <v>60</v>
      </c>
      <c r="AH41" s="107">
        <f t="shared" si="7"/>
        <v>50</v>
      </c>
      <c r="AI41" s="107">
        <f t="shared" si="7"/>
        <v>50</v>
      </c>
      <c r="AJ41" s="107">
        <f t="shared" si="7"/>
        <v>50</v>
      </c>
      <c r="AK41" s="107">
        <f t="shared" si="7"/>
        <v>50</v>
      </c>
      <c r="AL41" s="107">
        <f t="shared" si="7"/>
        <v>65</v>
      </c>
      <c r="AM41" s="107">
        <f t="shared" si="7"/>
        <v>65</v>
      </c>
      <c r="AN41" s="107">
        <f t="shared" si="7"/>
        <v>65</v>
      </c>
      <c r="AO41" s="107">
        <f t="shared" si="7"/>
        <v>65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30</v>
      </c>
      <c r="BK41" s="107">
        <f t="shared" si="7"/>
        <v>30</v>
      </c>
      <c r="BL41" s="107">
        <f t="shared" si="7"/>
        <v>30</v>
      </c>
      <c r="BM41" s="107">
        <f t="shared" si="7"/>
        <v>30</v>
      </c>
      <c r="BN41" s="107">
        <f t="shared" si="7"/>
        <v>60</v>
      </c>
      <c r="BO41" s="107">
        <f t="shared" ref="BO41:CW41" si="8">SUM(BO36:BO40)</f>
        <v>60</v>
      </c>
      <c r="BP41" s="107">
        <f t="shared" si="8"/>
        <v>60</v>
      </c>
      <c r="BQ41" s="107">
        <f t="shared" si="8"/>
        <v>60</v>
      </c>
      <c r="BR41" s="107">
        <f t="shared" si="8"/>
        <v>130</v>
      </c>
      <c r="BS41" s="107">
        <f t="shared" si="8"/>
        <v>130</v>
      </c>
      <c r="BT41" s="107">
        <f t="shared" si="8"/>
        <v>130</v>
      </c>
      <c r="BU41" s="107">
        <f t="shared" si="8"/>
        <v>130</v>
      </c>
      <c r="BV41" s="107">
        <f t="shared" si="8"/>
        <v>208.3</v>
      </c>
      <c r="BW41" s="107">
        <f t="shared" si="8"/>
        <v>303.5</v>
      </c>
      <c r="BX41" s="107">
        <f t="shared" si="8"/>
        <v>173.1</v>
      </c>
      <c r="BY41" s="107">
        <f t="shared" si="8"/>
        <v>96</v>
      </c>
      <c r="BZ41" s="107">
        <f t="shared" si="8"/>
        <v>131.30000000000001</v>
      </c>
      <c r="CA41" s="107">
        <f t="shared" si="8"/>
        <v>99.2</v>
      </c>
      <c r="CB41" s="107">
        <f t="shared" si="8"/>
        <v>117.6</v>
      </c>
      <c r="CC41" s="107">
        <f t="shared" si="8"/>
        <v>144.6</v>
      </c>
      <c r="CD41" s="107">
        <f t="shared" si="8"/>
        <v>95</v>
      </c>
      <c r="CE41" s="107">
        <f t="shared" si="8"/>
        <v>95</v>
      </c>
      <c r="CF41" s="107">
        <f t="shared" si="8"/>
        <v>95</v>
      </c>
      <c r="CG41" s="107">
        <f t="shared" si="8"/>
        <v>95</v>
      </c>
      <c r="CH41" s="107">
        <f t="shared" si="8"/>
        <v>120</v>
      </c>
      <c r="CI41" s="107">
        <f t="shared" si="8"/>
        <v>120</v>
      </c>
      <c r="CJ41" s="107">
        <f t="shared" si="8"/>
        <v>274.89999999999998</v>
      </c>
      <c r="CK41" s="107">
        <f t="shared" si="8"/>
        <v>186.2</v>
      </c>
      <c r="CL41" s="107">
        <f t="shared" si="8"/>
        <v>150</v>
      </c>
      <c r="CM41" s="107">
        <f t="shared" si="8"/>
        <v>150</v>
      </c>
      <c r="CN41" s="107">
        <f t="shared" si="8"/>
        <v>211.8</v>
      </c>
      <c r="CO41" s="107">
        <f t="shared" si="8"/>
        <v>395.1</v>
      </c>
      <c r="CP41" s="107">
        <f t="shared" si="8"/>
        <v>295.60000000000002</v>
      </c>
      <c r="CQ41" s="107">
        <f t="shared" si="8"/>
        <v>291.39999999999998</v>
      </c>
      <c r="CR41" s="107">
        <f t="shared" si="8"/>
        <v>346</v>
      </c>
      <c r="CS41" s="107">
        <f t="shared" si="8"/>
        <v>483.9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2900.9250000000002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>
        <v>60.3</v>
      </c>
      <c r="W46" s="120">
        <v>145.30000000000001</v>
      </c>
      <c r="X46" s="120">
        <v>237.6</v>
      </c>
      <c r="Y46" s="120">
        <v>332.9</v>
      </c>
      <c r="Z46" s="120">
        <v>874.3</v>
      </c>
      <c r="AA46" s="120">
        <v>736.2</v>
      </c>
      <c r="AB46" s="120">
        <v>534.6</v>
      </c>
      <c r="AC46" s="120">
        <v>381.8</v>
      </c>
      <c r="AD46" s="120">
        <v>60.2</v>
      </c>
      <c r="AE46" s="120">
        <v>62</v>
      </c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>
        <v>112.3</v>
      </c>
      <c r="BW46" s="120">
        <v>207.5</v>
      </c>
      <c r="BX46" s="120">
        <v>77.099999999999994</v>
      </c>
      <c r="BY46" s="120"/>
      <c r="BZ46" s="120">
        <v>35.299999999999997</v>
      </c>
      <c r="CA46" s="120">
        <v>3.2</v>
      </c>
      <c r="CB46" s="120">
        <v>21.6</v>
      </c>
      <c r="CC46" s="120">
        <v>48.6</v>
      </c>
      <c r="CD46" s="120"/>
      <c r="CE46" s="120"/>
      <c r="CF46" s="120"/>
      <c r="CG46" s="120"/>
      <c r="CH46" s="120"/>
      <c r="CI46" s="120"/>
      <c r="CJ46" s="120">
        <v>154.9</v>
      </c>
      <c r="CK46" s="120">
        <v>66.2</v>
      </c>
      <c r="CL46" s="120"/>
      <c r="CM46" s="120"/>
      <c r="CN46" s="120">
        <v>61.8</v>
      </c>
      <c r="CO46" s="120">
        <v>245.1</v>
      </c>
      <c r="CP46" s="120">
        <v>197.6</v>
      </c>
      <c r="CQ46" s="120">
        <v>193.4</v>
      </c>
      <c r="CR46" s="120">
        <v>248</v>
      </c>
      <c r="CS46" s="120">
        <v>385.9</v>
      </c>
      <c r="CT46" s="122"/>
      <c r="CU46" s="122"/>
      <c r="CV46" s="122"/>
      <c r="CW46" s="121"/>
      <c r="CX46" s="97">
        <f t="array" ref="CX46">SUMPRODUCT(B46:CW46*0.25)</f>
        <v>1370.9250000000002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60.3</v>
      </c>
      <c r="W50" s="107">
        <f t="shared" si="9"/>
        <v>145.30000000000001</v>
      </c>
      <c r="X50" s="107">
        <f t="shared" si="9"/>
        <v>237.6</v>
      </c>
      <c r="Y50" s="107">
        <f t="shared" si="9"/>
        <v>332.9</v>
      </c>
      <c r="Z50" s="107">
        <f t="shared" si="9"/>
        <v>874.3</v>
      </c>
      <c r="AA50" s="107">
        <f t="shared" si="9"/>
        <v>736.2</v>
      </c>
      <c r="AB50" s="107">
        <f t="shared" si="9"/>
        <v>534.6</v>
      </c>
      <c r="AC50" s="107">
        <f t="shared" si="9"/>
        <v>381.8</v>
      </c>
      <c r="AD50" s="107">
        <f t="shared" si="9"/>
        <v>60.2</v>
      </c>
      <c r="AE50" s="107">
        <f t="shared" si="9"/>
        <v>62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112.3</v>
      </c>
      <c r="BW50" s="107">
        <f t="shared" si="10"/>
        <v>207.5</v>
      </c>
      <c r="BX50" s="107">
        <f t="shared" si="10"/>
        <v>77.099999999999994</v>
      </c>
      <c r="BY50" s="107">
        <f t="shared" si="10"/>
        <v>0</v>
      </c>
      <c r="BZ50" s="107">
        <f t="shared" si="10"/>
        <v>35.299999999999997</v>
      </c>
      <c r="CA50" s="107">
        <f t="shared" si="10"/>
        <v>3.2</v>
      </c>
      <c r="CB50" s="107">
        <f t="shared" si="10"/>
        <v>21.6</v>
      </c>
      <c r="CC50" s="107">
        <f t="shared" si="10"/>
        <v>48.6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154.9</v>
      </c>
      <c r="CK50" s="107">
        <f t="shared" si="10"/>
        <v>66.2</v>
      </c>
      <c r="CL50" s="107">
        <f t="shared" si="10"/>
        <v>0</v>
      </c>
      <c r="CM50" s="107">
        <f t="shared" si="10"/>
        <v>0</v>
      </c>
      <c r="CN50" s="107">
        <f t="shared" si="10"/>
        <v>61.8</v>
      </c>
      <c r="CO50" s="107">
        <f t="shared" si="10"/>
        <v>245.1</v>
      </c>
      <c r="CP50" s="107">
        <f t="shared" si="10"/>
        <v>197.6</v>
      </c>
      <c r="CQ50" s="107">
        <f t="shared" si="10"/>
        <v>193.4</v>
      </c>
      <c r="CR50" s="107">
        <f t="shared" si="10"/>
        <v>248</v>
      </c>
      <c r="CS50" s="107">
        <f t="shared" si="10"/>
        <v>385.9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1370.9250000000002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5355.6710000000003</v>
      </c>
      <c r="C53" s="107">
        <f t="shared" ref="C53:BN53" si="13">C17+C27+C41</f>
        <v>5270.8829999999998</v>
      </c>
      <c r="D53" s="107">
        <f t="shared" si="13"/>
        <v>5089.6819999999998</v>
      </c>
      <c r="E53" s="107">
        <f t="shared" si="13"/>
        <v>4916.51</v>
      </c>
      <c r="F53" s="107">
        <f t="shared" si="13"/>
        <v>4986.2309999999998</v>
      </c>
      <c r="G53" s="107">
        <f t="shared" si="13"/>
        <v>4981.4529999999995</v>
      </c>
      <c r="H53" s="107">
        <f t="shared" si="13"/>
        <v>4979.0540000000001</v>
      </c>
      <c r="I53" s="107">
        <f t="shared" si="13"/>
        <v>4971.1849999999995</v>
      </c>
      <c r="J53" s="107">
        <f t="shared" si="13"/>
        <v>5008.6080000000002</v>
      </c>
      <c r="K53" s="107">
        <f t="shared" si="13"/>
        <v>4971.2550000000001</v>
      </c>
      <c r="L53" s="107">
        <f t="shared" si="13"/>
        <v>4964.5959999999995</v>
      </c>
      <c r="M53" s="107">
        <f t="shared" si="13"/>
        <v>4968.9380000000001</v>
      </c>
      <c r="N53" s="107">
        <f t="shared" si="13"/>
        <v>4979.9250000000002</v>
      </c>
      <c r="O53" s="107">
        <f t="shared" si="13"/>
        <v>4962.3829999999998</v>
      </c>
      <c r="P53" s="107">
        <f t="shared" si="13"/>
        <v>4956.0479999999998</v>
      </c>
      <c r="Q53" s="107">
        <f t="shared" si="13"/>
        <v>4954.7060000000001</v>
      </c>
      <c r="R53" s="107">
        <f t="shared" si="13"/>
        <v>4966.2219999999998</v>
      </c>
      <c r="S53" s="107">
        <f t="shared" si="13"/>
        <v>4950.893</v>
      </c>
      <c r="T53" s="107">
        <f t="shared" si="13"/>
        <v>4961.165</v>
      </c>
      <c r="U53" s="107">
        <f t="shared" si="13"/>
        <v>4944.1049999999996</v>
      </c>
      <c r="V53" s="107">
        <f t="shared" si="13"/>
        <v>4961.3470000000007</v>
      </c>
      <c r="W53" s="107">
        <f t="shared" si="13"/>
        <v>5056.0829999999996</v>
      </c>
      <c r="X53" s="107">
        <f t="shared" si="13"/>
        <v>5126.2860000000001</v>
      </c>
      <c r="Y53" s="107">
        <f t="shared" si="13"/>
        <v>5202.0609999999997</v>
      </c>
      <c r="Z53" s="107">
        <f t="shared" si="13"/>
        <v>5631.4570000000003</v>
      </c>
      <c r="AA53" s="107">
        <f t="shared" si="13"/>
        <v>5689.4449999999997</v>
      </c>
      <c r="AB53" s="107">
        <f t="shared" si="13"/>
        <v>5828.7939999999999</v>
      </c>
      <c r="AC53" s="107">
        <f t="shared" si="13"/>
        <v>5865.8130000000001</v>
      </c>
      <c r="AD53" s="107">
        <f t="shared" si="13"/>
        <v>6017.1779999999999</v>
      </c>
      <c r="AE53" s="107">
        <f t="shared" si="13"/>
        <v>6155.3580000000002</v>
      </c>
      <c r="AF53" s="107">
        <f t="shared" si="13"/>
        <v>6446.4570000000003</v>
      </c>
      <c r="AG53" s="107">
        <f t="shared" si="13"/>
        <v>6806.7629999999999</v>
      </c>
      <c r="AH53" s="107">
        <f t="shared" si="13"/>
        <v>7350.5740000000005</v>
      </c>
      <c r="AI53" s="107">
        <f t="shared" si="13"/>
        <v>7503.6710000000003</v>
      </c>
      <c r="AJ53" s="107">
        <f t="shared" si="13"/>
        <v>7555.1319999999996</v>
      </c>
      <c r="AK53" s="107">
        <f t="shared" si="13"/>
        <v>7589.5720000000001</v>
      </c>
      <c r="AL53" s="107">
        <f t="shared" si="13"/>
        <v>7605.7719999999999</v>
      </c>
      <c r="AM53" s="107">
        <f t="shared" si="13"/>
        <v>7602.6220000000012</v>
      </c>
      <c r="AN53" s="107">
        <f t="shared" si="13"/>
        <v>7615.3360000000011</v>
      </c>
      <c r="AO53" s="107">
        <f t="shared" si="13"/>
        <v>7860.5870000000004</v>
      </c>
      <c r="AP53" s="107">
        <f t="shared" si="13"/>
        <v>7742.4490000000005</v>
      </c>
      <c r="AQ53" s="107">
        <f t="shared" si="13"/>
        <v>7836.5260000000007</v>
      </c>
      <c r="AR53" s="107">
        <f t="shared" si="13"/>
        <v>8042.6519999999991</v>
      </c>
      <c r="AS53" s="107">
        <f t="shared" si="13"/>
        <v>8118.6440000000002</v>
      </c>
      <c r="AT53" s="107">
        <f t="shared" si="13"/>
        <v>8030.6630000000005</v>
      </c>
      <c r="AU53" s="107">
        <f t="shared" si="13"/>
        <v>8033.1130000000003</v>
      </c>
      <c r="AV53" s="107">
        <f t="shared" si="13"/>
        <v>8034.442</v>
      </c>
      <c r="AW53" s="107">
        <f t="shared" si="13"/>
        <v>8026.4750000000004</v>
      </c>
      <c r="AX53" s="107">
        <f t="shared" si="13"/>
        <v>8019.3760000000002</v>
      </c>
      <c r="AY53" s="107">
        <f t="shared" si="13"/>
        <v>8002.7400000000007</v>
      </c>
      <c r="AZ53" s="107">
        <f t="shared" si="13"/>
        <v>7967.7340000000013</v>
      </c>
      <c r="BA53" s="107">
        <f t="shared" si="13"/>
        <v>7926.6070000000009</v>
      </c>
      <c r="BB53" s="107">
        <f t="shared" si="13"/>
        <v>7818.1079999999993</v>
      </c>
      <c r="BC53" s="107">
        <f t="shared" si="13"/>
        <v>7768.2470000000003</v>
      </c>
      <c r="BD53" s="107">
        <f t="shared" si="13"/>
        <v>7719.6970000000001</v>
      </c>
      <c r="BE53" s="107">
        <f t="shared" si="13"/>
        <v>7668.6460000000006</v>
      </c>
      <c r="BF53" s="107">
        <f t="shared" si="13"/>
        <v>7590.4660000000003</v>
      </c>
      <c r="BG53" s="107">
        <f t="shared" si="13"/>
        <v>7552.0060000000003</v>
      </c>
      <c r="BH53" s="107">
        <f t="shared" si="13"/>
        <v>7523.1420000000007</v>
      </c>
      <c r="BI53" s="107">
        <f t="shared" si="13"/>
        <v>7406.1859999999997</v>
      </c>
      <c r="BJ53" s="107">
        <f t="shared" si="13"/>
        <v>7206.3310000000001</v>
      </c>
      <c r="BK53" s="107">
        <f t="shared" si="13"/>
        <v>7194.4809999999998</v>
      </c>
      <c r="BL53" s="107">
        <f t="shared" si="13"/>
        <v>7078.5139999999992</v>
      </c>
      <c r="BM53" s="107">
        <f t="shared" si="13"/>
        <v>7103.8420000000006</v>
      </c>
      <c r="BN53" s="107">
        <f t="shared" si="13"/>
        <v>7037.6720000000005</v>
      </c>
      <c r="BO53" s="107">
        <f t="shared" ref="BO53:CX53" si="14">BO17+BO27+BO41</f>
        <v>7105.2829999999994</v>
      </c>
      <c r="BP53" s="107">
        <f t="shared" si="14"/>
        <v>7139.4959999999992</v>
      </c>
      <c r="BQ53" s="107">
        <f t="shared" si="14"/>
        <v>7088.7260000000006</v>
      </c>
      <c r="BR53" s="107">
        <f t="shared" si="14"/>
        <v>6398.7780000000002</v>
      </c>
      <c r="BS53" s="107">
        <f t="shared" si="14"/>
        <v>6527.5450000000001</v>
      </c>
      <c r="BT53" s="107">
        <f t="shared" si="14"/>
        <v>6757.915</v>
      </c>
      <c r="BU53" s="107">
        <f t="shared" si="14"/>
        <v>6794.634</v>
      </c>
      <c r="BV53" s="107">
        <f t="shared" si="14"/>
        <v>6595.0349999999999</v>
      </c>
      <c r="BW53" s="107">
        <f t="shared" si="14"/>
        <v>6679.4809999999998</v>
      </c>
      <c r="BX53" s="107">
        <f t="shared" si="14"/>
        <v>6738.6550000000007</v>
      </c>
      <c r="BY53" s="107">
        <f t="shared" si="14"/>
        <v>6833.0729999999994</v>
      </c>
      <c r="BZ53" s="107">
        <f t="shared" si="14"/>
        <v>6802.5029999999997</v>
      </c>
      <c r="CA53" s="107">
        <f t="shared" si="14"/>
        <v>6799.67</v>
      </c>
      <c r="CB53" s="107">
        <f t="shared" si="14"/>
        <v>6745.9880000000003</v>
      </c>
      <c r="CC53" s="107">
        <f t="shared" si="14"/>
        <v>6689.4369999999999</v>
      </c>
      <c r="CD53" s="107">
        <f t="shared" si="14"/>
        <v>6619.9960000000001</v>
      </c>
      <c r="CE53" s="107">
        <f t="shared" si="14"/>
        <v>6537.9739999999993</v>
      </c>
      <c r="CF53" s="107">
        <f t="shared" si="14"/>
        <v>6329.1030000000001</v>
      </c>
      <c r="CG53" s="107">
        <f t="shared" si="14"/>
        <v>6122.4089999999997</v>
      </c>
      <c r="CH53" s="107">
        <f t="shared" si="14"/>
        <v>6229.6559999999999</v>
      </c>
      <c r="CI53" s="107">
        <f t="shared" si="14"/>
        <v>6050.9039999999995</v>
      </c>
      <c r="CJ53" s="107">
        <f t="shared" si="14"/>
        <v>5840.1699999999992</v>
      </c>
      <c r="CK53" s="107">
        <f t="shared" si="14"/>
        <v>5728.8559999999998</v>
      </c>
      <c r="CL53" s="107">
        <f t="shared" si="14"/>
        <v>5690.2349999999997</v>
      </c>
      <c r="CM53" s="107">
        <f t="shared" si="14"/>
        <v>5444.1850000000004</v>
      </c>
      <c r="CN53" s="107">
        <f t="shared" si="14"/>
        <v>5327.1909999999998</v>
      </c>
      <c r="CO53" s="107">
        <f t="shared" si="14"/>
        <v>5281.93</v>
      </c>
      <c r="CP53" s="107">
        <f t="shared" si="14"/>
        <v>5121.6779999999999</v>
      </c>
      <c r="CQ53" s="107">
        <f t="shared" si="14"/>
        <v>5039.7239999999993</v>
      </c>
      <c r="CR53" s="107">
        <f t="shared" si="14"/>
        <v>5026.7440000000006</v>
      </c>
      <c r="CS53" s="107">
        <f t="shared" si="14"/>
        <v>4980.7939999999999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153781.587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45939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5355.6540000000005</v>
      </c>
      <c r="C5" s="25">
        <v>5270.866</v>
      </c>
      <c r="D5" s="25">
        <v>5089.6530000000002</v>
      </c>
      <c r="E5" s="25">
        <v>4916.4629999999997</v>
      </c>
      <c r="F5" s="25">
        <v>4986.28</v>
      </c>
      <c r="G5" s="25">
        <v>4981.4870000000001</v>
      </c>
      <c r="H5" s="25">
        <v>4979.08</v>
      </c>
      <c r="I5" s="25">
        <v>4971.17</v>
      </c>
      <c r="J5" s="25">
        <v>5008.5860000000002</v>
      </c>
      <c r="K5" s="25">
        <v>4971.2269999999999</v>
      </c>
      <c r="L5" s="25">
        <v>4964.5940000000001</v>
      </c>
      <c r="M5" s="25">
        <v>4968.8990000000003</v>
      </c>
      <c r="N5" s="25">
        <v>4979.8999999999996</v>
      </c>
      <c r="O5" s="25">
        <v>4962.3900000000003</v>
      </c>
      <c r="P5" s="25">
        <v>4956.0159999999996</v>
      </c>
      <c r="Q5" s="25">
        <v>4954.6689999999999</v>
      </c>
      <c r="R5" s="25">
        <v>4966.1930000000002</v>
      </c>
      <c r="S5" s="25">
        <v>4950.9260000000004</v>
      </c>
      <c r="T5" s="25">
        <v>4961.1880000000001</v>
      </c>
      <c r="U5" s="25">
        <v>4944.1229999999996</v>
      </c>
      <c r="V5" s="25">
        <v>4961.3289999999997</v>
      </c>
      <c r="W5" s="25">
        <v>5056.076</v>
      </c>
      <c r="X5" s="25">
        <v>5126.3310000000001</v>
      </c>
      <c r="Y5" s="25">
        <v>5202.1040000000003</v>
      </c>
      <c r="Z5" s="25">
        <v>5631.4250000000002</v>
      </c>
      <c r="AA5" s="25">
        <v>5689.47</v>
      </c>
      <c r="AB5" s="25">
        <v>5828.7569999999996</v>
      </c>
      <c r="AC5" s="25">
        <v>5865.8620000000001</v>
      </c>
      <c r="AD5" s="25">
        <v>6017.2039999999997</v>
      </c>
      <c r="AE5" s="25">
        <v>6155.3959999999997</v>
      </c>
      <c r="AF5" s="25">
        <v>6446.4639999999999</v>
      </c>
      <c r="AG5" s="25">
        <v>6806.7749999999996</v>
      </c>
      <c r="AH5" s="25">
        <v>7350.5910000000003</v>
      </c>
      <c r="AI5" s="25">
        <v>7503.6710000000003</v>
      </c>
      <c r="AJ5" s="25">
        <v>7555.1319999999996</v>
      </c>
      <c r="AK5" s="25">
        <v>7589.5720000000001</v>
      </c>
      <c r="AL5" s="25">
        <v>7605.7719999999999</v>
      </c>
      <c r="AM5" s="25">
        <v>7602.6220000000003</v>
      </c>
      <c r="AN5" s="25">
        <v>7615.3360000000002</v>
      </c>
      <c r="AO5" s="25">
        <v>7860.5870000000004</v>
      </c>
      <c r="AP5" s="25">
        <v>7742.4489999999996</v>
      </c>
      <c r="AQ5" s="25">
        <v>7836.5259999999998</v>
      </c>
      <c r="AR5" s="25">
        <v>8042.652</v>
      </c>
      <c r="AS5" s="25">
        <v>8118.6440000000002</v>
      </c>
      <c r="AT5" s="25">
        <v>8030.6629999999996</v>
      </c>
      <c r="AU5" s="25">
        <v>8033.1130000000003</v>
      </c>
      <c r="AV5" s="25">
        <v>8034.442</v>
      </c>
      <c r="AW5" s="25">
        <v>8026.4750000000004</v>
      </c>
      <c r="AX5" s="25">
        <v>8019.3760000000002</v>
      </c>
      <c r="AY5" s="25">
        <v>8002.74</v>
      </c>
      <c r="AZ5" s="25">
        <v>7967.7340000000004</v>
      </c>
      <c r="BA5" s="25">
        <v>7926.607</v>
      </c>
      <c r="BB5" s="25">
        <v>7818.1080000000002</v>
      </c>
      <c r="BC5" s="25">
        <v>7768.2470000000003</v>
      </c>
      <c r="BD5" s="25">
        <v>7719.6970000000001</v>
      </c>
      <c r="BE5" s="25">
        <v>7668.6459999999997</v>
      </c>
      <c r="BF5" s="25">
        <v>7590.4660000000003</v>
      </c>
      <c r="BG5" s="25">
        <v>7552.0060000000003</v>
      </c>
      <c r="BH5" s="25">
        <v>7523.1419999999998</v>
      </c>
      <c r="BI5" s="25">
        <v>7406.1859999999997</v>
      </c>
      <c r="BJ5" s="25">
        <v>7206.3310000000001</v>
      </c>
      <c r="BK5" s="25">
        <v>7194.4809999999998</v>
      </c>
      <c r="BL5" s="25">
        <v>7078.5140000000001</v>
      </c>
      <c r="BM5" s="25">
        <v>7103.8419999999996</v>
      </c>
      <c r="BN5" s="25">
        <v>7037.6719999999996</v>
      </c>
      <c r="BO5" s="25">
        <v>7105.2830000000004</v>
      </c>
      <c r="BP5" s="25">
        <v>7139.4960000000001</v>
      </c>
      <c r="BQ5" s="25">
        <v>7088.7259999999997</v>
      </c>
      <c r="BR5" s="25">
        <v>6398.73</v>
      </c>
      <c r="BS5" s="25">
        <v>6527.53</v>
      </c>
      <c r="BT5" s="25">
        <v>6757.94</v>
      </c>
      <c r="BU5" s="25">
        <v>6794.6040000000003</v>
      </c>
      <c r="BV5" s="25">
        <v>6595.0169999999998</v>
      </c>
      <c r="BW5" s="25">
        <v>6679.4560000000001</v>
      </c>
      <c r="BX5" s="25">
        <v>6738.6310000000003</v>
      </c>
      <c r="BY5" s="25">
        <v>6833.0349999999999</v>
      </c>
      <c r="BZ5" s="25">
        <v>6802.4539999999997</v>
      </c>
      <c r="CA5" s="25">
        <v>6799.6289999999999</v>
      </c>
      <c r="CB5" s="25">
        <v>6745.9430000000002</v>
      </c>
      <c r="CC5" s="25">
        <v>6689.3969999999999</v>
      </c>
      <c r="CD5" s="25">
        <v>6619.9579999999996</v>
      </c>
      <c r="CE5" s="25">
        <v>6537.99</v>
      </c>
      <c r="CF5" s="25">
        <v>6329.0990000000002</v>
      </c>
      <c r="CG5" s="25">
        <v>6122.3890000000001</v>
      </c>
      <c r="CH5" s="25">
        <v>6229.6090000000004</v>
      </c>
      <c r="CI5" s="25">
        <v>6050.91</v>
      </c>
      <c r="CJ5" s="25">
        <v>5840.2150000000001</v>
      </c>
      <c r="CK5" s="25">
        <v>5728.8639999999996</v>
      </c>
      <c r="CL5" s="25">
        <v>5690.2740000000003</v>
      </c>
      <c r="CM5" s="25">
        <v>5444.1959999999999</v>
      </c>
      <c r="CN5" s="25">
        <v>5327.1610000000001</v>
      </c>
      <c r="CO5" s="25">
        <v>5281.9049999999997</v>
      </c>
      <c r="CP5" s="25">
        <v>5121.7120000000004</v>
      </c>
      <c r="CQ5" s="25">
        <v>5039.71</v>
      </c>
      <c r="CR5" s="25">
        <v>5026.7349999999997</v>
      </c>
      <c r="CS5" s="25">
        <v>4980.7460000000001</v>
      </c>
      <c r="CT5" s="26"/>
      <c r="CU5" s="26"/>
      <c r="CV5" s="26"/>
      <c r="CW5" s="27"/>
      <c r="CX5" s="28">
        <f t="array" ref="CX5">SUMPRODUCT(B5:CW5*0.25)</f>
        <v>153781.48575000002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109.97</v>
      </c>
      <c r="C8" s="37">
        <v>100.01</v>
      </c>
      <c r="D8" s="37">
        <v>91.07</v>
      </c>
      <c r="E8" s="37">
        <v>89.31</v>
      </c>
      <c r="F8" s="37">
        <v>92.03</v>
      </c>
      <c r="G8" s="37">
        <v>94.5</v>
      </c>
      <c r="H8" s="37">
        <v>93.15</v>
      </c>
      <c r="I8" s="37">
        <v>94.21</v>
      </c>
      <c r="J8" s="37">
        <v>96.92</v>
      </c>
      <c r="K8" s="37">
        <v>93.14</v>
      </c>
      <c r="L8" s="37">
        <v>93.17</v>
      </c>
      <c r="M8" s="37">
        <v>93.77</v>
      </c>
      <c r="N8" s="37">
        <v>95.1</v>
      </c>
      <c r="O8" s="37">
        <v>91.82</v>
      </c>
      <c r="P8" s="37">
        <v>91.96</v>
      </c>
      <c r="Q8" s="37">
        <v>92.45</v>
      </c>
      <c r="R8" s="37">
        <v>89.09</v>
      </c>
      <c r="S8" s="37">
        <v>91.38</v>
      </c>
      <c r="T8" s="37">
        <v>95.44</v>
      </c>
      <c r="U8" s="37">
        <v>106.11</v>
      </c>
      <c r="V8" s="37">
        <v>91.26</v>
      </c>
      <c r="W8" s="37">
        <v>97.19</v>
      </c>
      <c r="X8" s="37">
        <v>109.21</v>
      </c>
      <c r="Y8" s="37">
        <v>131.99</v>
      </c>
      <c r="Z8" s="37">
        <v>105.43</v>
      </c>
      <c r="AA8" s="37">
        <v>136.29</v>
      </c>
      <c r="AB8" s="37">
        <v>138.44</v>
      </c>
      <c r="AC8" s="37">
        <v>153.9</v>
      </c>
      <c r="AD8" s="37">
        <v>181.76</v>
      </c>
      <c r="AE8" s="37">
        <v>176.46</v>
      </c>
      <c r="AF8" s="37">
        <v>160.88</v>
      </c>
      <c r="AG8" s="37">
        <v>152.85</v>
      </c>
      <c r="AH8" s="37">
        <v>172.64</v>
      </c>
      <c r="AI8" s="37">
        <v>115.44</v>
      </c>
      <c r="AJ8" s="37">
        <v>98.37</v>
      </c>
      <c r="AK8" s="37">
        <v>88.43</v>
      </c>
      <c r="AL8" s="37">
        <v>85.23</v>
      </c>
      <c r="AM8" s="37">
        <v>81.7</v>
      </c>
      <c r="AN8" s="37">
        <v>75.94</v>
      </c>
      <c r="AO8" s="37">
        <v>50</v>
      </c>
      <c r="AP8" s="37">
        <v>80.22</v>
      </c>
      <c r="AQ8" s="37">
        <v>55</v>
      </c>
      <c r="AR8" s="37">
        <v>50</v>
      </c>
      <c r="AS8" s="37">
        <v>0.01</v>
      </c>
      <c r="AT8" s="37">
        <v>0.01</v>
      </c>
      <c r="AU8" s="37">
        <v>0.01</v>
      </c>
      <c r="AV8" s="37">
        <v>0.01</v>
      </c>
      <c r="AW8" s="37">
        <v>0</v>
      </c>
      <c r="AX8" s="37">
        <v>0</v>
      </c>
      <c r="AY8" s="37">
        <v>0</v>
      </c>
      <c r="AZ8" s="37">
        <v>0</v>
      </c>
      <c r="BA8" s="37">
        <v>0</v>
      </c>
      <c r="BB8" s="37">
        <v>0</v>
      </c>
      <c r="BC8" s="37">
        <v>0</v>
      </c>
      <c r="BD8" s="37">
        <v>0</v>
      </c>
      <c r="BE8" s="37">
        <v>0</v>
      </c>
      <c r="BF8" s="37">
        <v>0</v>
      </c>
      <c r="BG8" s="37">
        <v>0</v>
      </c>
      <c r="BH8" s="37">
        <v>0.01</v>
      </c>
      <c r="BI8" s="37">
        <v>47.35</v>
      </c>
      <c r="BJ8" s="37">
        <v>0</v>
      </c>
      <c r="BK8" s="37">
        <v>0</v>
      </c>
      <c r="BL8" s="37">
        <v>78.94</v>
      </c>
      <c r="BM8" s="37">
        <v>86.57</v>
      </c>
      <c r="BN8" s="37">
        <v>99.27</v>
      </c>
      <c r="BO8" s="37">
        <v>107.86</v>
      </c>
      <c r="BP8" s="37">
        <v>134.68</v>
      </c>
      <c r="BQ8" s="37">
        <v>162.59</v>
      </c>
      <c r="BR8" s="37">
        <v>130.91</v>
      </c>
      <c r="BS8" s="37">
        <v>153.30000000000001</v>
      </c>
      <c r="BT8" s="37">
        <v>186.55</v>
      </c>
      <c r="BU8" s="37">
        <v>208.25</v>
      </c>
      <c r="BV8" s="37">
        <v>154.72999999999999</v>
      </c>
      <c r="BW8" s="37">
        <v>154.91</v>
      </c>
      <c r="BX8" s="37">
        <v>189.31</v>
      </c>
      <c r="BY8" s="37">
        <v>235.21</v>
      </c>
      <c r="BZ8" s="37">
        <v>180.8</v>
      </c>
      <c r="CA8" s="37">
        <v>201</v>
      </c>
      <c r="CB8" s="37">
        <v>196.54</v>
      </c>
      <c r="CC8" s="37">
        <v>186.44</v>
      </c>
      <c r="CD8" s="37">
        <v>195.08</v>
      </c>
      <c r="CE8" s="37">
        <v>179.65</v>
      </c>
      <c r="CF8" s="37">
        <v>156.1</v>
      </c>
      <c r="CG8" s="37">
        <v>152.59</v>
      </c>
      <c r="CH8" s="37">
        <v>168.93</v>
      </c>
      <c r="CI8" s="37">
        <v>167.05</v>
      </c>
      <c r="CJ8" s="37">
        <v>172.31</v>
      </c>
      <c r="CK8" s="37">
        <v>157.59</v>
      </c>
      <c r="CL8" s="37">
        <v>167.59</v>
      </c>
      <c r="CM8" s="37">
        <v>157.59</v>
      </c>
      <c r="CN8" s="37">
        <v>148.83000000000001</v>
      </c>
      <c r="CO8" s="37">
        <v>135.63</v>
      </c>
      <c r="CP8" s="37">
        <v>134.97</v>
      </c>
      <c r="CQ8" s="37">
        <v>132.75</v>
      </c>
      <c r="CR8" s="37">
        <v>111.49</v>
      </c>
      <c r="CS8" s="37">
        <v>100.15</v>
      </c>
      <c r="CT8" s="38"/>
      <c r="CU8" s="38"/>
      <c r="CV8" s="38"/>
      <c r="CW8" s="39"/>
      <c r="CX8" s="40">
        <f>IF(SUM(B8:CW8)&lt;&gt;0,AVERAGEIF(B8:CW8,"&lt;&gt;"""),"")</f>
        <v>102.25822916666664</v>
      </c>
    </row>
    <row r="9" spans="1:102" ht="24.95" customHeight="1" thickBot="1" x14ac:dyDescent="0.25">
      <c r="A9" s="41" t="s">
        <v>6</v>
      </c>
      <c r="B9" s="42">
        <v>97.59</v>
      </c>
      <c r="C9" s="43">
        <v>97.59</v>
      </c>
      <c r="D9" s="43">
        <v>97.59</v>
      </c>
      <c r="E9" s="43">
        <v>97.59</v>
      </c>
      <c r="F9" s="43">
        <v>93.472499999999997</v>
      </c>
      <c r="G9" s="43">
        <v>93.472499999999997</v>
      </c>
      <c r="H9" s="43">
        <v>93.472499999999997</v>
      </c>
      <c r="I9" s="43">
        <v>93.472499999999997</v>
      </c>
      <c r="J9" s="43">
        <v>94.25</v>
      </c>
      <c r="K9" s="43">
        <v>94.25</v>
      </c>
      <c r="L9" s="43">
        <v>94.25</v>
      </c>
      <c r="M9" s="43">
        <v>94.25</v>
      </c>
      <c r="N9" s="43">
        <v>92.832499999999996</v>
      </c>
      <c r="O9" s="43">
        <v>92.832499999999996</v>
      </c>
      <c r="P9" s="43">
        <v>92.832499999999996</v>
      </c>
      <c r="Q9" s="43">
        <v>92.832499999999996</v>
      </c>
      <c r="R9" s="43">
        <v>95.504999999999995</v>
      </c>
      <c r="S9" s="43">
        <v>95.504999999999995</v>
      </c>
      <c r="T9" s="43">
        <v>95.504999999999995</v>
      </c>
      <c r="U9" s="43">
        <v>95.504999999999995</v>
      </c>
      <c r="V9" s="43">
        <v>107.41249999999999</v>
      </c>
      <c r="W9" s="43">
        <v>107.41249999999999</v>
      </c>
      <c r="X9" s="43">
        <v>107.41249999999999</v>
      </c>
      <c r="Y9" s="43">
        <v>107.41249999999999</v>
      </c>
      <c r="Z9" s="43">
        <v>133.51499999999999</v>
      </c>
      <c r="AA9" s="43">
        <v>133.51499999999999</v>
      </c>
      <c r="AB9" s="43">
        <v>133.51499999999999</v>
      </c>
      <c r="AC9" s="43">
        <v>133.51499999999999</v>
      </c>
      <c r="AD9" s="43">
        <v>167.98750000000001</v>
      </c>
      <c r="AE9" s="43">
        <v>167.98750000000001</v>
      </c>
      <c r="AF9" s="43">
        <v>167.98750000000001</v>
      </c>
      <c r="AG9" s="43">
        <v>167.98750000000001</v>
      </c>
      <c r="AH9" s="43">
        <v>118.72</v>
      </c>
      <c r="AI9" s="43">
        <v>118.72</v>
      </c>
      <c r="AJ9" s="43">
        <v>118.72</v>
      </c>
      <c r="AK9" s="43">
        <v>118.72</v>
      </c>
      <c r="AL9" s="43">
        <v>73.217500000000001</v>
      </c>
      <c r="AM9" s="43">
        <v>73.217500000000001</v>
      </c>
      <c r="AN9" s="43">
        <v>73.217500000000001</v>
      </c>
      <c r="AO9" s="43">
        <v>73.217500000000001</v>
      </c>
      <c r="AP9" s="43">
        <v>46.307499999999997</v>
      </c>
      <c r="AQ9" s="43">
        <v>46.307499999999997</v>
      </c>
      <c r="AR9" s="43">
        <v>46.307499999999997</v>
      </c>
      <c r="AS9" s="43">
        <v>46.307499999999997</v>
      </c>
      <c r="AT9" s="43">
        <v>7.4999999999999997E-3</v>
      </c>
      <c r="AU9" s="43">
        <v>7.4999999999999997E-3</v>
      </c>
      <c r="AV9" s="43">
        <v>7.4999999999999997E-3</v>
      </c>
      <c r="AW9" s="43">
        <v>7.4999999999999997E-3</v>
      </c>
      <c r="AX9" s="43">
        <v>0</v>
      </c>
      <c r="AY9" s="43">
        <v>0</v>
      </c>
      <c r="AZ9" s="43">
        <v>0</v>
      </c>
      <c r="BA9" s="43">
        <v>0</v>
      </c>
      <c r="BB9" s="43">
        <v>0</v>
      </c>
      <c r="BC9" s="43">
        <v>0</v>
      </c>
      <c r="BD9" s="43">
        <v>0</v>
      </c>
      <c r="BE9" s="43">
        <v>0</v>
      </c>
      <c r="BF9" s="43">
        <v>11.84</v>
      </c>
      <c r="BG9" s="43">
        <v>11.84</v>
      </c>
      <c r="BH9" s="43">
        <v>11.84</v>
      </c>
      <c r="BI9" s="43">
        <v>11.84</v>
      </c>
      <c r="BJ9" s="43">
        <v>41.377499999999998</v>
      </c>
      <c r="BK9" s="43">
        <v>41.377499999999998</v>
      </c>
      <c r="BL9" s="43">
        <v>41.377499999999998</v>
      </c>
      <c r="BM9" s="43">
        <v>41.377499999999998</v>
      </c>
      <c r="BN9" s="43">
        <v>126.1</v>
      </c>
      <c r="BO9" s="43">
        <v>126.1</v>
      </c>
      <c r="BP9" s="43">
        <v>126.1</v>
      </c>
      <c r="BQ9" s="43">
        <v>126.1</v>
      </c>
      <c r="BR9" s="43">
        <v>169.7525</v>
      </c>
      <c r="BS9" s="43">
        <v>169.7525</v>
      </c>
      <c r="BT9" s="43">
        <v>169.7525</v>
      </c>
      <c r="BU9" s="43">
        <v>169.7525</v>
      </c>
      <c r="BV9" s="43">
        <v>183.54</v>
      </c>
      <c r="BW9" s="43">
        <v>183.54</v>
      </c>
      <c r="BX9" s="43">
        <v>183.54</v>
      </c>
      <c r="BY9" s="43">
        <v>183.54</v>
      </c>
      <c r="BZ9" s="43">
        <v>191.19499999999999</v>
      </c>
      <c r="CA9" s="43">
        <v>191.19499999999999</v>
      </c>
      <c r="CB9" s="43">
        <v>191.19499999999999</v>
      </c>
      <c r="CC9" s="43">
        <v>191.19499999999999</v>
      </c>
      <c r="CD9" s="43">
        <v>170.85499999999999</v>
      </c>
      <c r="CE9" s="43">
        <v>170.85499999999999</v>
      </c>
      <c r="CF9" s="43">
        <v>170.85499999999999</v>
      </c>
      <c r="CG9" s="43">
        <v>170.85499999999999</v>
      </c>
      <c r="CH9" s="43">
        <v>166.47</v>
      </c>
      <c r="CI9" s="43">
        <v>166.47</v>
      </c>
      <c r="CJ9" s="43">
        <v>166.47</v>
      </c>
      <c r="CK9" s="43">
        <v>166.47</v>
      </c>
      <c r="CL9" s="43">
        <v>152.41</v>
      </c>
      <c r="CM9" s="43">
        <v>152.41</v>
      </c>
      <c r="CN9" s="43">
        <v>152.41</v>
      </c>
      <c r="CO9" s="43">
        <v>152.41</v>
      </c>
      <c r="CP9" s="43">
        <v>119.84</v>
      </c>
      <c r="CQ9" s="43">
        <v>119.84</v>
      </c>
      <c r="CR9" s="43">
        <v>119.84</v>
      </c>
      <c r="CS9" s="43">
        <v>119.84</v>
      </c>
      <c r="CT9" s="44"/>
      <c r="CU9" s="44"/>
      <c r="CV9" s="44"/>
      <c r="CW9" s="45"/>
      <c r="CX9" s="46">
        <f>IF(SUM(B9:CW9)&lt;&gt;0,AVERAGEIF(B9:CW9,"&lt;&gt;"""),"")</f>
        <v>102.25822916666658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57</v>
      </c>
      <c r="C15" s="71">
        <v>57</v>
      </c>
      <c r="D15" s="71">
        <v>57</v>
      </c>
      <c r="E15" s="71">
        <v>57</v>
      </c>
      <c r="F15" s="71">
        <v>57</v>
      </c>
      <c r="G15" s="71">
        <v>57</v>
      </c>
      <c r="H15" s="71">
        <v>57</v>
      </c>
      <c r="I15" s="71">
        <v>57</v>
      </c>
      <c r="J15" s="71">
        <v>57</v>
      </c>
      <c r="K15" s="71">
        <v>57</v>
      </c>
      <c r="L15" s="71">
        <v>57</v>
      </c>
      <c r="M15" s="71">
        <v>57</v>
      </c>
      <c r="N15" s="71">
        <v>57</v>
      </c>
      <c r="O15" s="71">
        <v>57</v>
      </c>
      <c r="P15" s="71">
        <v>57</v>
      </c>
      <c r="Q15" s="71">
        <v>57</v>
      </c>
      <c r="R15" s="71">
        <v>57</v>
      </c>
      <c r="S15" s="71">
        <v>57</v>
      </c>
      <c r="T15" s="71">
        <v>57</v>
      </c>
      <c r="U15" s="71">
        <v>57</v>
      </c>
      <c r="V15" s="71">
        <v>57</v>
      </c>
      <c r="W15" s="71">
        <v>57</v>
      </c>
      <c r="X15" s="71">
        <v>57</v>
      </c>
      <c r="Y15" s="71">
        <v>57</v>
      </c>
      <c r="Z15" s="71">
        <v>57</v>
      </c>
      <c r="AA15" s="71">
        <v>57</v>
      </c>
      <c r="AB15" s="71">
        <v>56.183999999999997</v>
      </c>
      <c r="AC15" s="71">
        <v>54.54</v>
      </c>
      <c r="AD15" s="71">
        <v>51.851999999999997</v>
      </c>
      <c r="AE15" s="71">
        <v>48.712000000000003</v>
      </c>
      <c r="AF15" s="71">
        <v>44.787999999999997</v>
      </c>
      <c r="AG15" s="71">
        <v>39.283999999999999</v>
      </c>
      <c r="AH15" s="71">
        <v>32.4</v>
      </c>
      <c r="AI15" s="71">
        <v>26.004000000000001</v>
      </c>
      <c r="AJ15" s="71">
        <v>20.384</v>
      </c>
      <c r="AK15" s="71">
        <v>14.584</v>
      </c>
      <c r="AL15" s="71">
        <v>8.26</v>
      </c>
      <c r="AM15" s="71">
        <v>2.5960000000000001</v>
      </c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/>
      <c r="AY15" s="71"/>
      <c r="AZ15" s="71"/>
      <c r="BA15" s="71"/>
      <c r="BB15" s="71"/>
      <c r="BC15" s="71"/>
      <c r="BD15" s="71"/>
      <c r="BE15" s="71"/>
      <c r="BF15" s="71">
        <v>0.61599999999999999</v>
      </c>
      <c r="BG15" s="71">
        <v>3.008</v>
      </c>
      <c r="BH15" s="71">
        <v>5.9960000000000004</v>
      </c>
      <c r="BI15" s="71">
        <v>9.4440000000000008</v>
      </c>
      <c r="BJ15" s="71">
        <v>13.172000000000001</v>
      </c>
      <c r="BK15" s="71">
        <v>17.071999999999999</v>
      </c>
      <c r="BL15" s="71">
        <v>21.283999999999999</v>
      </c>
      <c r="BM15" s="71">
        <v>25.963999999999999</v>
      </c>
      <c r="BN15" s="71">
        <v>30.928000000000001</v>
      </c>
      <c r="BO15" s="71">
        <v>35.619999999999997</v>
      </c>
      <c r="BP15" s="71">
        <v>40.095999999999997</v>
      </c>
      <c r="BQ15" s="71">
        <v>44.652000000000001</v>
      </c>
      <c r="BR15" s="71">
        <v>49.116</v>
      </c>
      <c r="BS15" s="71">
        <v>52.688000000000002</v>
      </c>
      <c r="BT15" s="71">
        <v>55.052</v>
      </c>
      <c r="BU15" s="71">
        <v>56.344000000000001</v>
      </c>
      <c r="BV15" s="71">
        <v>57</v>
      </c>
      <c r="BW15" s="71">
        <v>57</v>
      </c>
      <c r="BX15" s="71">
        <v>57</v>
      </c>
      <c r="BY15" s="71">
        <v>57</v>
      </c>
      <c r="BZ15" s="71">
        <v>57</v>
      </c>
      <c r="CA15" s="71">
        <v>57</v>
      </c>
      <c r="CB15" s="71">
        <v>57</v>
      </c>
      <c r="CC15" s="71">
        <v>57</v>
      </c>
      <c r="CD15" s="71">
        <v>57</v>
      </c>
      <c r="CE15" s="71">
        <v>57</v>
      </c>
      <c r="CF15" s="71">
        <v>57</v>
      </c>
      <c r="CG15" s="71">
        <v>57</v>
      </c>
      <c r="CH15" s="71">
        <v>57</v>
      </c>
      <c r="CI15" s="71">
        <v>57</v>
      </c>
      <c r="CJ15" s="71">
        <v>57</v>
      </c>
      <c r="CK15" s="71">
        <v>57</v>
      </c>
      <c r="CL15" s="71">
        <v>57</v>
      </c>
      <c r="CM15" s="71">
        <v>57</v>
      </c>
      <c r="CN15" s="71">
        <v>57</v>
      </c>
      <c r="CO15" s="71">
        <v>57</v>
      </c>
      <c r="CP15" s="71">
        <v>57</v>
      </c>
      <c r="CQ15" s="71">
        <v>57</v>
      </c>
      <c r="CR15" s="71">
        <v>57</v>
      </c>
      <c r="CS15" s="71">
        <v>57</v>
      </c>
      <c r="CT15" s="72"/>
      <c r="CU15" s="72"/>
      <c r="CV15" s="72"/>
      <c r="CW15" s="73"/>
      <c r="CX15" s="74">
        <f t="array" ref="CX15">SUMPRODUCT(B15:CW15*0.25)</f>
        <v>927.66000000000008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57</v>
      </c>
      <c r="C17" s="77">
        <f t="shared" ref="C17:BN17" si="0">SUM(C11:C16)</f>
        <v>57</v>
      </c>
      <c r="D17" s="77">
        <f t="shared" si="0"/>
        <v>57</v>
      </c>
      <c r="E17" s="77">
        <f t="shared" si="0"/>
        <v>57</v>
      </c>
      <c r="F17" s="77">
        <f t="shared" si="0"/>
        <v>57</v>
      </c>
      <c r="G17" s="77">
        <f t="shared" si="0"/>
        <v>57</v>
      </c>
      <c r="H17" s="77">
        <f t="shared" si="0"/>
        <v>57</v>
      </c>
      <c r="I17" s="77">
        <f t="shared" si="0"/>
        <v>57</v>
      </c>
      <c r="J17" s="77">
        <f t="shared" si="0"/>
        <v>57</v>
      </c>
      <c r="K17" s="77">
        <f t="shared" si="0"/>
        <v>57</v>
      </c>
      <c r="L17" s="77">
        <f t="shared" si="0"/>
        <v>57</v>
      </c>
      <c r="M17" s="77">
        <f t="shared" si="0"/>
        <v>57</v>
      </c>
      <c r="N17" s="77">
        <f t="shared" si="0"/>
        <v>57</v>
      </c>
      <c r="O17" s="77">
        <f t="shared" si="0"/>
        <v>57</v>
      </c>
      <c r="P17" s="77">
        <f t="shared" si="0"/>
        <v>57</v>
      </c>
      <c r="Q17" s="77">
        <f t="shared" si="0"/>
        <v>57</v>
      </c>
      <c r="R17" s="77">
        <f t="shared" si="0"/>
        <v>57</v>
      </c>
      <c r="S17" s="77">
        <f t="shared" si="0"/>
        <v>57</v>
      </c>
      <c r="T17" s="77">
        <f t="shared" si="0"/>
        <v>57</v>
      </c>
      <c r="U17" s="77">
        <f t="shared" si="0"/>
        <v>57</v>
      </c>
      <c r="V17" s="77">
        <f t="shared" si="0"/>
        <v>57</v>
      </c>
      <c r="W17" s="77">
        <f t="shared" si="0"/>
        <v>57</v>
      </c>
      <c r="X17" s="77">
        <f t="shared" si="0"/>
        <v>57</v>
      </c>
      <c r="Y17" s="77">
        <f t="shared" si="0"/>
        <v>57</v>
      </c>
      <c r="Z17" s="77">
        <f t="shared" si="0"/>
        <v>57</v>
      </c>
      <c r="AA17" s="77">
        <f t="shared" si="0"/>
        <v>57</v>
      </c>
      <c r="AB17" s="77">
        <f t="shared" si="0"/>
        <v>56.183999999999997</v>
      </c>
      <c r="AC17" s="77">
        <f t="shared" si="0"/>
        <v>54.54</v>
      </c>
      <c r="AD17" s="77">
        <f t="shared" si="0"/>
        <v>51.851999999999997</v>
      </c>
      <c r="AE17" s="77">
        <f t="shared" si="0"/>
        <v>48.712000000000003</v>
      </c>
      <c r="AF17" s="77">
        <f t="shared" si="0"/>
        <v>44.787999999999997</v>
      </c>
      <c r="AG17" s="77">
        <f t="shared" si="0"/>
        <v>39.283999999999999</v>
      </c>
      <c r="AH17" s="77">
        <f t="shared" si="0"/>
        <v>32.4</v>
      </c>
      <c r="AI17" s="77">
        <f t="shared" si="0"/>
        <v>26.004000000000001</v>
      </c>
      <c r="AJ17" s="77">
        <f t="shared" si="0"/>
        <v>20.384</v>
      </c>
      <c r="AK17" s="77">
        <f t="shared" si="0"/>
        <v>14.584</v>
      </c>
      <c r="AL17" s="77">
        <f t="shared" si="0"/>
        <v>8.26</v>
      </c>
      <c r="AM17" s="77">
        <f t="shared" si="0"/>
        <v>2.5960000000000001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0</v>
      </c>
      <c r="AY17" s="77">
        <f t="shared" si="0"/>
        <v>0</v>
      </c>
      <c r="AZ17" s="77">
        <f t="shared" si="0"/>
        <v>0</v>
      </c>
      <c r="BA17" s="77">
        <f t="shared" si="0"/>
        <v>0</v>
      </c>
      <c r="BB17" s="77">
        <f t="shared" si="0"/>
        <v>0</v>
      </c>
      <c r="BC17" s="77">
        <f t="shared" si="0"/>
        <v>0</v>
      </c>
      <c r="BD17" s="77">
        <f t="shared" si="0"/>
        <v>0</v>
      </c>
      <c r="BE17" s="77">
        <f t="shared" si="0"/>
        <v>0</v>
      </c>
      <c r="BF17" s="77">
        <f t="shared" si="0"/>
        <v>0.61599999999999999</v>
      </c>
      <c r="BG17" s="77">
        <f t="shared" si="0"/>
        <v>3.008</v>
      </c>
      <c r="BH17" s="77">
        <f t="shared" si="0"/>
        <v>5.9960000000000004</v>
      </c>
      <c r="BI17" s="77">
        <f t="shared" si="0"/>
        <v>9.4440000000000008</v>
      </c>
      <c r="BJ17" s="77">
        <f t="shared" si="0"/>
        <v>13.172000000000001</v>
      </c>
      <c r="BK17" s="77">
        <f t="shared" si="0"/>
        <v>17.071999999999999</v>
      </c>
      <c r="BL17" s="77">
        <f t="shared" si="0"/>
        <v>21.283999999999999</v>
      </c>
      <c r="BM17" s="77">
        <f t="shared" si="0"/>
        <v>25.963999999999999</v>
      </c>
      <c r="BN17" s="77">
        <f t="shared" si="0"/>
        <v>30.928000000000001</v>
      </c>
      <c r="BO17" s="77">
        <f t="shared" ref="BO17:CW17" si="1">SUM(BO11:BO16)</f>
        <v>35.619999999999997</v>
      </c>
      <c r="BP17" s="77">
        <f t="shared" si="1"/>
        <v>40.095999999999997</v>
      </c>
      <c r="BQ17" s="77">
        <f t="shared" si="1"/>
        <v>44.652000000000001</v>
      </c>
      <c r="BR17" s="77">
        <f t="shared" si="1"/>
        <v>49.116</v>
      </c>
      <c r="BS17" s="77">
        <f t="shared" si="1"/>
        <v>52.688000000000002</v>
      </c>
      <c r="BT17" s="77">
        <f t="shared" si="1"/>
        <v>55.052</v>
      </c>
      <c r="BU17" s="77">
        <f t="shared" si="1"/>
        <v>56.344000000000001</v>
      </c>
      <c r="BV17" s="77">
        <f t="shared" si="1"/>
        <v>57</v>
      </c>
      <c r="BW17" s="77">
        <f t="shared" si="1"/>
        <v>57</v>
      </c>
      <c r="BX17" s="77">
        <f t="shared" si="1"/>
        <v>57</v>
      </c>
      <c r="BY17" s="77">
        <f t="shared" si="1"/>
        <v>57</v>
      </c>
      <c r="BZ17" s="77">
        <f t="shared" si="1"/>
        <v>57</v>
      </c>
      <c r="CA17" s="77">
        <f t="shared" si="1"/>
        <v>57</v>
      </c>
      <c r="CB17" s="77">
        <f t="shared" si="1"/>
        <v>57</v>
      </c>
      <c r="CC17" s="77">
        <f t="shared" si="1"/>
        <v>57</v>
      </c>
      <c r="CD17" s="77">
        <f t="shared" si="1"/>
        <v>57</v>
      </c>
      <c r="CE17" s="77">
        <f t="shared" si="1"/>
        <v>57</v>
      </c>
      <c r="CF17" s="77">
        <f t="shared" si="1"/>
        <v>57</v>
      </c>
      <c r="CG17" s="77">
        <f t="shared" si="1"/>
        <v>57</v>
      </c>
      <c r="CH17" s="77">
        <f t="shared" si="1"/>
        <v>57</v>
      </c>
      <c r="CI17" s="77">
        <f t="shared" si="1"/>
        <v>57</v>
      </c>
      <c r="CJ17" s="77">
        <f t="shared" si="1"/>
        <v>57</v>
      </c>
      <c r="CK17" s="77">
        <f t="shared" si="1"/>
        <v>57</v>
      </c>
      <c r="CL17" s="77">
        <f t="shared" si="1"/>
        <v>57</v>
      </c>
      <c r="CM17" s="77">
        <f t="shared" si="1"/>
        <v>57</v>
      </c>
      <c r="CN17" s="77">
        <f t="shared" si="1"/>
        <v>57</v>
      </c>
      <c r="CO17" s="77">
        <f t="shared" si="1"/>
        <v>57</v>
      </c>
      <c r="CP17" s="77">
        <f t="shared" si="1"/>
        <v>57</v>
      </c>
      <c r="CQ17" s="77">
        <f t="shared" si="1"/>
        <v>57</v>
      </c>
      <c r="CR17" s="77">
        <f t="shared" si="1"/>
        <v>57</v>
      </c>
      <c r="CS17" s="77">
        <f t="shared" si="1"/>
        <v>57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927.66000000000008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805.13700000000006</v>
      </c>
      <c r="C20" s="88">
        <v>804.94700000000012</v>
      </c>
      <c r="D20" s="88">
        <v>804.74199999999996</v>
      </c>
      <c r="E20" s="88">
        <v>804.21100000000001</v>
      </c>
      <c r="F20" s="88">
        <v>806.95899999999995</v>
      </c>
      <c r="G20" s="88">
        <v>807.06200000000001</v>
      </c>
      <c r="H20" s="88">
        <v>806.39499999999998</v>
      </c>
      <c r="I20" s="88">
        <v>805.84299999999996</v>
      </c>
      <c r="J20" s="88">
        <v>804.029</v>
      </c>
      <c r="K20" s="88">
        <v>803.77</v>
      </c>
      <c r="L20" s="88">
        <v>804.82</v>
      </c>
      <c r="M20" s="88">
        <v>805.84899999999993</v>
      </c>
      <c r="N20" s="88">
        <v>805.87099999999987</v>
      </c>
      <c r="O20" s="88">
        <v>805.24600000000009</v>
      </c>
      <c r="P20" s="88">
        <v>805.298</v>
      </c>
      <c r="Q20" s="88">
        <v>804.74300000000005</v>
      </c>
      <c r="R20" s="88">
        <v>806.851</v>
      </c>
      <c r="S20" s="88">
        <v>806.72400000000005</v>
      </c>
      <c r="T20" s="88">
        <v>805.84499999999991</v>
      </c>
      <c r="U20" s="88">
        <v>806.02799999999991</v>
      </c>
      <c r="V20" s="88">
        <v>796.78399999999999</v>
      </c>
      <c r="W20" s="88">
        <v>796.60400000000004</v>
      </c>
      <c r="X20" s="88">
        <v>796.62599999999998</v>
      </c>
      <c r="Y20" s="88">
        <v>793.36</v>
      </c>
      <c r="Z20" s="88">
        <v>789.58799999999997</v>
      </c>
      <c r="AA20" s="88">
        <v>786.51599999999996</v>
      </c>
      <c r="AB20" s="88">
        <v>785.78600000000006</v>
      </c>
      <c r="AC20" s="88">
        <v>785.32499999999993</v>
      </c>
      <c r="AD20" s="88">
        <v>663.62300000000005</v>
      </c>
      <c r="AE20" s="88">
        <v>663.77800000000013</v>
      </c>
      <c r="AF20" s="88">
        <v>663.68799999999999</v>
      </c>
      <c r="AG20" s="88">
        <v>668.197</v>
      </c>
      <c r="AH20" s="88">
        <v>774.10400000000004</v>
      </c>
      <c r="AI20" s="88">
        <v>777.43399999999997</v>
      </c>
      <c r="AJ20" s="88">
        <v>777.66800000000001</v>
      </c>
      <c r="AK20" s="88">
        <v>778.202</v>
      </c>
      <c r="AL20" s="88">
        <v>773.37499999999989</v>
      </c>
      <c r="AM20" s="88">
        <v>772.71799999999996</v>
      </c>
      <c r="AN20" s="88">
        <v>772.08299999999997</v>
      </c>
      <c r="AO20" s="88">
        <v>772.601</v>
      </c>
      <c r="AP20" s="88">
        <v>779.53500000000008</v>
      </c>
      <c r="AQ20" s="88">
        <v>778.45000000000016</v>
      </c>
      <c r="AR20" s="88">
        <v>777.54499999999985</v>
      </c>
      <c r="AS20" s="88">
        <v>788.99400000000003</v>
      </c>
      <c r="AT20" s="88">
        <v>746.18500000000006</v>
      </c>
      <c r="AU20" s="88">
        <v>746.31499999999994</v>
      </c>
      <c r="AV20" s="88">
        <v>746.43600000000004</v>
      </c>
      <c r="AW20" s="88">
        <v>746.25599999999997</v>
      </c>
      <c r="AX20" s="88">
        <v>750.44799999999998</v>
      </c>
      <c r="AY20" s="88">
        <v>750.44600000000003</v>
      </c>
      <c r="AZ20" s="88">
        <v>749.8119999999999</v>
      </c>
      <c r="BA20" s="88">
        <v>750.34800000000007</v>
      </c>
      <c r="BB20" s="88">
        <v>715.90100000000007</v>
      </c>
      <c r="BC20" s="88">
        <v>715.39599999999996</v>
      </c>
      <c r="BD20" s="88">
        <v>715.30300000000011</v>
      </c>
      <c r="BE20" s="88">
        <v>714.66000000000008</v>
      </c>
      <c r="BF20" s="88">
        <v>732.04399999999998</v>
      </c>
      <c r="BG20" s="88">
        <v>732.26599999999996</v>
      </c>
      <c r="BH20" s="88">
        <v>732.90599999999995</v>
      </c>
      <c r="BI20" s="88">
        <v>722.47400000000005</v>
      </c>
      <c r="BJ20" s="88">
        <v>665.31799999999998</v>
      </c>
      <c r="BK20" s="88">
        <v>665.51099999999997</v>
      </c>
      <c r="BL20" s="88">
        <v>665.27599999999995</v>
      </c>
      <c r="BM20" s="88">
        <v>664.77599999999995</v>
      </c>
      <c r="BN20" s="88">
        <v>672.37400000000002</v>
      </c>
      <c r="BO20" s="88">
        <v>671.64100000000008</v>
      </c>
      <c r="BP20" s="88">
        <v>672.1099999999999</v>
      </c>
      <c r="BQ20" s="88">
        <v>668.88599999999997</v>
      </c>
      <c r="BR20" s="88">
        <v>648.88900000000001</v>
      </c>
      <c r="BS20" s="88">
        <v>648.81299999999999</v>
      </c>
      <c r="BT20" s="88">
        <v>645.63700000000006</v>
      </c>
      <c r="BU20" s="88">
        <v>645.9799999999999</v>
      </c>
      <c r="BV20" s="88">
        <v>651.28399999999999</v>
      </c>
      <c r="BW20" s="88">
        <v>651.98500000000001</v>
      </c>
      <c r="BX20" s="88">
        <v>652.67099999999994</v>
      </c>
      <c r="BY20" s="88">
        <v>641.87299999999993</v>
      </c>
      <c r="BZ20" s="88">
        <v>670.09999999999991</v>
      </c>
      <c r="CA20" s="88">
        <v>670.53000000000009</v>
      </c>
      <c r="CB20" s="88">
        <v>671.08600000000001</v>
      </c>
      <c r="CC20" s="88">
        <v>671.31700000000001</v>
      </c>
      <c r="CD20" s="88">
        <v>664.84400000000005</v>
      </c>
      <c r="CE20" s="88">
        <v>665.42400000000009</v>
      </c>
      <c r="CF20" s="88">
        <v>672.274</v>
      </c>
      <c r="CG20" s="88">
        <v>671.85600000000011</v>
      </c>
      <c r="CH20" s="88">
        <v>767.6049999999999</v>
      </c>
      <c r="CI20" s="88">
        <v>767.1</v>
      </c>
      <c r="CJ20" s="88">
        <v>767.1339999999999</v>
      </c>
      <c r="CK20" s="88">
        <v>765.56700000000001</v>
      </c>
      <c r="CL20" s="88">
        <v>761.36800000000005</v>
      </c>
      <c r="CM20" s="88">
        <v>761.23000000000013</v>
      </c>
      <c r="CN20" s="88">
        <v>760.79399999999998</v>
      </c>
      <c r="CO20" s="88">
        <v>760.66399999999999</v>
      </c>
      <c r="CP20" s="88">
        <v>798.22899999999993</v>
      </c>
      <c r="CQ20" s="88">
        <v>798.36299999999994</v>
      </c>
      <c r="CR20" s="88">
        <v>797.88599999999997</v>
      </c>
      <c r="CS20" s="88">
        <v>804.92200000000003</v>
      </c>
      <c r="CT20" s="89"/>
      <c r="CU20" s="89"/>
      <c r="CV20" s="89"/>
      <c r="CW20" s="90"/>
      <c r="CX20" s="91">
        <f t="array" ref="CX20">SUMPRODUCT(B20:CW20*0.25)</f>
        <v>17847.866750000005</v>
      </c>
    </row>
    <row r="21" spans="1:102" ht="24.95" customHeight="1" x14ac:dyDescent="0.2">
      <c r="A21" s="92" t="s">
        <v>17</v>
      </c>
      <c r="B21" s="93">
        <v>1125.0689999999997</v>
      </c>
      <c r="C21" s="94">
        <v>1123.5700000000002</v>
      </c>
      <c r="D21" s="94">
        <v>1120.915</v>
      </c>
      <c r="E21" s="94">
        <v>1117.9319999999998</v>
      </c>
      <c r="F21" s="94">
        <v>1106.481</v>
      </c>
      <c r="G21" s="94">
        <v>1104.8520000000003</v>
      </c>
      <c r="H21" s="94">
        <v>1103.7820000000002</v>
      </c>
      <c r="I21" s="94">
        <v>1102.681</v>
      </c>
      <c r="J21" s="94">
        <v>1095.3199999999997</v>
      </c>
      <c r="K21" s="94">
        <v>1094.73</v>
      </c>
      <c r="L21" s="94">
        <v>1095.9999999999998</v>
      </c>
      <c r="M21" s="94">
        <v>1096.2679999999998</v>
      </c>
      <c r="N21" s="94">
        <v>1103.6390000000001</v>
      </c>
      <c r="O21" s="94">
        <v>1105.5020000000002</v>
      </c>
      <c r="P21" s="94">
        <v>1105.5289999999998</v>
      </c>
      <c r="Q21" s="94">
        <v>1107.3200000000002</v>
      </c>
      <c r="R21" s="94">
        <v>1143.2529999999997</v>
      </c>
      <c r="S21" s="94">
        <v>1144.7369999999999</v>
      </c>
      <c r="T21" s="94">
        <v>1144.9099999999999</v>
      </c>
      <c r="U21" s="94">
        <v>1154.9419999999998</v>
      </c>
      <c r="V21" s="94">
        <v>1275.9370000000001</v>
      </c>
      <c r="W21" s="94">
        <v>1295.9299999999998</v>
      </c>
      <c r="X21" s="94">
        <v>1312.5819999999999</v>
      </c>
      <c r="Y21" s="94">
        <v>1324.5619999999999</v>
      </c>
      <c r="Z21" s="94">
        <v>1473.4309999999998</v>
      </c>
      <c r="AA21" s="94">
        <v>1494.0999999999997</v>
      </c>
      <c r="AB21" s="94">
        <v>1517.2139999999997</v>
      </c>
      <c r="AC21" s="94">
        <v>1524.8429999999998</v>
      </c>
      <c r="AD21" s="94">
        <v>1640.143</v>
      </c>
      <c r="AE21" s="94">
        <v>1664.7090000000003</v>
      </c>
      <c r="AF21" s="94">
        <v>1670.5860000000002</v>
      </c>
      <c r="AG21" s="94">
        <v>1678.4870000000001</v>
      </c>
      <c r="AH21" s="94">
        <v>1746.9600000000003</v>
      </c>
      <c r="AI21" s="94">
        <v>1767.6660000000002</v>
      </c>
      <c r="AJ21" s="94">
        <v>1780.99</v>
      </c>
      <c r="AK21" s="94">
        <v>1783.0160000000005</v>
      </c>
      <c r="AL21" s="94">
        <v>1775.8579999999999</v>
      </c>
      <c r="AM21" s="94">
        <v>1769.9829999999999</v>
      </c>
      <c r="AN21" s="94">
        <v>1782.885</v>
      </c>
      <c r="AO21" s="94">
        <v>1791.6370000000002</v>
      </c>
      <c r="AP21" s="94">
        <v>1758.0180000000003</v>
      </c>
      <c r="AQ21" s="94">
        <v>1769.2940000000003</v>
      </c>
      <c r="AR21" s="94">
        <v>1769.6450000000002</v>
      </c>
      <c r="AS21" s="94">
        <v>1794.171</v>
      </c>
      <c r="AT21" s="94">
        <v>1748.9060000000002</v>
      </c>
      <c r="AU21" s="94">
        <v>1744.2770000000003</v>
      </c>
      <c r="AV21" s="94">
        <v>1748.5229999999999</v>
      </c>
      <c r="AW21" s="94">
        <v>1748.076</v>
      </c>
      <c r="AX21" s="94">
        <v>1728.9259999999997</v>
      </c>
      <c r="AY21" s="94">
        <v>1737.124</v>
      </c>
      <c r="AZ21" s="94">
        <v>1732.7479999999998</v>
      </c>
      <c r="BA21" s="94">
        <v>1728.6500000000003</v>
      </c>
      <c r="BB21" s="94">
        <v>1682.5649999999998</v>
      </c>
      <c r="BC21" s="94">
        <v>1684.1020000000003</v>
      </c>
      <c r="BD21" s="94">
        <v>1683.9619999999998</v>
      </c>
      <c r="BE21" s="94">
        <v>1676.3729999999998</v>
      </c>
      <c r="BF21" s="94">
        <v>1626.184</v>
      </c>
      <c r="BG21" s="94">
        <v>1622.3290000000002</v>
      </c>
      <c r="BH21" s="94">
        <v>1617.2470000000001</v>
      </c>
      <c r="BI21" s="94">
        <v>1561.8949999999998</v>
      </c>
      <c r="BJ21" s="94">
        <v>1576.4839999999999</v>
      </c>
      <c r="BK21" s="94">
        <v>1567.961</v>
      </c>
      <c r="BL21" s="94">
        <v>1471.788</v>
      </c>
      <c r="BM21" s="94">
        <v>1458.7640000000001</v>
      </c>
      <c r="BN21" s="94">
        <v>1504.4889999999998</v>
      </c>
      <c r="BO21" s="94">
        <v>1502.4060000000002</v>
      </c>
      <c r="BP21" s="94">
        <v>1494.671</v>
      </c>
      <c r="BQ21" s="94">
        <v>1476.816</v>
      </c>
      <c r="BR21" s="94">
        <v>1477.085</v>
      </c>
      <c r="BS21" s="94">
        <v>1474.9089999999999</v>
      </c>
      <c r="BT21" s="94">
        <v>1457.7200000000003</v>
      </c>
      <c r="BU21" s="94">
        <v>1456.4520000000002</v>
      </c>
      <c r="BV21" s="94">
        <v>1437.7469999999998</v>
      </c>
      <c r="BW21" s="94">
        <v>1447.221</v>
      </c>
      <c r="BX21" s="94">
        <v>1446.9759999999999</v>
      </c>
      <c r="BY21" s="94">
        <v>1433.3410000000001</v>
      </c>
      <c r="BZ21" s="94">
        <v>1429.4690000000001</v>
      </c>
      <c r="CA21" s="94">
        <v>1421.502</v>
      </c>
      <c r="CB21" s="94">
        <v>1421.6000000000001</v>
      </c>
      <c r="CC21" s="94">
        <v>1418.8150000000001</v>
      </c>
      <c r="CD21" s="94">
        <v>1325.6309999999999</v>
      </c>
      <c r="CE21" s="94">
        <v>1324.6220000000001</v>
      </c>
      <c r="CF21" s="94">
        <v>1320.068</v>
      </c>
      <c r="CG21" s="94">
        <v>1305.3820000000001</v>
      </c>
      <c r="CH21" s="94">
        <v>1224.6679999999999</v>
      </c>
      <c r="CI21" s="94">
        <v>1220.3329999999999</v>
      </c>
      <c r="CJ21" s="94">
        <v>1215.7439999999999</v>
      </c>
      <c r="CK21" s="94">
        <v>1208.1600000000001</v>
      </c>
      <c r="CL21" s="94">
        <v>1177.0069999999998</v>
      </c>
      <c r="CM21" s="94">
        <v>1175.8209999999999</v>
      </c>
      <c r="CN21" s="94">
        <v>1173.528</v>
      </c>
      <c r="CO21" s="94">
        <v>1177.1519999999998</v>
      </c>
      <c r="CP21" s="94">
        <v>1152.4459999999999</v>
      </c>
      <c r="CQ21" s="94">
        <v>1151.6410000000001</v>
      </c>
      <c r="CR21" s="94">
        <v>1160.0519999999999</v>
      </c>
      <c r="CS21" s="94">
        <v>1156.1329999999998</v>
      </c>
      <c r="CT21" s="95"/>
      <c r="CU21" s="95"/>
      <c r="CV21" s="95"/>
      <c r="CW21" s="96"/>
      <c r="CX21" s="97">
        <f t="array" ref="CX21">SUMPRODUCT(B21:CW21*0.25)</f>
        <v>34344.142500000009</v>
      </c>
    </row>
    <row r="22" spans="1:102" ht="24.95" customHeight="1" x14ac:dyDescent="0.2">
      <c r="A22" s="92" t="s">
        <v>18</v>
      </c>
      <c r="B22" s="98">
        <v>2300.348</v>
      </c>
      <c r="C22" s="99">
        <v>2291.1489999999999</v>
      </c>
      <c r="D22" s="99">
        <v>2269.1959999999995</v>
      </c>
      <c r="E22" s="99">
        <v>2241.4199999999996</v>
      </c>
      <c r="F22" s="99">
        <v>2201.9399999999996</v>
      </c>
      <c r="G22" s="99">
        <v>2179.0729999999999</v>
      </c>
      <c r="H22" s="99">
        <v>2158.3029999999999</v>
      </c>
      <c r="I22" s="99">
        <v>2124.0459999999998</v>
      </c>
      <c r="J22" s="99">
        <v>2109.6369999999997</v>
      </c>
      <c r="K22" s="99">
        <v>2098.3269999999998</v>
      </c>
      <c r="L22" s="99">
        <v>2088.4740000000002</v>
      </c>
      <c r="M22" s="99">
        <v>2081.7819999999997</v>
      </c>
      <c r="N22" s="99">
        <v>2071.5899999999997</v>
      </c>
      <c r="O22" s="99">
        <v>2081.7420000000002</v>
      </c>
      <c r="P22" s="99">
        <v>2071.2889999999998</v>
      </c>
      <c r="Q22" s="99">
        <v>2090.2060000000001</v>
      </c>
      <c r="R22" s="99">
        <v>2121.2889999999998</v>
      </c>
      <c r="S22" s="99">
        <v>2149.3649999999998</v>
      </c>
      <c r="T22" s="99">
        <v>2171.5329999999999</v>
      </c>
      <c r="U22" s="99">
        <v>2235.5530000000003</v>
      </c>
      <c r="V22" s="99">
        <v>2291.6079999999997</v>
      </c>
      <c r="W22" s="99">
        <v>2363.5419999999999</v>
      </c>
      <c r="X22" s="99">
        <v>2413.1229999999996</v>
      </c>
      <c r="Y22" s="99">
        <v>2476.1819999999998</v>
      </c>
      <c r="Z22" s="99">
        <v>2609.4059999999995</v>
      </c>
      <c r="AA22" s="99">
        <v>2646.8539999999998</v>
      </c>
      <c r="AB22" s="99">
        <v>2763.5729999999999</v>
      </c>
      <c r="AC22" s="99">
        <v>2795.154</v>
      </c>
      <c r="AD22" s="99">
        <v>2833.5859999999998</v>
      </c>
      <c r="AE22" s="99">
        <v>2953.1970000000001</v>
      </c>
      <c r="AF22" s="99">
        <v>3059.502</v>
      </c>
      <c r="AG22" s="99">
        <v>3120.0070000000001</v>
      </c>
      <c r="AH22" s="99">
        <v>3169.2269999999994</v>
      </c>
      <c r="AI22" s="99">
        <v>3268.567</v>
      </c>
      <c r="AJ22" s="99">
        <v>3318.0899999999997</v>
      </c>
      <c r="AK22" s="99">
        <v>3362.7699999999995</v>
      </c>
      <c r="AL22" s="99">
        <v>3381.2789999999995</v>
      </c>
      <c r="AM22" s="99">
        <v>3396.3249999999994</v>
      </c>
      <c r="AN22" s="99">
        <v>3404.3679999999999</v>
      </c>
      <c r="AO22" s="99">
        <v>3459.2830000000004</v>
      </c>
      <c r="AP22" s="99">
        <v>3413.8960000000002</v>
      </c>
      <c r="AQ22" s="99">
        <v>3474.4380000000001</v>
      </c>
      <c r="AR22" s="99">
        <v>3494.692</v>
      </c>
      <c r="AS22" s="99">
        <v>3534.4789999999998</v>
      </c>
      <c r="AT22" s="99">
        <v>3527.5719999999997</v>
      </c>
      <c r="AU22" s="99">
        <v>3536.5209999999997</v>
      </c>
      <c r="AV22" s="99">
        <v>3534.4829999999997</v>
      </c>
      <c r="AW22" s="99">
        <v>3529.143</v>
      </c>
      <c r="AX22" s="99">
        <v>3529.002</v>
      </c>
      <c r="AY22" s="99">
        <v>3505.1699999999992</v>
      </c>
      <c r="AZ22" s="99">
        <v>3476.1740000000004</v>
      </c>
      <c r="BA22" s="99">
        <v>3438.6090000000004</v>
      </c>
      <c r="BB22" s="99">
        <v>3409.6419999999998</v>
      </c>
      <c r="BC22" s="99">
        <v>3358.7489999999998</v>
      </c>
      <c r="BD22" s="99">
        <v>3310.4319999999998</v>
      </c>
      <c r="BE22" s="99">
        <v>3266.6129999999998</v>
      </c>
      <c r="BF22" s="99">
        <v>3240.6219999999998</v>
      </c>
      <c r="BG22" s="99">
        <v>3201.4030000000002</v>
      </c>
      <c r="BH22" s="99">
        <v>3170.9929999999999</v>
      </c>
      <c r="BI22" s="99">
        <v>3113.373</v>
      </c>
      <c r="BJ22" s="99">
        <v>3153.3569999999995</v>
      </c>
      <c r="BK22" s="99">
        <v>3140.9369999999994</v>
      </c>
      <c r="BL22" s="99">
        <v>3110.1659999999997</v>
      </c>
      <c r="BM22" s="99">
        <v>3137.3379999999997</v>
      </c>
      <c r="BN22" s="99">
        <v>3168.8809999999999</v>
      </c>
      <c r="BO22" s="99">
        <v>3225.616</v>
      </c>
      <c r="BP22" s="99">
        <v>3254.6189999999997</v>
      </c>
      <c r="BQ22" s="99">
        <v>3211.3719999999994</v>
      </c>
      <c r="BR22" s="99">
        <v>3378.14</v>
      </c>
      <c r="BS22" s="99">
        <v>3403.72</v>
      </c>
      <c r="BT22" s="99">
        <v>3391.431</v>
      </c>
      <c r="BU22" s="99">
        <v>3454.1279999999992</v>
      </c>
      <c r="BV22" s="99">
        <v>3671.9859999999994</v>
      </c>
      <c r="BW22" s="99">
        <v>3742.25</v>
      </c>
      <c r="BX22" s="99">
        <v>3797.9839999999995</v>
      </c>
      <c r="BY22" s="99">
        <v>3826.0210000000002</v>
      </c>
      <c r="BZ22" s="99">
        <v>3859.8850000000002</v>
      </c>
      <c r="CA22" s="99">
        <v>3864.5970000000002</v>
      </c>
      <c r="CB22" s="99">
        <v>3811.2569999999996</v>
      </c>
      <c r="CC22" s="99">
        <v>3758.2650000000003</v>
      </c>
      <c r="CD22" s="99">
        <v>3623.3829999999998</v>
      </c>
      <c r="CE22" s="99">
        <v>3564.444</v>
      </c>
      <c r="CF22" s="99">
        <v>3504.4569999999999</v>
      </c>
      <c r="CG22" s="99">
        <v>3413.5510000000004</v>
      </c>
      <c r="CH22" s="99">
        <v>3294.3359999999998</v>
      </c>
      <c r="CI22" s="99">
        <v>3203.0769999999993</v>
      </c>
      <c r="CJ22" s="99">
        <v>3134.337</v>
      </c>
      <c r="CK22" s="99">
        <v>3034.1369999999993</v>
      </c>
      <c r="CL22" s="99">
        <v>2921.1989999999996</v>
      </c>
      <c r="CM22" s="99">
        <v>2818.145</v>
      </c>
      <c r="CN22" s="99">
        <v>2757.8389999999995</v>
      </c>
      <c r="CO22" s="99">
        <v>2712.0889999999999</v>
      </c>
      <c r="CP22" s="99">
        <v>2551.0369999999998</v>
      </c>
      <c r="CQ22" s="99">
        <v>2472.7060000000001</v>
      </c>
      <c r="CR22" s="99">
        <v>2453.797</v>
      </c>
      <c r="CS22" s="99">
        <v>2406.6909999999998</v>
      </c>
      <c r="CT22" s="100"/>
      <c r="CU22" s="100"/>
      <c r="CV22" s="100"/>
      <c r="CW22" s="96"/>
      <c r="CX22" s="97">
        <f t="array" ref="CX22">SUMPRODUCT(B22:CW22*0.25)</f>
        <v>71878.771500000017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>
        <v>186.066</v>
      </c>
      <c r="AP23" s="99"/>
      <c r="AQ23" s="99">
        <v>27.344000000000001</v>
      </c>
      <c r="AR23" s="99">
        <v>216.77</v>
      </c>
      <c r="AS23" s="99">
        <v>220</v>
      </c>
      <c r="AT23" s="99">
        <v>220</v>
      </c>
      <c r="AU23" s="99">
        <v>220</v>
      </c>
      <c r="AV23" s="99">
        <v>220</v>
      </c>
      <c r="AW23" s="99">
        <v>220</v>
      </c>
      <c r="AX23" s="99">
        <v>220</v>
      </c>
      <c r="AY23" s="99">
        <v>220</v>
      </c>
      <c r="AZ23" s="99">
        <v>220</v>
      </c>
      <c r="BA23" s="99">
        <v>220</v>
      </c>
      <c r="BB23" s="99">
        <v>220</v>
      </c>
      <c r="BC23" s="99">
        <v>220</v>
      </c>
      <c r="BD23" s="99">
        <v>220</v>
      </c>
      <c r="BE23" s="99">
        <v>220</v>
      </c>
      <c r="BF23" s="99">
        <v>220</v>
      </c>
      <c r="BG23" s="99">
        <v>220</v>
      </c>
      <c r="BH23" s="99">
        <v>220</v>
      </c>
      <c r="BI23" s="99">
        <v>220</v>
      </c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1042.5450000000001</v>
      </c>
    </row>
    <row r="24" spans="1:102" ht="24.95" customHeight="1" x14ac:dyDescent="0.2">
      <c r="A24" s="104" t="s">
        <v>20</v>
      </c>
      <c r="B24" s="94">
        <v>103</v>
      </c>
      <c r="C24" s="94">
        <v>102</v>
      </c>
      <c r="D24" s="94">
        <v>100</v>
      </c>
      <c r="E24" s="94">
        <v>99</v>
      </c>
      <c r="F24" s="94">
        <v>98</v>
      </c>
      <c r="G24" s="94">
        <v>98</v>
      </c>
      <c r="H24" s="94">
        <v>97</v>
      </c>
      <c r="I24" s="94">
        <v>97</v>
      </c>
      <c r="J24" s="94">
        <v>96</v>
      </c>
      <c r="K24" s="94">
        <v>96</v>
      </c>
      <c r="L24" s="94">
        <v>96</v>
      </c>
      <c r="M24" s="94">
        <v>96</v>
      </c>
      <c r="N24" s="94">
        <v>96</v>
      </c>
      <c r="O24" s="94">
        <v>96</v>
      </c>
      <c r="P24" s="94">
        <v>96</v>
      </c>
      <c r="Q24" s="94">
        <v>96</v>
      </c>
      <c r="R24" s="94">
        <v>97</v>
      </c>
      <c r="S24" s="94">
        <v>98</v>
      </c>
      <c r="T24" s="94">
        <v>100</v>
      </c>
      <c r="U24" s="94">
        <v>102</v>
      </c>
      <c r="V24" s="94">
        <v>104</v>
      </c>
      <c r="W24" s="94">
        <v>107</v>
      </c>
      <c r="X24" s="94">
        <v>111</v>
      </c>
      <c r="Y24" s="94">
        <v>115</v>
      </c>
      <c r="Z24" s="94">
        <v>119</v>
      </c>
      <c r="AA24" s="94">
        <v>122</v>
      </c>
      <c r="AB24" s="94">
        <v>123</v>
      </c>
      <c r="AC24" s="94">
        <v>123</v>
      </c>
      <c r="AD24" s="94">
        <v>123</v>
      </c>
      <c r="AE24" s="94">
        <v>120</v>
      </c>
      <c r="AF24" s="94">
        <v>116</v>
      </c>
      <c r="AG24" s="94">
        <v>111</v>
      </c>
      <c r="AH24" s="94">
        <v>104</v>
      </c>
      <c r="AI24" s="94">
        <v>97</v>
      </c>
      <c r="AJ24" s="94">
        <v>91</v>
      </c>
      <c r="AK24" s="94">
        <v>84</v>
      </c>
      <c r="AL24" s="94">
        <v>78</v>
      </c>
      <c r="AM24" s="94">
        <v>72</v>
      </c>
      <c r="AN24" s="94">
        <v>67</v>
      </c>
      <c r="AO24" s="94">
        <v>62</v>
      </c>
      <c r="AP24" s="94">
        <v>57</v>
      </c>
      <c r="AQ24" s="94">
        <v>53</v>
      </c>
      <c r="AR24" s="94">
        <v>50</v>
      </c>
      <c r="AS24" s="94">
        <v>47</v>
      </c>
      <c r="AT24" s="94">
        <v>45</v>
      </c>
      <c r="AU24" s="94">
        <v>43</v>
      </c>
      <c r="AV24" s="94">
        <v>42</v>
      </c>
      <c r="AW24" s="94">
        <v>40</v>
      </c>
      <c r="AX24" s="94">
        <v>40</v>
      </c>
      <c r="AY24" s="94">
        <v>39</v>
      </c>
      <c r="AZ24" s="94">
        <v>38</v>
      </c>
      <c r="BA24" s="94">
        <v>38</v>
      </c>
      <c r="BB24" s="94">
        <v>38</v>
      </c>
      <c r="BC24" s="94">
        <v>38</v>
      </c>
      <c r="BD24" s="94">
        <v>38</v>
      </c>
      <c r="BE24" s="94">
        <v>39</v>
      </c>
      <c r="BF24" s="94">
        <v>41</v>
      </c>
      <c r="BG24" s="94">
        <v>43</v>
      </c>
      <c r="BH24" s="94">
        <v>46</v>
      </c>
      <c r="BI24" s="94">
        <v>49</v>
      </c>
      <c r="BJ24" s="94">
        <v>53</v>
      </c>
      <c r="BK24" s="94">
        <v>58</v>
      </c>
      <c r="BL24" s="94">
        <v>65</v>
      </c>
      <c r="BM24" s="94">
        <v>72</v>
      </c>
      <c r="BN24" s="94">
        <v>81</v>
      </c>
      <c r="BO24" s="94">
        <v>90</v>
      </c>
      <c r="BP24" s="94">
        <v>98</v>
      </c>
      <c r="BQ24" s="94">
        <v>107</v>
      </c>
      <c r="BR24" s="94">
        <v>115</v>
      </c>
      <c r="BS24" s="94">
        <v>122</v>
      </c>
      <c r="BT24" s="94">
        <v>129</v>
      </c>
      <c r="BU24" s="94">
        <v>135</v>
      </c>
      <c r="BV24" s="94">
        <v>141</v>
      </c>
      <c r="BW24" s="94">
        <v>145</v>
      </c>
      <c r="BX24" s="94">
        <v>148</v>
      </c>
      <c r="BY24" s="94">
        <v>149</v>
      </c>
      <c r="BZ24" s="94">
        <v>149</v>
      </c>
      <c r="CA24" s="94">
        <v>149</v>
      </c>
      <c r="CB24" s="94">
        <v>148</v>
      </c>
      <c r="CC24" s="94">
        <v>147</v>
      </c>
      <c r="CD24" s="94">
        <v>144</v>
      </c>
      <c r="CE24" s="94">
        <v>142</v>
      </c>
      <c r="CF24" s="94">
        <v>139</v>
      </c>
      <c r="CG24" s="94">
        <v>136</v>
      </c>
      <c r="CH24" s="94">
        <v>133</v>
      </c>
      <c r="CI24" s="94">
        <v>130</v>
      </c>
      <c r="CJ24" s="94">
        <v>127</v>
      </c>
      <c r="CK24" s="94">
        <v>125</v>
      </c>
      <c r="CL24" s="94">
        <v>123</v>
      </c>
      <c r="CM24" s="94">
        <v>121</v>
      </c>
      <c r="CN24" s="94">
        <v>119</v>
      </c>
      <c r="CO24" s="94">
        <v>116</v>
      </c>
      <c r="CP24" s="94">
        <v>114</v>
      </c>
      <c r="CQ24" s="94">
        <v>111</v>
      </c>
      <c r="CR24" s="94">
        <v>109</v>
      </c>
      <c r="CS24" s="94">
        <v>107</v>
      </c>
      <c r="CT24" s="94"/>
      <c r="CU24" s="94"/>
      <c r="CV24" s="94"/>
      <c r="CW24" s="94"/>
      <c r="CX24" s="97">
        <f t="array" ref="CX24">SUMPRODUCT(B24:CW24*0.25)</f>
        <v>2292.25</v>
      </c>
    </row>
    <row r="25" spans="1:102" ht="24.95" customHeight="1" x14ac:dyDescent="0.2">
      <c r="A25" s="104" t="s">
        <v>21</v>
      </c>
      <c r="B25" s="94">
        <v>280</v>
      </c>
      <c r="C25" s="94">
        <v>280</v>
      </c>
      <c r="D25" s="94">
        <v>280</v>
      </c>
      <c r="E25" s="94">
        <v>280</v>
      </c>
      <c r="F25" s="94">
        <v>269.99999999999994</v>
      </c>
      <c r="G25" s="94">
        <v>269.99999999999994</v>
      </c>
      <c r="H25" s="94">
        <v>269.99999999999994</v>
      </c>
      <c r="I25" s="94">
        <v>269.99999999999994</v>
      </c>
      <c r="J25" s="94">
        <v>264.99999999999994</v>
      </c>
      <c r="K25" s="94">
        <v>264.99999999999994</v>
      </c>
      <c r="L25" s="94">
        <v>264.99999999999994</v>
      </c>
      <c r="M25" s="94">
        <v>264.99999999999994</v>
      </c>
      <c r="N25" s="94">
        <v>264</v>
      </c>
      <c r="O25" s="94">
        <v>264</v>
      </c>
      <c r="P25" s="94">
        <v>264</v>
      </c>
      <c r="Q25" s="94">
        <v>264</v>
      </c>
      <c r="R25" s="94">
        <v>272</v>
      </c>
      <c r="S25" s="94">
        <v>272</v>
      </c>
      <c r="T25" s="94">
        <v>272</v>
      </c>
      <c r="U25" s="94">
        <v>272</v>
      </c>
      <c r="V25" s="94">
        <v>301</v>
      </c>
      <c r="W25" s="94">
        <v>301</v>
      </c>
      <c r="X25" s="94">
        <v>301</v>
      </c>
      <c r="Y25" s="94">
        <v>301</v>
      </c>
      <c r="Z25" s="94">
        <v>352</v>
      </c>
      <c r="AA25" s="94">
        <v>352</v>
      </c>
      <c r="AB25" s="94">
        <v>352</v>
      </c>
      <c r="AC25" s="94">
        <v>352</v>
      </c>
      <c r="AD25" s="94">
        <v>395.00000000000006</v>
      </c>
      <c r="AE25" s="94">
        <v>395.00000000000006</v>
      </c>
      <c r="AF25" s="94">
        <v>395.00000000000006</v>
      </c>
      <c r="AG25" s="94">
        <v>395.00000000000006</v>
      </c>
      <c r="AH25" s="94">
        <v>420</v>
      </c>
      <c r="AI25" s="94">
        <v>420</v>
      </c>
      <c r="AJ25" s="94">
        <v>420</v>
      </c>
      <c r="AK25" s="94">
        <v>420</v>
      </c>
      <c r="AL25" s="94">
        <v>424.00000000000006</v>
      </c>
      <c r="AM25" s="94">
        <v>424.00000000000006</v>
      </c>
      <c r="AN25" s="94">
        <v>424.00000000000006</v>
      </c>
      <c r="AO25" s="94">
        <v>424.00000000000006</v>
      </c>
      <c r="AP25" s="94">
        <v>423</v>
      </c>
      <c r="AQ25" s="94">
        <v>423</v>
      </c>
      <c r="AR25" s="94">
        <v>423</v>
      </c>
      <c r="AS25" s="94">
        <v>423</v>
      </c>
      <c r="AT25" s="94">
        <v>427.00000000000006</v>
      </c>
      <c r="AU25" s="94">
        <v>427.00000000000006</v>
      </c>
      <c r="AV25" s="94">
        <v>427.00000000000006</v>
      </c>
      <c r="AW25" s="94">
        <v>427.00000000000006</v>
      </c>
      <c r="AX25" s="94">
        <v>434.99999999999994</v>
      </c>
      <c r="AY25" s="94">
        <v>434.99999999999994</v>
      </c>
      <c r="AZ25" s="94">
        <v>434.99999999999994</v>
      </c>
      <c r="BA25" s="94">
        <v>434.99999999999994</v>
      </c>
      <c r="BB25" s="94">
        <v>436.00000000000006</v>
      </c>
      <c r="BC25" s="94">
        <v>436.00000000000006</v>
      </c>
      <c r="BD25" s="94">
        <v>436.00000000000006</v>
      </c>
      <c r="BE25" s="94">
        <v>436.00000000000006</v>
      </c>
      <c r="BF25" s="94">
        <v>414</v>
      </c>
      <c r="BG25" s="94">
        <v>414</v>
      </c>
      <c r="BH25" s="94">
        <v>414</v>
      </c>
      <c r="BI25" s="94">
        <v>414</v>
      </c>
      <c r="BJ25" s="94">
        <v>414.99999999999994</v>
      </c>
      <c r="BK25" s="94">
        <v>414.99999999999994</v>
      </c>
      <c r="BL25" s="94">
        <v>414.99999999999994</v>
      </c>
      <c r="BM25" s="94">
        <v>414.99999999999994</v>
      </c>
      <c r="BN25" s="94">
        <v>420</v>
      </c>
      <c r="BO25" s="94">
        <v>420</v>
      </c>
      <c r="BP25" s="94">
        <v>420</v>
      </c>
      <c r="BQ25" s="94">
        <v>420</v>
      </c>
      <c r="BR25" s="94">
        <v>439</v>
      </c>
      <c r="BS25" s="94">
        <v>439</v>
      </c>
      <c r="BT25" s="94">
        <v>439</v>
      </c>
      <c r="BU25" s="94">
        <v>439</v>
      </c>
      <c r="BV25" s="94">
        <v>466</v>
      </c>
      <c r="BW25" s="94">
        <v>466</v>
      </c>
      <c r="BX25" s="94">
        <v>466</v>
      </c>
      <c r="BY25" s="94">
        <v>466</v>
      </c>
      <c r="BZ25" s="94">
        <v>454.99999999999994</v>
      </c>
      <c r="CA25" s="94">
        <v>454.99999999999994</v>
      </c>
      <c r="CB25" s="94">
        <v>454.99999999999994</v>
      </c>
      <c r="CC25" s="94">
        <v>454.99999999999994</v>
      </c>
      <c r="CD25" s="94">
        <v>423</v>
      </c>
      <c r="CE25" s="94">
        <v>423</v>
      </c>
      <c r="CF25" s="94">
        <v>423</v>
      </c>
      <c r="CG25" s="94">
        <v>423</v>
      </c>
      <c r="CH25" s="94">
        <v>376</v>
      </c>
      <c r="CI25" s="94">
        <v>376</v>
      </c>
      <c r="CJ25" s="94">
        <v>376</v>
      </c>
      <c r="CK25" s="94">
        <v>376</v>
      </c>
      <c r="CL25" s="94">
        <v>334</v>
      </c>
      <c r="CM25" s="94">
        <v>334</v>
      </c>
      <c r="CN25" s="94">
        <v>334</v>
      </c>
      <c r="CO25" s="94">
        <v>334</v>
      </c>
      <c r="CP25" s="94">
        <v>297</v>
      </c>
      <c r="CQ25" s="94">
        <v>297</v>
      </c>
      <c r="CR25" s="94">
        <v>297</v>
      </c>
      <c r="CS25" s="94">
        <v>297</v>
      </c>
      <c r="CT25" s="94"/>
      <c r="CU25" s="94"/>
      <c r="CV25" s="94"/>
      <c r="CW25" s="94"/>
      <c r="CX25" s="97">
        <f t="array" ref="CX25">SUMPRODUCT(B25:CW25*0.25)</f>
        <v>9003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4613.5540000000001</v>
      </c>
      <c r="C27" s="107">
        <f t="shared" ref="C27:BN27" si="2">SUM(C20:C26)</f>
        <v>4601.6660000000002</v>
      </c>
      <c r="D27" s="107">
        <f t="shared" si="2"/>
        <v>4574.8529999999992</v>
      </c>
      <c r="E27" s="107">
        <f t="shared" si="2"/>
        <v>4542.5629999999992</v>
      </c>
      <c r="F27" s="107">
        <f t="shared" si="2"/>
        <v>4483.3799999999992</v>
      </c>
      <c r="G27" s="107">
        <f t="shared" si="2"/>
        <v>4458.9870000000001</v>
      </c>
      <c r="H27" s="107">
        <f t="shared" si="2"/>
        <v>4435.4799999999996</v>
      </c>
      <c r="I27" s="107">
        <f t="shared" si="2"/>
        <v>4399.57</v>
      </c>
      <c r="J27" s="107">
        <f t="shared" si="2"/>
        <v>4369.985999999999</v>
      </c>
      <c r="K27" s="107">
        <f t="shared" si="2"/>
        <v>4357.8269999999993</v>
      </c>
      <c r="L27" s="107">
        <f t="shared" si="2"/>
        <v>4350.2939999999999</v>
      </c>
      <c r="M27" s="107">
        <f t="shared" si="2"/>
        <v>4344.8989999999994</v>
      </c>
      <c r="N27" s="107">
        <f t="shared" si="2"/>
        <v>4341.0999999999995</v>
      </c>
      <c r="O27" s="107">
        <f t="shared" si="2"/>
        <v>4352.4900000000007</v>
      </c>
      <c r="P27" s="107">
        <f t="shared" si="2"/>
        <v>4342.116</v>
      </c>
      <c r="Q27" s="107">
        <f t="shared" si="2"/>
        <v>4362.2690000000002</v>
      </c>
      <c r="R27" s="107">
        <f t="shared" si="2"/>
        <v>4440.393</v>
      </c>
      <c r="S27" s="107">
        <f t="shared" si="2"/>
        <v>4470.8259999999991</v>
      </c>
      <c r="T27" s="107">
        <f t="shared" si="2"/>
        <v>4494.2879999999996</v>
      </c>
      <c r="U27" s="107">
        <f t="shared" si="2"/>
        <v>4570.5230000000001</v>
      </c>
      <c r="V27" s="107">
        <f t="shared" si="2"/>
        <v>4769.3289999999997</v>
      </c>
      <c r="W27" s="107">
        <f t="shared" si="2"/>
        <v>4864.0759999999991</v>
      </c>
      <c r="X27" s="107">
        <f t="shared" si="2"/>
        <v>4934.3309999999992</v>
      </c>
      <c r="Y27" s="107">
        <f t="shared" si="2"/>
        <v>5010.1039999999994</v>
      </c>
      <c r="Z27" s="107">
        <f t="shared" si="2"/>
        <v>5343.4249999999993</v>
      </c>
      <c r="AA27" s="107">
        <f t="shared" si="2"/>
        <v>5401.4699999999993</v>
      </c>
      <c r="AB27" s="107">
        <f t="shared" si="2"/>
        <v>5541.5730000000003</v>
      </c>
      <c r="AC27" s="107">
        <f t="shared" si="2"/>
        <v>5580.3220000000001</v>
      </c>
      <c r="AD27" s="107">
        <f t="shared" si="2"/>
        <v>5655.3519999999999</v>
      </c>
      <c r="AE27" s="107">
        <f t="shared" si="2"/>
        <v>5796.6840000000011</v>
      </c>
      <c r="AF27" s="107">
        <f t="shared" si="2"/>
        <v>5904.7759999999998</v>
      </c>
      <c r="AG27" s="107">
        <f t="shared" si="2"/>
        <v>5972.6910000000007</v>
      </c>
      <c r="AH27" s="107">
        <f t="shared" si="2"/>
        <v>6214.2909999999993</v>
      </c>
      <c r="AI27" s="107">
        <f t="shared" si="2"/>
        <v>6330.6670000000004</v>
      </c>
      <c r="AJ27" s="107">
        <f t="shared" si="2"/>
        <v>6387.7479999999996</v>
      </c>
      <c r="AK27" s="107">
        <f t="shared" si="2"/>
        <v>6427.9880000000003</v>
      </c>
      <c r="AL27" s="107">
        <f t="shared" si="2"/>
        <v>6432.5119999999988</v>
      </c>
      <c r="AM27" s="107">
        <f t="shared" si="2"/>
        <v>6435.0259999999998</v>
      </c>
      <c r="AN27" s="107">
        <f t="shared" si="2"/>
        <v>6450.3359999999993</v>
      </c>
      <c r="AO27" s="107">
        <f t="shared" si="2"/>
        <v>6695.5870000000004</v>
      </c>
      <c r="AP27" s="107">
        <f t="shared" si="2"/>
        <v>6431.4490000000005</v>
      </c>
      <c r="AQ27" s="107">
        <f t="shared" si="2"/>
        <v>6525.5260000000007</v>
      </c>
      <c r="AR27" s="107">
        <f t="shared" si="2"/>
        <v>6731.652</v>
      </c>
      <c r="AS27" s="107">
        <f t="shared" si="2"/>
        <v>6807.6440000000002</v>
      </c>
      <c r="AT27" s="107">
        <f t="shared" si="2"/>
        <v>6714.6630000000005</v>
      </c>
      <c r="AU27" s="107">
        <f t="shared" si="2"/>
        <v>6717.1129999999994</v>
      </c>
      <c r="AV27" s="107">
        <f t="shared" si="2"/>
        <v>6718.4419999999991</v>
      </c>
      <c r="AW27" s="107">
        <f t="shared" si="2"/>
        <v>6710.4750000000004</v>
      </c>
      <c r="AX27" s="107">
        <f t="shared" si="2"/>
        <v>6703.3760000000002</v>
      </c>
      <c r="AY27" s="107">
        <f t="shared" si="2"/>
        <v>6686.74</v>
      </c>
      <c r="AZ27" s="107">
        <f t="shared" si="2"/>
        <v>6651.7340000000004</v>
      </c>
      <c r="BA27" s="107">
        <f t="shared" si="2"/>
        <v>6610.6070000000009</v>
      </c>
      <c r="BB27" s="107">
        <f t="shared" si="2"/>
        <v>6502.1080000000002</v>
      </c>
      <c r="BC27" s="107">
        <f t="shared" si="2"/>
        <v>6452.2470000000003</v>
      </c>
      <c r="BD27" s="107">
        <f t="shared" si="2"/>
        <v>6403.6970000000001</v>
      </c>
      <c r="BE27" s="107">
        <f t="shared" si="2"/>
        <v>6352.6459999999997</v>
      </c>
      <c r="BF27" s="107">
        <f t="shared" si="2"/>
        <v>6273.85</v>
      </c>
      <c r="BG27" s="107">
        <f t="shared" si="2"/>
        <v>6232.9980000000005</v>
      </c>
      <c r="BH27" s="107">
        <f t="shared" si="2"/>
        <v>6201.1460000000006</v>
      </c>
      <c r="BI27" s="107">
        <f t="shared" si="2"/>
        <v>6080.7420000000002</v>
      </c>
      <c r="BJ27" s="107">
        <f t="shared" si="2"/>
        <v>5863.1589999999997</v>
      </c>
      <c r="BK27" s="107">
        <f t="shared" si="2"/>
        <v>5847.4089999999997</v>
      </c>
      <c r="BL27" s="107">
        <f t="shared" si="2"/>
        <v>5727.23</v>
      </c>
      <c r="BM27" s="107">
        <f t="shared" si="2"/>
        <v>5747.8779999999997</v>
      </c>
      <c r="BN27" s="107">
        <f t="shared" si="2"/>
        <v>5846.7439999999997</v>
      </c>
      <c r="BO27" s="107">
        <f t="shared" ref="BO27:CW27" si="3">SUM(BO20:BO26)</f>
        <v>5909.6630000000005</v>
      </c>
      <c r="BP27" s="107">
        <f t="shared" si="3"/>
        <v>5939.4</v>
      </c>
      <c r="BQ27" s="107">
        <f t="shared" si="3"/>
        <v>5884.0739999999996</v>
      </c>
      <c r="BR27" s="107">
        <f t="shared" si="3"/>
        <v>6058.1139999999996</v>
      </c>
      <c r="BS27" s="107">
        <f t="shared" si="3"/>
        <v>6088.4419999999991</v>
      </c>
      <c r="BT27" s="107">
        <f t="shared" si="3"/>
        <v>6062.7880000000005</v>
      </c>
      <c r="BU27" s="107">
        <f t="shared" si="3"/>
        <v>6130.5599999999995</v>
      </c>
      <c r="BV27" s="107">
        <f t="shared" si="3"/>
        <v>6368.0169999999998</v>
      </c>
      <c r="BW27" s="107">
        <f t="shared" si="3"/>
        <v>6452.4560000000001</v>
      </c>
      <c r="BX27" s="107">
        <f t="shared" si="3"/>
        <v>6511.6309999999994</v>
      </c>
      <c r="BY27" s="107">
        <f t="shared" si="3"/>
        <v>6516.2350000000006</v>
      </c>
      <c r="BZ27" s="107">
        <f t="shared" si="3"/>
        <v>6563.4539999999997</v>
      </c>
      <c r="CA27" s="107">
        <f t="shared" si="3"/>
        <v>6560.6290000000008</v>
      </c>
      <c r="CB27" s="107">
        <f t="shared" si="3"/>
        <v>6506.9429999999993</v>
      </c>
      <c r="CC27" s="107">
        <f t="shared" si="3"/>
        <v>6450.3970000000008</v>
      </c>
      <c r="CD27" s="107">
        <f t="shared" si="3"/>
        <v>6180.8580000000002</v>
      </c>
      <c r="CE27" s="107">
        <f t="shared" si="3"/>
        <v>6119.49</v>
      </c>
      <c r="CF27" s="107">
        <f t="shared" si="3"/>
        <v>6058.799</v>
      </c>
      <c r="CG27" s="107">
        <f t="shared" si="3"/>
        <v>5949.7890000000007</v>
      </c>
      <c r="CH27" s="107">
        <f t="shared" si="3"/>
        <v>5795.6089999999995</v>
      </c>
      <c r="CI27" s="107">
        <f t="shared" si="3"/>
        <v>5696.5099999999993</v>
      </c>
      <c r="CJ27" s="107">
        <f t="shared" si="3"/>
        <v>5620.2150000000001</v>
      </c>
      <c r="CK27" s="107">
        <f t="shared" si="3"/>
        <v>5508.8639999999996</v>
      </c>
      <c r="CL27" s="107">
        <f t="shared" si="3"/>
        <v>5316.5739999999996</v>
      </c>
      <c r="CM27" s="107">
        <f t="shared" si="3"/>
        <v>5210.1959999999999</v>
      </c>
      <c r="CN27" s="107">
        <f t="shared" si="3"/>
        <v>5145.1610000000001</v>
      </c>
      <c r="CO27" s="107">
        <f t="shared" si="3"/>
        <v>5099.9049999999997</v>
      </c>
      <c r="CP27" s="107">
        <f t="shared" si="3"/>
        <v>4912.7119999999995</v>
      </c>
      <c r="CQ27" s="107">
        <f t="shared" si="3"/>
        <v>4830.71</v>
      </c>
      <c r="CR27" s="107">
        <f t="shared" si="3"/>
        <v>4817.7349999999997</v>
      </c>
      <c r="CS27" s="107">
        <f t="shared" si="3"/>
        <v>4771.7459999999992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136408.57575000002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545</v>
      </c>
      <c r="C30" s="88">
        <v>544</v>
      </c>
      <c r="D30" s="88">
        <v>542</v>
      </c>
      <c r="E30" s="88">
        <v>541</v>
      </c>
      <c r="F30" s="88">
        <v>530</v>
      </c>
      <c r="G30" s="88">
        <v>530</v>
      </c>
      <c r="H30" s="88">
        <v>529</v>
      </c>
      <c r="I30" s="88">
        <v>529</v>
      </c>
      <c r="J30" s="88">
        <v>523</v>
      </c>
      <c r="K30" s="88">
        <v>523</v>
      </c>
      <c r="L30" s="88">
        <v>523</v>
      </c>
      <c r="M30" s="88">
        <v>523</v>
      </c>
      <c r="N30" s="88">
        <v>522</v>
      </c>
      <c r="O30" s="88">
        <v>522</v>
      </c>
      <c r="P30" s="88">
        <v>522</v>
      </c>
      <c r="Q30" s="88">
        <v>522</v>
      </c>
      <c r="R30" s="88">
        <v>531</v>
      </c>
      <c r="S30" s="88">
        <v>532</v>
      </c>
      <c r="T30" s="88">
        <v>534</v>
      </c>
      <c r="U30" s="88">
        <v>536</v>
      </c>
      <c r="V30" s="88">
        <v>567</v>
      </c>
      <c r="W30" s="88">
        <v>570</v>
      </c>
      <c r="X30" s="88">
        <v>574</v>
      </c>
      <c r="Y30" s="88">
        <v>578</v>
      </c>
      <c r="Z30" s="88">
        <v>633</v>
      </c>
      <c r="AA30" s="88">
        <v>636</v>
      </c>
      <c r="AB30" s="88">
        <v>637</v>
      </c>
      <c r="AC30" s="88">
        <v>637</v>
      </c>
      <c r="AD30" s="88">
        <v>737.71</v>
      </c>
      <c r="AE30" s="88">
        <v>734.71</v>
      </c>
      <c r="AF30" s="88">
        <v>730.71</v>
      </c>
      <c r="AG30" s="88">
        <v>725.71</v>
      </c>
      <c r="AH30" s="88">
        <v>774.08</v>
      </c>
      <c r="AI30" s="88">
        <v>767.08</v>
      </c>
      <c r="AJ30" s="88">
        <v>761.08</v>
      </c>
      <c r="AK30" s="88">
        <v>754.08</v>
      </c>
      <c r="AL30" s="88">
        <v>799.09</v>
      </c>
      <c r="AM30" s="88">
        <v>793.09</v>
      </c>
      <c r="AN30" s="88">
        <v>788.09</v>
      </c>
      <c r="AO30" s="88">
        <v>783.09</v>
      </c>
      <c r="AP30" s="88">
        <v>796.44</v>
      </c>
      <c r="AQ30" s="88">
        <v>792.44</v>
      </c>
      <c r="AR30" s="88">
        <v>789.44</v>
      </c>
      <c r="AS30" s="88">
        <v>786.44</v>
      </c>
      <c r="AT30" s="88">
        <v>789.06</v>
      </c>
      <c r="AU30" s="88">
        <v>787.06</v>
      </c>
      <c r="AV30" s="88">
        <v>786.06</v>
      </c>
      <c r="AW30" s="88">
        <v>784.06</v>
      </c>
      <c r="AX30" s="88">
        <v>792.21</v>
      </c>
      <c r="AY30" s="88">
        <v>791.21</v>
      </c>
      <c r="AZ30" s="88">
        <v>790.21</v>
      </c>
      <c r="BA30" s="88">
        <v>790.21</v>
      </c>
      <c r="BB30" s="88">
        <v>790.8</v>
      </c>
      <c r="BC30" s="88">
        <v>790.8</v>
      </c>
      <c r="BD30" s="88">
        <v>790.8</v>
      </c>
      <c r="BE30" s="88">
        <v>791.8</v>
      </c>
      <c r="BF30" s="88">
        <v>740.85</v>
      </c>
      <c r="BG30" s="88">
        <v>742.85</v>
      </c>
      <c r="BH30" s="88">
        <v>745.85</v>
      </c>
      <c r="BI30" s="88">
        <v>748.85</v>
      </c>
      <c r="BJ30" s="88">
        <v>744.15</v>
      </c>
      <c r="BK30" s="88">
        <v>749.15</v>
      </c>
      <c r="BL30" s="88">
        <v>756.15</v>
      </c>
      <c r="BM30" s="88">
        <v>763.15</v>
      </c>
      <c r="BN30" s="88">
        <v>708.83</v>
      </c>
      <c r="BO30" s="88">
        <v>717.83</v>
      </c>
      <c r="BP30" s="88">
        <v>725.83</v>
      </c>
      <c r="BQ30" s="88">
        <v>734.83</v>
      </c>
      <c r="BR30" s="88">
        <v>716.64</v>
      </c>
      <c r="BS30" s="88">
        <v>723.64</v>
      </c>
      <c r="BT30" s="88">
        <v>730.64</v>
      </c>
      <c r="BU30" s="88">
        <v>736.64</v>
      </c>
      <c r="BV30" s="88">
        <v>769</v>
      </c>
      <c r="BW30" s="88">
        <v>773</v>
      </c>
      <c r="BX30" s="88">
        <v>776</v>
      </c>
      <c r="BY30" s="88">
        <v>777</v>
      </c>
      <c r="BZ30" s="88">
        <v>766</v>
      </c>
      <c r="CA30" s="88">
        <v>766</v>
      </c>
      <c r="CB30" s="88">
        <v>765</v>
      </c>
      <c r="CC30" s="88">
        <v>764</v>
      </c>
      <c r="CD30" s="88">
        <v>722</v>
      </c>
      <c r="CE30" s="88">
        <v>720</v>
      </c>
      <c r="CF30" s="88">
        <v>717</v>
      </c>
      <c r="CG30" s="88">
        <v>714</v>
      </c>
      <c r="CH30" s="88">
        <v>664</v>
      </c>
      <c r="CI30" s="88">
        <v>661</v>
      </c>
      <c r="CJ30" s="88">
        <v>658</v>
      </c>
      <c r="CK30" s="88">
        <v>656</v>
      </c>
      <c r="CL30" s="88">
        <v>612</v>
      </c>
      <c r="CM30" s="88">
        <v>610</v>
      </c>
      <c r="CN30" s="88">
        <v>608</v>
      </c>
      <c r="CO30" s="88">
        <v>605</v>
      </c>
      <c r="CP30" s="88">
        <v>566</v>
      </c>
      <c r="CQ30" s="88">
        <v>563</v>
      </c>
      <c r="CR30" s="88">
        <v>561</v>
      </c>
      <c r="CS30" s="88">
        <v>559</v>
      </c>
      <c r="CT30" s="89"/>
      <c r="CU30" s="89"/>
      <c r="CV30" s="89"/>
      <c r="CW30" s="90"/>
      <c r="CX30" s="91">
        <f t="array" ref="CX30">SUMPRODUCT(B30:CW30*0.25)</f>
        <v>16340.110000000004</v>
      </c>
    </row>
    <row r="31" spans="1:102" ht="24.95" customHeight="1" x14ac:dyDescent="0.2">
      <c r="A31" s="92" t="s">
        <v>26</v>
      </c>
      <c r="B31" s="93">
        <v>4272.5540000000001</v>
      </c>
      <c r="C31" s="94">
        <v>4261.6660000000002</v>
      </c>
      <c r="D31" s="94">
        <v>4236.8530000000001</v>
      </c>
      <c r="E31" s="94">
        <v>4205.5630000000001</v>
      </c>
      <c r="F31" s="94">
        <v>4152.38</v>
      </c>
      <c r="G31" s="94">
        <v>4127.9870000000001</v>
      </c>
      <c r="H31" s="94">
        <v>4105.4799999999996</v>
      </c>
      <c r="I31" s="94">
        <v>4069.57</v>
      </c>
      <c r="J31" s="94">
        <v>4053.9859999999999</v>
      </c>
      <c r="K31" s="94">
        <v>4041.8270000000002</v>
      </c>
      <c r="L31" s="94">
        <v>4034.2939999999999</v>
      </c>
      <c r="M31" s="94">
        <v>4028.8989999999999</v>
      </c>
      <c r="N31" s="94">
        <v>4036.1</v>
      </c>
      <c r="O31" s="94">
        <v>4047.49</v>
      </c>
      <c r="P31" s="94">
        <v>4037.116</v>
      </c>
      <c r="Q31" s="94">
        <v>4057.2689999999998</v>
      </c>
      <c r="R31" s="94">
        <v>4102.393</v>
      </c>
      <c r="S31" s="94">
        <v>4131.826</v>
      </c>
      <c r="T31" s="94">
        <v>4153.2880000000005</v>
      </c>
      <c r="U31" s="94">
        <v>4227.5230000000001</v>
      </c>
      <c r="V31" s="94">
        <v>4394.3289999999997</v>
      </c>
      <c r="W31" s="94">
        <v>4486.076</v>
      </c>
      <c r="X31" s="94">
        <v>4552.3310000000001</v>
      </c>
      <c r="Y31" s="94">
        <v>4624.1040000000003</v>
      </c>
      <c r="Z31" s="94">
        <v>4998.4250000000002</v>
      </c>
      <c r="AA31" s="94">
        <v>5053.47</v>
      </c>
      <c r="AB31" s="94">
        <v>5191.7569999999996</v>
      </c>
      <c r="AC31" s="94">
        <v>5228.8620000000001</v>
      </c>
      <c r="AD31" s="94">
        <v>5279.4939999999997</v>
      </c>
      <c r="AE31" s="94">
        <v>5420.6859999999997</v>
      </c>
      <c r="AF31" s="94">
        <v>5528.8540000000003</v>
      </c>
      <c r="AG31" s="94">
        <v>5596.2650000000003</v>
      </c>
      <c r="AH31" s="94">
        <v>5769.6109999999999</v>
      </c>
      <c r="AI31" s="94">
        <v>5886.5910000000003</v>
      </c>
      <c r="AJ31" s="94">
        <v>5944.0519999999997</v>
      </c>
      <c r="AK31" s="94">
        <v>5985.4920000000002</v>
      </c>
      <c r="AL31" s="94">
        <v>5956.6819999999998</v>
      </c>
      <c r="AM31" s="94">
        <v>5959.5320000000002</v>
      </c>
      <c r="AN31" s="94">
        <v>5977.2460000000001</v>
      </c>
      <c r="AO31" s="94">
        <v>6227.4970000000003</v>
      </c>
      <c r="AP31" s="94">
        <v>6096.009</v>
      </c>
      <c r="AQ31" s="94">
        <v>6194.0860000000002</v>
      </c>
      <c r="AR31" s="94">
        <v>6403.2120000000004</v>
      </c>
      <c r="AS31" s="94">
        <v>6482.2039999999997</v>
      </c>
      <c r="AT31" s="94">
        <v>6391.6030000000001</v>
      </c>
      <c r="AU31" s="94">
        <v>6396.0529999999999</v>
      </c>
      <c r="AV31" s="94">
        <v>6398.3819999999996</v>
      </c>
      <c r="AW31" s="94">
        <v>6392.415</v>
      </c>
      <c r="AX31" s="94">
        <v>6377.1660000000002</v>
      </c>
      <c r="AY31" s="94">
        <v>6361.53</v>
      </c>
      <c r="AZ31" s="94">
        <v>6327.5240000000003</v>
      </c>
      <c r="BA31" s="94">
        <v>6286.3969999999999</v>
      </c>
      <c r="BB31" s="94">
        <v>6177.308</v>
      </c>
      <c r="BC31" s="94">
        <v>6127.4470000000001</v>
      </c>
      <c r="BD31" s="94">
        <v>6078.8969999999999</v>
      </c>
      <c r="BE31" s="94">
        <v>6026.8459999999995</v>
      </c>
      <c r="BF31" s="94">
        <v>5999.616</v>
      </c>
      <c r="BG31" s="94">
        <v>5959.1559999999999</v>
      </c>
      <c r="BH31" s="94">
        <v>5927.2920000000004</v>
      </c>
      <c r="BI31" s="94">
        <v>5807.3360000000002</v>
      </c>
      <c r="BJ31" s="94">
        <v>5612.1809999999996</v>
      </c>
      <c r="BK31" s="94">
        <v>5595.3310000000001</v>
      </c>
      <c r="BL31" s="94">
        <v>5472.3639999999996</v>
      </c>
      <c r="BM31" s="94">
        <v>5490.692</v>
      </c>
      <c r="BN31" s="94">
        <v>5478.8419999999996</v>
      </c>
      <c r="BO31" s="94">
        <v>5537.4530000000004</v>
      </c>
      <c r="BP31" s="94">
        <v>5563.6660000000002</v>
      </c>
      <c r="BQ31" s="94">
        <v>5503.8959999999997</v>
      </c>
      <c r="BR31" s="94">
        <v>5574.59</v>
      </c>
      <c r="BS31" s="94">
        <v>5601.49</v>
      </c>
      <c r="BT31" s="94">
        <v>5571.2</v>
      </c>
      <c r="BU31" s="94">
        <v>5634.2640000000001</v>
      </c>
      <c r="BV31" s="94">
        <v>5826.0169999999998</v>
      </c>
      <c r="BW31" s="94">
        <v>5906.4560000000001</v>
      </c>
      <c r="BX31" s="94">
        <v>5962.6310000000003</v>
      </c>
      <c r="BY31" s="94">
        <v>5966.2349999999997</v>
      </c>
      <c r="BZ31" s="94">
        <v>6036.4539999999997</v>
      </c>
      <c r="CA31" s="94">
        <v>6033.6289999999999</v>
      </c>
      <c r="CB31" s="94">
        <v>5980.9430000000002</v>
      </c>
      <c r="CC31" s="94">
        <v>5925.3969999999999</v>
      </c>
      <c r="CD31" s="94">
        <v>5616.8580000000002</v>
      </c>
      <c r="CE31" s="94">
        <v>5557.49</v>
      </c>
      <c r="CF31" s="94">
        <v>5499.799</v>
      </c>
      <c r="CG31" s="94">
        <v>5393.7889999999998</v>
      </c>
      <c r="CH31" s="94">
        <v>5351.6090000000004</v>
      </c>
      <c r="CI31" s="94">
        <v>5255.51</v>
      </c>
      <c r="CJ31" s="94">
        <v>5182.2150000000001</v>
      </c>
      <c r="CK31" s="94">
        <v>5072.8639999999996</v>
      </c>
      <c r="CL31" s="94">
        <v>4886.5739999999996</v>
      </c>
      <c r="CM31" s="94">
        <v>4782.1959999999999</v>
      </c>
      <c r="CN31" s="94">
        <v>4719.1610000000001</v>
      </c>
      <c r="CO31" s="94">
        <v>4676.9049999999997</v>
      </c>
      <c r="CP31" s="94">
        <v>4555.7120000000004</v>
      </c>
      <c r="CQ31" s="94">
        <v>4476.71</v>
      </c>
      <c r="CR31" s="94">
        <v>4465.7349999999997</v>
      </c>
      <c r="CS31" s="94">
        <v>4421.7460000000001</v>
      </c>
      <c r="CT31" s="95"/>
      <c r="CU31" s="95"/>
      <c r="CV31" s="95"/>
      <c r="CW31" s="96"/>
      <c r="CX31" s="97">
        <f t="array" ref="CX31">SUMPRODUCT(B31:CW31*0.25)</f>
        <v>127211.12575000006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4817.5540000000001</v>
      </c>
      <c r="C33" s="77">
        <f t="shared" ref="C33:BN33" si="4">SUM(C30:C32)</f>
        <v>4805.6660000000002</v>
      </c>
      <c r="D33" s="77">
        <f t="shared" si="4"/>
        <v>4778.8530000000001</v>
      </c>
      <c r="E33" s="77">
        <f t="shared" si="4"/>
        <v>4746.5630000000001</v>
      </c>
      <c r="F33" s="77">
        <f t="shared" si="4"/>
        <v>4682.38</v>
      </c>
      <c r="G33" s="77">
        <f t="shared" si="4"/>
        <v>4657.9870000000001</v>
      </c>
      <c r="H33" s="77">
        <f t="shared" si="4"/>
        <v>4634.4799999999996</v>
      </c>
      <c r="I33" s="77">
        <f t="shared" si="4"/>
        <v>4598.57</v>
      </c>
      <c r="J33" s="77">
        <f t="shared" si="4"/>
        <v>4576.9859999999999</v>
      </c>
      <c r="K33" s="77">
        <f t="shared" si="4"/>
        <v>4564.8270000000002</v>
      </c>
      <c r="L33" s="77">
        <f t="shared" si="4"/>
        <v>4557.2939999999999</v>
      </c>
      <c r="M33" s="77">
        <f t="shared" si="4"/>
        <v>4551.8989999999994</v>
      </c>
      <c r="N33" s="77">
        <f t="shared" si="4"/>
        <v>4558.1000000000004</v>
      </c>
      <c r="O33" s="77">
        <f t="shared" si="4"/>
        <v>4569.49</v>
      </c>
      <c r="P33" s="77">
        <f t="shared" si="4"/>
        <v>4559.116</v>
      </c>
      <c r="Q33" s="77">
        <f t="shared" si="4"/>
        <v>4579.2690000000002</v>
      </c>
      <c r="R33" s="77">
        <f t="shared" si="4"/>
        <v>4633.393</v>
      </c>
      <c r="S33" s="77">
        <f t="shared" si="4"/>
        <v>4663.826</v>
      </c>
      <c r="T33" s="77">
        <f t="shared" si="4"/>
        <v>4687.2880000000005</v>
      </c>
      <c r="U33" s="77">
        <f t="shared" si="4"/>
        <v>4763.5230000000001</v>
      </c>
      <c r="V33" s="77">
        <f t="shared" si="4"/>
        <v>4961.3289999999997</v>
      </c>
      <c r="W33" s="77">
        <f t="shared" si="4"/>
        <v>5056.076</v>
      </c>
      <c r="X33" s="77">
        <f t="shared" si="4"/>
        <v>5126.3310000000001</v>
      </c>
      <c r="Y33" s="77">
        <f t="shared" si="4"/>
        <v>5202.1040000000003</v>
      </c>
      <c r="Z33" s="77">
        <f t="shared" si="4"/>
        <v>5631.4250000000002</v>
      </c>
      <c r="AA33" s="77">
        <f t="shared" si="4"/>
        <v>5689.47</v>
      </c>
      <c r="AB33" s="77">
        <f t="shared" si="4"/>
        <v>5828.7569999999996</v>
      </c>
      <c r="AC33" s="77">
        <f t="shared" si="4"/>
        <v>5865.8620000000001</v>
      </c>
      <c r="AD33" s="77">
        <f t="shared" si="4"/>
        <v>6017.2039999999997</v>
      </c>
      <c r="AE33" s="77">
        <f t="shared" si="4"/>
        <v>6155.3959999999997</v>
      </c>
      <c r="AF33" s="77">
        <f t="shared" si="4"/>
        <v>6259.5640000000003</v>
      </c>
      <c r="AG33" s="77">
        <f t="shared" si="4"/>
        <v>6321.9750000000004</v>
      </c>
      <c r="AH33" s="77">
        <f t="shared" si="4"/>
        <v>6543.6909999999998</v>
      </c>
      <c r="AI33" s="77">
        <f t="shared" si="4"/>
        <v>6653.6710000000003</v>
      </c>
      <c r="AJ33" s="77">
        <f t="shared" si="4"/>
        <v>6705.1319999999996</v>
      </c>
      <c r="AK33" s="77">
        <f t="shared" si="4"/>
        <v>6739.5720000000001</v>
      </c>
      <c r="AL33" s="77">
        <f t="shared" si="4"/>
        <v>6755.7719999999999</v>
      </c>
      <c r="AM33" s="77">
        <f t="shared" si="4"/>
        <v>6752.6220000000003</v>
      </c>
      <c r="AN33" s="77">
        <f t="shared" si="4"/>
        <v>6765.3360000000002</v>
      </c>
      <c r="AO33" s="77">
        <f t="shared" si="4"/>
        <v>7010.5870000000004</v>
      </c>
      <c r="AP33" s="77">
        <f t="shared" si="4"/>
        <v>6892.4490000000005</v>
      </c>
      <c r="AQ33" s="77">
        <f t="shared" si="4"/>
        <v>6986.5259999999998</v>
      </c>
      <c r="AR33" s="77">
        <f t="shared" si="4"/>
        <v>7192.652</v>
      </c>
      <c r="AS33" s="77">
        <f t="shared" si="4"/>
        <v>7268.6440000000002</v>
      </c>
      <c r="AT33" s="77">
        <f t="shared" si="4"/>
        <v>7180.6630000000005</v>
      </c>
      <c r="AU33" s="77">
        <f t="shared" si="4"/>
        <v>7183.1129999999994</v>
      </c>
      <c r="AV33" s="77">
        <f t="shared" si="4"/>
        <v>7184.4419999999991</v>
      </c>
      <c r="AW33" s="77">
        <f t="shared" si="4"/>
        <v>7176.4750000000004</v>
      </c>
      <c r="AX33" s="77">
        <f t="shared" si="4"/>
        <v>7169.3760000000002</v>
      </c>
      <c r="AY33" s="77">
        <f t="shared" si="4"/>
        <v>7152.74</v>
      </c>
      <c r="AZ33" s="77">
        <f t="shared" si="4"/>
        <v>7117.7340000000004</v>
      </c>
      <c r="BA33" s="77">
        <f t="shared" si="4"/>
        <v>7076.607</v>
      </c>
      <c r="BB33" s="77">
        <f t="shared" si="4"/>
        <v>6968.1080000000002</v>
      </c>
      <c r="BC33" s="77">
        <f t="shared" si="4"/>
        <v>6918.2470000000003</v>
      </c>
      <c r="BD33" s="77">
        <f t="shared" si="4"/>
        <v>6869.6970000000001</v>
      </c>
      <c r="BE33" s="77">
        <f t="shared" si="4"/>
        <v>6818.6459999999997</v>
      </c>
      <c r="BF33" s="77">
        <f t="shared" si="4"/>
        <v>6740.4660000000003</v>
      </c>
      <c r="BG33" s="77">
        <f t="shared" si="4"/>
        <v>6702.0060000000003</v>
      </c>
      <c r="BH33" s="77">
        <f t="shared" si="4"/>
        <v>6673.1420000000007</v>
      </c>
      <c r="BI33" s="77">
        <f t="shared" si="4"/>
        <v>6556.1860000000006</v>
      </c>
      <c r="BJ33" s="77">
        <f t="shared" si="4"/>
        <v>6356.3309999999992</v>
      </c>
      <c r="BK33" s="77">
        <f t="shared" si="4"/>
        <v>6344.4809999999998</v>
      </c>
      <c r="BL33" s="77">
        <f t="shared" si="4"/>
        <v>6228.5139999999992</v>
      </c>
      <c r="BM33" s="77">
        <f t="shared" si="4"/>
        <v>6253.8419999999996</v>
      </c>
      <c r="BN33" s="77">
        <f t="shared" si="4"/>
        <v>6187.6719999999996</v>
      </c>
      <c r="BO33" s="77">
        <f t="shared" ref="BO33:CW33" si="5">SUM(BO30:BO32)</f>
        <v>6255.2830000000004</v>
      </c>
      <c r="BP33" s="77">
        <f t="shared" si="5"/>
        <v>6289.4960000000001</v>
      </c>
      <c r="BQ33" s="77">
        <f t="shared" si="5"/>
        <v>6238.7259999999997</v>
      </c>
      <c r="BR33" s="77">
        <f t="shared" si="5"/>
        <v>6291.2300000000005</v>
      </c>
      <c r="BS33" s="77">
        <f t="shared" si="5"/>
        <v>6325.13</v>
      </c>
      <c r="BT33" s="77">
        <f t="shared" si="5"/>
        <v>6301.84</v>
      </c>
      <c r="BU33" s="77">
        <f t="shared" si="5"/>
        <v>6370.9040000000005</v>
      </c>
      <c r="BV33" s="77">
        <f t="shared" si="5"/>
        <v>6595.0169999999998</v>
      </c>
      <c r="BW33" s="77">
        <f t="shared" si="5"/>
        <v>6679.4560000000001</v>
      </c>
      <c r="BX33" s="77">
        <f t="shared" si="5"/>
        <v>6738.6310000000003</v>
      </c>
      <c r="BY33" s="77">
        <f t="shared" si="5"/>
        <v>6743.2349999999997</v>
      </c>
      <c r="BZ33" s="77">
        <f t="shared" si="5"/>
        <v>6802.4539999999997</v>
      </c>
      <c r="CA33" s="77">
        <f t="shared" si="5"/>
        <v>6799.6289999999999</v>
      </c>
      <c r="CB33" s="77">
        <f t="shared" si="5"/>
        <v>6745.9430000000002</v>
      </c>
      <c r="CC33" s="77">
        <f t="shared" si="5"/>
        <v>6689.3969999999999</v>
      </c>
      <c r="CD33" s="77">
        <f t="shared" si="5"/>
        <v>6338.8580000000002</v>
      </c>
      <c r="CE33" s="77">
        <f t="shared" si="5"/>
        <v>6277.49</v>
      </c>
      <c r="CF33" s="77">
        <f t="shared" si="5"/>
        <v>6216.799</v>
      </c>
      <c r="CG33" s="77">
        <f t="shared" si="5"/>
        <v>6107.7889999999998</v>
      </c>
      <c r="CH33" s="77">
        <f t="shared" si="5"/>
        <v>6015.6090000000004</v>
      </c>
      <c r="CI33" s="77">
        <f t="shared" si="5"/>
        <v>5916.51</v>
      </c>
      <c r="CJ33" s="77">
        <f t="shared" si="5"/>
        <v>5840.2150000000001</v>
      </c>
      <c r="CK33" s="77">
        <f t="shared" si="5"/>
        <v>5728.8639999999996</v>
      </c>
      <c r="CL33" s="77">
        <f t="shared" si="5"/>
        <v>5498.5739999999996</v>
      </c>
      <c r="CM33" s="77">
        <f t="shared" si="5"/>
        <v>5392.1959999999999</v>
      </c>
      <c r="CN33" s="77">
        <f t="shared" si="5"/>
        <v>5327.1610000000001</v>
      </c>
      <c r="CO33" s="77">
        <f t="shared" si="5"/>
        <v>5281.9049999999997</v>
      </c>
      <c r="CP33" s="77">
        <f t="shared" si="5"/>
        <v>5121.7120000000004</v>
      </c>
      <c r="CQ33" s="77">
        <f t="shared" si="5"/>
        <v>5039.71</v>
      </c>
      <c r="CR33" s="77">
        <f t="shared" si="5"/>
        <v>5026.7349999999997</v>
      </c>
      <c r="CS33" s="77">
        <f t="shared" si="5"/>
        <v>4980.7460000000001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143551.23575000008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>
        <v>147</v>
      </c>
      <c r="C37" s="120">
        <v>147</v>
      </c>
      <c r="D37" s="120">
        <v>147</v>
      </c>
      <c r="E37" s="120">
        <v>147</v>
      </c>
      <c r="F37" s="120">
        <v>142</v>
      </c>
      <c r="G37" s="120">
        <v>142</v>
      </c>
      <c r="H37" s="120">
        <v>142</v>
      </c>
      <c r="I37" s="120">
        <v>142</v>
      </c>
      <c r="J37" s="120">
        <v>150</v>
      </c>
      <c r="K37" s="120">
        <v>150</v>
      </c>
      <c r="L37" s="120">
        <v>150</v>
      </c>
      <c r="M37" s="120">
        <v>150</v>
      </c>
      <c r="N37" s="120">
        <v>160</v>
      </c>
      <c r="O37" s="120">
        <v>160</v>
      </c>
      <c r="P37" s="120">
        <v>160</v>
      </c>
      <c r="Q37" s="120">
        <v>160</v>
      </c>
      <c r="R37" s="120">
        <v>136</v>
      </c>
      <c r="S37" s="120">
        <v>136</v>
      </c>
      <c r="T37" s="120">
        <v>136</v>
      </c>
      <c r="U37" s="120">
        <v>136</v>
      </c>
      <c r="V37" s="120">
        <v>135</v>
      </c>
      <c r="W37" s="120">
        <v>135</v>
      </c>
      <c r="X37" s="120">
        <v>135</v>
      </c>
      <c r="Y37" s="120">
        <v>135</v>
      </c>
      <c r="Z37" s="120">
        <v>231</v>
      </c>
      <c r="AA37" s="120">
        <v>231</v>
      </c>
      <c r="AB37" s="120">
        <v>231</v>
      </c>
      <c r="AC37" s="120">
        <v>231</v>
      </c>
      <c r="AD37" s="120">
        <v>310</v>
      </c>
      <c r="AE37" s="120">
        <v>310</v>
      </c>
      <c r="AF37" s="120">
        <v>310</v>
      </c>
      <c r="AG37" s="120">
        <v>310</v>
      </c>
      <c r="AH37" s="120">
        <v>297</v>
      </c>
      <c r="AI37" s="120">
        <v>297</v>
      </c>
      <c r="AJ37" s="120">
        <v>297</v>
      </c>
      <c r="AK37" s="120">
        <v>297</v>
      </c>
      <c r="AL37" s="120">
        <v>300</v>
      </c>
      <c r="AM37" s="120">
        <v>300</v>
      </c>
      <c r="AN37" s="120">
        <v>300</v>
      </c>
      <c r="AO37" s="120">
        <v>300</v>
      </c>
      <c r="AP37" s="120">
        <v>300</v>
      </c>
      <c r="AQ37" s="120">
        <v>300</v>
      </c>
      <c r="AR37" s="120">
        <v>300</v>
      </c>
      <c r="AS37" s="120">
        <v>300</v>
      </c>
      <c r="AT37" s="120">
        <v>300</v>
      </c>
      <c r="AU37" s="120">
        <v>300</v>
      </c>
      <c r="AV37" s="120">
        <v>300</v>
      </c>
      <c r="AW37" s="120">
        <v>300</v>
      </c>
      <c r="AX37" s="120">
        <v>300</v>
      </c>
      <c r="AY37" s="120">
        <v>300</v>
      </c>
      <c r="AZ37" s="120">
        <v>300</v>
      </c>
      <c r="BA37" s="120">
        <v>300</v>
      </c>
      <c r="BB37" s="120">
        <v>300</v>
      </c>
      <c r="BC37" s="120">
        <v>300</v>
      </c>
      <c r="BD37" s="120">
        <v>300</v>
      </c>
      <c r="BE37" s="120">
        <v>300</v>
      </c>
      <c r="BF37" s="120">
        <v>300</v>
      </c>
      <c r="BG37" s="120">
        <v>300</v>
      </c>
      <c r="BH37" s="120">
        <v>300</v>
      </c>
      <c r="BI37" s="120">
        <v>300</v>
      </c>
      <c r="BJ37" s="120">
        <v>300</v>
      </c>
      <c r="BK37" s="120">
        <v>300</v>
      </c>
      <c r="BL37" s="120">
        <v>300</v>
      </c>
      <c r="BM37" s="120">
        <v>300</v>
      </c>
      <c r="BN37" s="120">
        <v>310</v>
      </c>
      <c r="BO37" s="120">
        <v>310</v>
      </c>
      <c r="BP37" s="120">
        <v>310</v>
      </c>
      <c r="BQ37" s="120">
        <v>310</v>
      </c>
      <c r="BR37" s="120">
        <v>184</v>
      </c>
      <c r="BS37" s="120">
        <v>184</v>
      </c>
      <c r="BT37" s="120">
        <v>184</v>
      </c>
      <c r="BU37" s="120">
        <v>184</v>
      </c>
      <c r="BV37" s="120">
        <v>170</v>
      </c>
      <c r="BW37" s="120">
        <v>170</v>
      </c>
      <c r="BX37" s="120">
        <v>170</v>
      </c>
      <c r="BY37" s="120">
        <v>170</v>
      </c>
      <c r="BZ37" s="120">
        <v>182</v>
      </c>
      <c r="CA37" s="120">
        <v>182</v>
      </c>
      <c r="CB37" s="120">
        <v>182</v>
      </c>
      <c r="CC37" s="120">
        <v>182</v>
      </c>
      <c r="CD37" s="120">
        <v>101</v>
      </c>
      <c r="CE37" s="120">
        <v>101</v>
      </c>
      <c r="CF37" s="120">
        <v>101</v>
      </c>
      <c r="CG37" s="120">
        <v>101</v>
      </c>
      <c r="CH37" s="120">
        <v>163</v>
      </c>
      <c r="CI37" s="120">
        <v>163</v>
      </c>
      <c r="CJ37" s="120">
        <v>163</v>
      </c>
      <c r="CK37" s="120">
        <v>163</v>
      </c>
      <c r="CL37" s="120">
        <v>125</v>
      </c>
      <c r="CM37" s="120">
        <v>125</v>
      </c>
      <c r="CN37" s="120">
        <v>125</v>
      </c>
      <c r="CO37" s="120">
        <v>125</v>
      </c>
      <c r="CP37" s="120">
        <v>152</v>
      </c>
      <c r="CQ37" s="120">
        <v>152</v>
      </c>
      <c r="CR37" s="120">
        <v>152</v>
      </c>
      <c r="CS37" s="120">
        <v>152</v>
      </c>
      <c r="CT37" s="120"/>
      <c r="CU37" s="120"/>
      <c r="CV37" s="120"/>
      <c r="CW37" s="121"/>
      <c r="CX37" s="97">
        <f t="array" ref="CX37">SUMPRODUCT(B37:CW37*0.25)</f>
        <v>5195</v>
      </c>
    </row>
    <row r="38" spans="1:102" ht="24.95" customHeight="1" x14ac:dyDescent="0.2">
      <c r="A38" s="118" t="s">
        <v>45</v>
      </c>
      <c r="B38" s="119">
        <v>538.1</v>
      </c>
      <c r="C38" s="120">
        <v>465.2</v>
      </c>
      <c r="D38" s="120">
        <v>310.8</v>
      </c>
      <c r="E38" s="120">
        <v>169.9</v>
      </c>
      <c r="F38" s="120">
        <v>303.89999999999998</v>
      </c>
      <c r="G38" s="120">
        <v>323.5</v>
      </c>
      <c r="H38" s="120">
        <v>344.6</v>
      </c>
      <c r="I38" s="120">
        <v>372.6</v>
      </c>
      <c r="J38" s="120">
        <v>431.6</v>
      </c>
      <c r="K38" s="120">
        <v>406.4</v>
      </c>
      <c r="L38" s="120">
        <v>407.3</v>
      </c>
      <c r="M38" s="120">
        <v>417</v>
      </c>
      <c r="N38" s="120">
        <v>421.8</v>
      </c>
      <c r="O38" s="120">
        <v>392.9</v>
      </c>
      <c r="P38" s="120">
        <v>396.9</v>
      </c>
      <c r="Q38" s="120">
        <v>375.4</v>
      </c>
      <c r="R38" s="120">
        <v>332.8</v>
      </c>
      <c r="S38" s="120">
        <v>287.10000000000002</v>
      </c>
      <c r="T38" s="120">
        <v>273.89999999999998</v>
      </c>
      <c r="U38" s="120">
        <v>180.6</v>
      </c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>
        <v>186.9</v>
      </c>
      <c r="AG38" s="120">
        <v>484.8</v>
      </c>
      <c r="AH38" s="120">
        <v>806.9</v>
      </c>
      <c r="AI38" s="120">
        <v>850</v>
      </c>
      <c r="AJ38" s="120">
        <v>850</v>
      </c>
      <c r="AK38" s="120">
        <v>850</v>
      </c>
      <c r="AL38" s="120">
        <v>850</v>
      </c>
      <c r="AM38" s="120">
        <v>850</v>
      </c>
      <c r="AN38" s="120">
        <v>850</v>
      </c>
      <c r="AO38" s="120">
        <v>850</v>
      </c>
      <c r="AP38" s="120">
        <v>850</v>
      </c>
      <c r="AQ38" s="120">
        <v>850</v>
      </c>
      <c r="AR38" s="120">
        <v>850</v>
      </c>
      <c r="AS38" s="120">
        <v>850</v>
      </c>
      <c r="AT38" s="120">
        <v>850</v>
      </c>
      <c r="AU38" s="120">
        <v>850</v>
      </c>
      <c r="AV38" s="120">
        <v>850</v>
      </c>
      <c r="AW38" s="120">
        <v>850</v>
      </c>
      <c r="AX38" s="120">
        <v>850</v>
      </c>
      <c r="AY38" s="120">
        <v>850</v>
      </c>
      <c r="AZ38" s="120">
        <v>850</v>
      </c>
      <c r="BA38" s="120">
        <v>850</v>
      </c>
      <c r="BB38" s="120">
        <v>850</v>
      </c>
      <c r="BC38" s="120">
        <v>850</v>
      </c>
      <c r="BD38" s="120">
        <v>850</v>
      </c>
      <c r="BE38" s="120">
        <v>850</v>
      </c>
      <c r="BF38" s="120">
        <v>850</v>
      </c>
      <c r="BG38" s="120">
        <v>850</v>
      </c>
      <c r="BH38" s="120">
        <v>850</v>
      </c>
      <c r="BI38" s="120">
        <v>850</v>
      </c>
      <c r="BJ38" s="120">
        <v>850</v>
      </c>
      <c r="BK38" s="120">
        <v>850</v>
      </c>
      <c r="BL38" s="120">
        <v>850</v>
      </c>
      <c r="BM38" s="120">
        <v>850</v>
      </c>
      <c r="BN38" s="120">
        <v>850</v>
      </c>
      <c r="BO38" s="120">
        <v>850</v>
      </c>
      <c r="BP38" s="120">
        <v>850</v>
      </c>
      <c r="BQ38" s="120">
        <v>850</v>
      </c>
      <c r="BR38" s="120">
        <v>107.5</v>
      </c>
      <c r="BS38" s="120">
        <v>202.4</v>
      </c>
      <c r="BT38" s="120">
        <v>456.1</v>
      </c>
      <c r="BU38" s="120">
        <v>423.7</v>
      </c>
      <c r="BV38" s="120"/>
      <c r="BW38" s="120"/>
      <c r="BX38" s="120"/>
      <c r="BY38" s="120">
        <v>89.8</v>
      </c>
      <c r="BZ38" s="120"/>
      <c r="CA38" s="120"/>
      <c r="CB38" s="120"/>
      <c r="CC38" s="120"/>
      <c r="CD38" s="120">
        <v>281.10000000000002</v>
      </c>
      <c r="CE38" s="120">
        <v>260.5</v>
      </c>
      <c r="CF38" s="120">
        <v>112.3</v>
      </c>
      <c r="CG38" s="120">
        <v>14.6</v>
      </c>
      <c r="CH38" s="120">
        <v>214</v>
      </c>
      <c r="CI38" s="120">
        <v>134.4</v>
      </c>
      <c r="CJ38" s="120"/>
      <c r="CK38" s="120"/>
      <c r="CL38" s="120">
        <v>191.7</v>
      </c>
      <c r="CM38" s="120">
        <v>52</v>
      </c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10230.25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>
        <v>15</v>
      </c>
      <c r="AM39" s="120">
        <v>15</v>
      </c>
      <c r="AN39" s="120">
        <v>15</v>
      </c>
      <c r="AO39" s="120">
        <v>15</v>
      </c>
      <c r="AP39" s="120">
        <v>161</v>
      </c>
      <c r="AQ39" s="120">
        <v>161</v>
      </c>
      <c r="AR39" s="120">
        <v>161</v>
      </c>
      <c r="AS39" s="120">
        <v>161</v>
      </c>
      <c r="AT39" s="120">
        <v>166</v>
      </c>
      <c r="AU39" s="120">
        <v>166</v>
      </c>
      <c r="AV39" s="120">
        <v>166</v>
      </c>
      <c r="AW39" s="120">
        <v>166</v>
      </c>
      <c r="AX39" s="120">
        <v>166</v>
      </c>
      <c r="AY39" s="120">
        <v>166</v>
      </c>
      <c r="AZ39" s="120">
        <v>166</v>
      </c>
      <c r="BA39" s="120">
        <v>166</v>
      </c>
      <c r="BB39" s="120">
        <v>166</v>
      </c>
      <c r="BC39" s="120">
        <v>166</v>
      </c>
      <c r="BD39" s="120">
        <v>166</v>
      </c>
      <c r="BE39" s="120">
        <v>166</v>
      </c>
      <c r="BF39" s="120">
        <v>166</v>
      </c>
      <c r="BG39" s="120">
        <v>166</v>
      </c>
      <c r="BH39" s="120">
        <v>166</v>
      </c>
      <c r="BI39" s="120">
        <v>166</v>
      </c>
      <c r="BJ39" s="120">
        <v>180</v>
      </c>
      <c r="BK39" s="120">
        <v>180</v>
      </c>
      <c r="BL39" s="120">
        <v>180</v>
      </c>
      <c r="BM39" s="120">
        <v>180</v>
      </c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1020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685.1</v>
      </c>
      <c r="C41" s="107">
        <f t="shared" ref="C41:BN41" si="6">SUM(C36:C40)</f>
        <v>612.20000000000005</v>
      </c>
      <c r="D41" s="107">
        <f t="shared" si="6"/>
        <v>457.8</v>
      </c>
      <c r="E41" s="107">
        <f t="shared" si="6"/>
        <v>316.89999999999998</v>
      </c>
      <c r="F41" s="107">
        <f t="shared" si="6"/>
        <v>445.9</v>
      </c>
      <c r="G41" s="107">
        <f t="shared" si="6"/>
        <v>465.5</v>
      </c>
      <c r="H41" s="107">
        <f t="shared" si="6"/>
        <v>486.6</v>
      </c>
      <c r="I41" s="107">
        <f t="shared" si="6"/>
        <v>514.6</v>
      </c>
      <c r="J41" s="107">
        <f t="shared" si="6"/>
        <v>581.6</v>
      </c>
      <c r="K41" s="107">
        <f t="shared" si="6"/>
        <v>556.4</v>
      </c>
      <c r="L41" s="107">
        <f t="shared" si="6"/>
        <v>557.29999999999995</v>
      </c>
      <c r="M41" s="107">
        <f t="shared" si="6"/>
        <v>567</v>
      </c>
      <c r="N41" s="107">
        <f t="shared" si="6"/>
        <v>581.79999999999995</v>
      </c>
      <c r="O41" s="107">
        <f t="shared" si="6"/>
        <v>552.9</v>
      </c>
      <c r="P41" s="107">
        <f t="shared" si="6"/>
        <v>556.9</v>
      </c>
      <c r="Q41" s="107">
        <f t="shared" si="6"/>
        <v>535.4</v>
      </c>
      <c r="R41" s="107">
        <f t="shared" si="6"/>
        <v>468.8</v>
      </c>
      <c r="S41" s="107">
        <f t="shared" si="6"/>
        <v>423.1</v>
      </c>
      <c r="T41" s="107">
        <f t="shared" si="6"/>
        <v>409.9</v>
      </c>
      <c r="U41" s="107">
        <f t="shared" si="6"/>
        <v>316.60000000000002</v>
      </c>
      <c r="V41" s="107">
        <f t="shared" si="6"/>
        <v>135</v>
      </c>
      <c r="W41" s="107">
        <f t="shared" si="6"/>
        <v>135</v>
      </c>
      <c r="X41" s="107">
        <f t="shared" si="6"/>
        <v>135</v>
      </c>
      <c r="Y41" s="107">
        <f t="shared" si="6"/>
        <v>135</v>
      </c>
      <c r="Z41" s="107">
        <f t="shared" si="6"/>
        <v>231</v>
      </c>
      <c r="AA41" s="107">
        <f t="shared" si="6"/>
        <v>231</v>
      </c>
      <c r="AB41" s="107">
        <f t="shared" si="6"/>
        <v>231</v>
      </c>
      <c r="AC41" s="107">
        <f t="shared" si="6"/>
        <v>231</v>
      </c>
      <c r="AD41" s="107">
        <f t="shared" si="6"/>
        <v>310</v>
      </c>
      <c r="AE41" s="107">
        <f t="shared" si="6"/>
        <v>310</v>
      </c>
      <c r="AF41" s="107">
        <f t="shared" si="6"/>
        <v>496.9</v>
      </c>
      <c r="AG41" s="107">
        <f t="shared" si="6"/>
        <v>794.8</v>
      </c>
      <c r="AH41" s="107">
        <f t="shared" si="6"/>
        <v>1103.9000000000001</v>
      </c>
      <c r="AI41" s="107">
        <f t="shared" si="6"/>
        <v>1147</v>
      </c>
      <c r="AJ41" s="107">
        <f t="shared" si="6"/>
        <v>1147</v>
      </c>
      <c r="AK41" s="107">
        <f t="shared" si="6"/>
        <v>1147</v>
      </c>
      <c r="AL41" s="107">
        <f t="shared" si="6"/>
        <v>1165</v>
      </c>
      <c r="AM41" s="107">
        <f t="shared" si="6"/>
        <v>1165</v>
      </c>
      <c r="AN41" s="107">
        <f t="shared" si="6"/>
        <v>1165</v>
      </c>
      <c r="AO41" s="107">
        <f t="shared" si="6"/>
        <v>1165</v>
      </c>
      <c r="AP41" s="107">
        <f t="shared" si="6"/>
        <v>1311</v>
      </c>
      <c r="AQ41" s="107">
        <f t="shared" si="6"/>
        <v>1311</v>
      </c>
      <c r="AR41" s="107">
        <f t="shared" si="6"/>
        <v>1311</v>
      </c>
      <c r="AS41" s="107">
        <f t="shared" si="6"/>
        <v>1311</v>
      </c>
      <c r="AT41" s="107">
        <f t="shared" si="6"/>
        <v>1316</v>
      </c>
      <c r="AU41" s="107">
        <f t="shared" si="6"/>
        <v>1316</v>
      </c>
      <c r="AV41" s="107">
        <f t="shared" si="6"/>
        <v>1316</v>
      </c>
      <c r="AW41" s="107">
        <f t="shared" si="6"/>
        <v>1316</v>
      </c>
      <c r="AX41" s="107">
        <f t="shared" si="6"/>
        <v>1316</v>
      </c>
      <c r="AY41" s="107">
        <f t="shared" si="6"/>
        <v>1316</v>
      </c>
      <c r="AZ41" s="107">
        <f t="shared" si="6"/>
        <v>1316</v>
      </c>
      <c r="BA41" s="107">
        <f t="shared" si="6"/>
        <v>1316</v>
      </c>
      <c r="BB41" s="107">
        <f t="shared" si="6"/>
        <v>1316</v>
      </c>
      <c r="BC41" s="107">
        <f t="shared" si="6"/>
        <v>1316</v>
      </c>
      <c r="BD41" s="107">
        <f t="shared" si="6"/>
        <v>1316</v>
      </c>
      <c r="BE41" s="107">
        <f t="shared" si="6"/>
        <v>1316</v>
      </c>
      <c r="BF41" s="107">
        <f t="shared" si="6"/>
        <v>1316</v>
      </c>
      <c r="BG41" s="107">
        <f t="shared" si="6"/>
        <v>1316</v>
      </c>
      <c r="BH41" s="107">
        <f t="shared" si="6"/>
        <v>1316</v>
      </c>
      <c r="BI41" s="107">
        <f t="shared" si="6"/>
        <v>1316</v>
      </c>
      <c r="BJ41" s="107">
        <f t="shared" si="6"/>
        <v>1330</v>
      </c>
      <c r="BK41" s="107">
        <f t="shared" si="6"/>
        <v>1330</v>
      </c>
      <c r="BL41" s="107">
        <f t="shared" si="6"/>
        <v>1330</v>
      </c>
      <c r="BM41" s="107">
        <f t="shared" si="6"/>
        <v>1330</v>
      </c>
      <c r="BN41" s="107">
        <f t="shared" si="6"/>
        <v>1160</v>
      </c>
      <c r="BO41" s="107">
        <f t="shared" ref="BO41:CW41" si="7">SUM(BO36:BO40)</f>
        <v>1160</v>
      </c>
      <c r="BP41" s="107">
        <f t="shared" si="7"/>
        <v>1160</v>
      </c>
      <c r="BQ41" s="107">
        <f t="shared" si="7"/>
        <v>1160</v>
      </c>
      <c r="BR41" s="107">
        <f t="shared" si="7"/>
        <v>291.5</v>
      </c>
      <c r="BS41" s="107">
        <f t="shared" si="7"/>
        <v>386.4</v>
      </c>
      <c r="BT41" s="107">
        <f t="shared" si="7"/>
        <v>640.1</v>
      </c>
      <c r="BU41" s="107">
        <f t="shared" si="7"/>
        <v>607.70000000000005</v>
      </c>
      <c r="BV41" s="107">
        <f t="shared" si="7"/>
        <v>170</v>
      </c>
      <c r="BW41" s="107">
        <f t="shared" si="7"/>
        <v>170</v>
      </c>
      <c r="BX41" s="107">
        <f t="shared" si="7"/>
        <v>170</v>
      </c>
      <c r="BY41" s="107">
        <f t="shared" si="7"/>
        <v>259.8</v>
      </c>
      <c r="BZ41" s="107">
        <f t="shared" si="7"/>
        <v>182</v>
      </c>
      <c r="CA41" s="107">
        <f t="shared" si="7"/>
        <v>182</v>
      </c>
      <c r="CB41" s="107">
        <f t="shared" si="7"/>
        <v>182</v>
      </c>
      <c r="CC41" s="107">
        <f t="shared" si="7"/>
        <v>182</v>
      </c>
      <c r="CD41" s="107">
        <f t="shared" si="7"/>
        <v>382.1</v>
      </c>
      <c r="CE41" s="107">
        <f t="shared" si="7"/>
        <v>361.5</v>
      </c>
      <c r="CF41" s="107">
        <f t="shared" si="7"/>
        <v>213.3</v>
      </c>
      <c r="CG41" s="107">
        <f t="shared" si="7"/>
        <v>115.6</v>
      </c>
      <c r="CH41" s="107">
        <f t="shared" si="7"/>
        <v>377</v>
      </c>
      <c r="CI41" s="107">
        <f t="shared" si="7"/>
        <v>297.39999999999998</v>
      </c>
      <c r="CJ41" s="107">
        <f t="shared" si="7"/>
        <v>163</v>
      </c>
      <c r="CK41" s="107">
        <f t="shared" si="7"/>
        <v>163</v>
      </c>
      <c r="CL41" s="107">
        <f t="shared" si="7"/>
        <v>316.7</v>
      </c>
      <c r="CM41" s="107">
        <f t="shared" si="7"/>
        <v>177</v>
      </c>
      <c r="CN41" s="107">
        <f t="shared" si="7"/>
        <v>125</v>
      </c>
      <c r="CO41" s="107">
        <f t="shared" si="7"/>
        <v>125</v>
      </c>
      <c r="CP41" s="107">
        <f t="shared" si="7"/>
        <v>152</v>
      </c>
      <c r="CQ41" s="107">
        <f t="shared" si="7"/>
        <v>152</v>
      </c>
      <c r="CR41" s="107">
        <f t="shared" si="7"/>
        <v>152</v>
      </c>
      <c r="CS41" s="107">
        <f t="shared" si="7"/>
        <v>152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16445.25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>
        <v>538.1</v>
      </c>
      <c r="C46" s="120">
        <v>465.2</v>
      </c>
      <c r="D46" s="120">
        <v>310.8</v>
      </c>
      <c r="E46" s="120">
        <v>169.9</v>
      </c>
      <c r="F46" s="120">
        <v>303.89999999999998</v>
      </c>
      <c r="G46" s="120">
        <v>323.5</v>
      </c>
      <c r="H46" s="120">
        <v>344.6</v>
      </c>
      <c r="I46" s="120">
        <v>372.6</v>
      </c>
      <c r="J46" s="120">
        <v>431.6</v>
      </c>
      <c r="K46" s="120">
        <v>406.4</v>
      </c>
      <c r="L46" s="120">
        <v>407.3</v>
      </c>
      <c r="M46" s="120">
        <v>417</v>
      </c>
      <c r="N46" s="120">
        <v>421.8</v>
      </c>
      <c r="O46" s="120">
        <v>392.9</v>
      </c>
      <c r="P46" s="120">
        <v>396.9</v>
      </c>
      <c r="Q46" s="120">
        <v>375.4</v>
      </c>
      <c r="R46" s="120">
        <v>332.8</v>
      </c>
      <c r="S46" s="120">
        <v>287.10000000000002</v>
      </c>
      <c r="T46" s="120">
        <v>273.89999999999998</v>
      </c>
      <c r="U46" s="120">
        <v>180.6</v>
      </c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>
        <v>186.9</v>
      </c>
      <c r="AG46" s="120">
        <v>484.8</v>
      </c>
      <c r="AH46" s="120">
        <v>806.9</v>
      </c>
      <c r="AI46" s="120">
        <v>850</v>
      </c>
      <c r="AJ46" s="120">
        <v>850</v>
      </c>
      <c r="AK46" s="120">
        <v>850</v>
      </c>
      <c r="AL46" s="120">
        <v>850</v>
      </c>
      <c r="AM46" s="120">
        <v>850</v>
      </c>
      <c r="AN46" s="120">
        <v>850</v>
      </c>
      <c r="AO46" s="120">
        <v>850</v>
      </c>
      <c r="AP46" s="120">
        <v>850</v>
      </c>
      <c r="AQ46" s="120">
        <v>850</v>
      </c>
      <c r="AR46" s="120">
        <v>850</v>
      </c>
      <c r="AS46" s="120">
        <v>850</v>
      </c>
      <c r="AT46" s="120">
        <v>850</v>
      </c>
      <c r="AU46" s="120">
        <v>850</v>
      </c>
      <c r="AV46" s="120">
        <v>850</v>
      </c>
      <c r="AW46" s="120">
        <v>850</v>
      </c>
      <c r="AX46" s="120">
        <v>850</v>
      </c>
      <c r="AY46" s="120">
        <v>850</v>
      </c>
      <c r="AZ46" s="120">
        <v>850</v>
      </c>
      <c r="BA46" s="120">
        <v>850</v>
      </c>
      <c r="BB46" s="120">
        <v>850</v>
      </c>
      <c r="BC46" s="120">
        <v>850</v>
      </c>
      <c r="BD46" s="120">
        <v>850</v>
      </c>
      <c r="BE46" s="120">
        <v>850</v>
      </c>
      <c r="BF46" s="120">
        <v>850</v>
      </c>
      <c r="BG46" s="120">
        <v>850</v>
      </c>
      <c r="BH46" s="120">
        <v>850</v>
      </c>
      <c r="BI46" s="120">
        <v>850</v>
      </c>
      <c r="BJ46" s="120">
        <v>850</v>
      </c>
      <c r="BK46" s="120">
        <v>850</v>
      </c>
      <c r="BL46" s="120">
        <v>850</v>
      </c>
      <c r="BM46" s="120">
        <v>850</v>
      </c>
      <c r="BN46" s="120">
        <v>850</v>
      </c>
      <c r="BO46" s="120">
        <v>850</v>
      </c>
      <c r="BP46" s="120">
        <v>850</v>
      </c>
      <c r="BQ46" s="120">
        <v>850</v>
      </c>
      <c r="BR46" s="120">
        <v>107.5</v>
      </c>
      <c r="BS46" s="120">
        <v>202.4</v>
      </c>
      <c r="BT46" s="120">
        <v>456.1</v>
      </c>
      <c r="BU46" s="120">
        <v>423.7</v>
      </c>
      <c r="BV46" s="120"/>
      <c r="BW46" s="120"/>
      <c r="BX46" s="120"/>
      <c r="BY46" s="120">
        <v>89.8</v>
      </c>
      <c r="BZ46" s="120"/>
      <c r="CA46" s="120"/>
      <c r="CB46" s="120"/>
      <c r="CC46" s="120"/>
      <c r="CD46" s="120">
        <v>281.10000000000002</v>
      </c>
      <c r="CE46" s="120">
        <v>260.5</v>
      </c>
      <c r="CF46" s="120">
        <v>112.3</v>
      </c>
      <c r="CG46" s="120">
        <v>14.6</v>
      </c>
      <c r="CH46" s="120">
        <v>214</v>
      </c>
      <c r="CI46" s="120">
        <v>134.4</v>
      </c>
      <c r="CJ46" s="120"/>
      <c r="CK46" s="120"/>
      <c r="CL46" s="120">
        <v>191.7</v>
      </c>
      <c r="CM46" s="120">
        <v>52</v>
      </c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10230.25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>
        <v>135</v>
      </c>
      <c r="C49" s="120">
        <v>135</v>
      </c>
      <c r="D49" s="120">
        <v>135</v>
      </c>
      <c r="E49" s="120">
        <v>135</v>
      </c>
      <c r="F49" s="120">
        <v>128</v>
      </c>
      <c r="G49" s="120">
        <v>128</v>
      </c>
      <c r="H49" s="120">
        <v>128</v>
      </c>
      <c r="I49" s="120">
        <v>128</v>
      </c>
      <c r="J49" s="120">
        <v>124</v>
      </c>
      <c r="K49" s="120">
        <v>124</v>
      </c>
      <c r="L49" s="120">
        <v>124</v>
      </c>
      <c r="M49" s="120">
        <v>124</v>
      </c>
      <c r="N49" s="120">
        <v>123</v>
      </c>
      <c r="O49" s="120">
        <v>123</v>
      </c>
      <c r="P49" s="120">
        <v>123</v>
      </c>
      <c r="Q49" s="120">
        <v>123</v>
      </c>
      <c r="R49" s="120">
        <v>132</v>
      </c>
      <c r="S49" s="120">
        <v>132</v>
      </c>
      <c r="T49" s="120">
        <v>132</v>
      </c>
      <c r="U49" s="120">
        <v>132</v>
      </c>
      <c r="V49" s="120">
        <v>150</v>
      </c>
      <c r="W49" s="120">
        <v>150</v>
      </c>
      <c r="X49" s="120">
        <v>150</v>
      </c>
      <c r="Y49" s="120">
        <v>150</v>
      </c>
      <c r="Z49" s="120">
        <v>201</v>
      </c>
      <c r="AA49" s="120">
        <v>201</v>
      </c>
      <c r="AB49" s="120">
        <v>201</v>
      </c>
      <c r="AC49" s="120">
        <v>201</v>
      </c>
      <c r="AD49" s="120">
        <v>200</v>
      </c>
      <c r="AE49" s="120">
        <v>200</v>
      </c>
      <c r="AF49" s="120">
        <v>200</v>
      </c>
      <c r="AG49" s="120">
        <v>200</v>
      </c>
      <c r="AH49" s="120">
        <v>200</v>
      </c>
      <c r="AI49" s="120">
        <v>200</v>
      </c>
      <c r="AJ49" s="120">
        <v>200</v>
      </c>
      <c r="AK49" s="120">
        <v>200</v>
      </c>
      <c r="AL49" s="120">
        <v>200</v>
      </c>
      <c r="AM49" s="120">
        <v>200</v>
      </c>
      <c r="AN49" s="120">
        <v>200</v>
      </c>
      <c r="AO49" s="120">
        <v>200</v>
      </c>
      <c r="AP49" s="120">
        <v>200</v>
      </c>
      <c r="AQ49" s="120">
        <v>200</v>
      </c>
      <c r="AR49" s="120">
        <v>200</v>
      </c>
      <c r="AS49" s="120">
        <v>200</v>
      </c>
      <c r="AT49" s="120">
        <v>200</v>
      </c>
      <c r="AU49" s="120">
        <v>200</v>
      </c>
      <c r="AV49" s="120">
        <v>200</v>
      </c>
      <c r="AW49" s="120">
        <v>200</v>
      </c>
      <c r="AX49" s="120">
        <v>200</v>
      </c>
      <c r="AY49" s="120">
        <v>200</v>
      </c>
      <c r="AZ49" s="120">
        <v>200</v>
      </c>
      <c r="BA49" s="120">
        <v>200</v>
      </c>
      <c r="BB49" s="120">
        <v>200</v>
      </c>
      <c r="BC49" s="120">
        <v>200</v>
      </c>
      <c r="BD49" s="120">
        <v>200</v>
      </c>
      <c r="BE49" s="120">
        <v>200</v>
      </c>
      <c r="BF49" s="120">
        <v>200</v>
      </c>
      <c r="BG49" s="120">
        <v>200</v>
      </c>
      <c r="BH49" s="120">
        <v>200</v>
      </c>
      <c r="BI49" s="120">
        <v>200</v>
      </c>
      <c r="BJ49" s="120">
        <v>200</v>
      </c>
      <c r="BK49" s="120">
        <v>200</v>
      </c>
      <c r="BL49" s="120">
        <v>200</v>
      </c>
      <c r="BM49" s="120">
        <v>200</v>
      </c>
      <c r="BN49" s="120">
        <v>200</v>
      </c>
      <c r="BO49" s="120">
        <v>200</v>
      </c>
      <c r="BP49" s="120">
        <v>200</v>
      </c>
      <c r="BQ49" s="120">
        <v>200</v>
      </c>
      <c r="BR49" s="120">
        <v>200</v>
      </c>
      <c r="BS49" s="120">
        <v>200</v>
      </c>
      <c r="BT49" s="120">
        <v>200</v>
      </c>
      <c r="BU49" s="120">
        <v>200</v>
      </c>
      <c r="BV49" s="120">
        <v>200</v>
      </c>
      <c r="BW49" s="120">
        <v>200</v>
      </c>
      <c r="BX49" s="120">
        <v>200</v>
      </c>
      <c r="BY49" s="120">
        <v>200</v>
      </c>
      <c r="BZ49" s="120">
        <v>200</v>
      </c>
      <c r="CA49" s="120">
        <v>200</v>
      </c>
      <c r="CB49" s="120">
        <v>200</v>
      </c>
      <c r="CC49" s="120">
        <v>200</v>
      </c>
      <c r="CD49" s="120">
        <v>200</v>
      </c>
      <c r="CE49" s="120">
        <v>200</v>
      </c>
      <c r="CF49" s="120">
        <v>200</v>
      </c>
      <c r="CG49" s="120">
        <v>200</v>
      </c>
      <c r="CH49" s="120">
        <v>150</v>
      </c>
      <c r="CI49" s="120">
        <v>150</v>
      </c>
      <c r="CJ49" s="120">
        <v>150</v>
      </c>
      <c r="CK49" s="120">
        <v>150</v>
      </c>
      <c r="CL49" s="120">
        <v>150</v>
      </c>
      <c r="CM49" s="120">
        <v>150</v>
      </c>
      <c r="CN49" s="120">
        <v>150</v>
      </c>
      <c r="CO49" s="120">
        <v>150</v>
      </c>
      <c r="CP49" s="120">
        <v>150</v>
      </c>
      <c r="CQ49" s="120">
        <v>150</v>
      </c>
      <c r="CR49" s="120">
        <v>150</v>
      </c>
      <c r="CS49" s="120">
        <v>150</v>
      </c>
      <c r="CT49" s="122"/>
      <c r="CU49" s="122"/>
      <c r="CV49" s="122"/>
      <c r="CW49" s="121"/>
      <c r="CX49" s="97">
        <f t="array" ref="CX49">SUMPRODUCT(B49:CW49*0.25)</f>
        <v>4243</v>
      </c>
    </row>
    <row r="50" spans="1:102" ht="30" customHeight="1" thickBot="1" x14ac:dyDescent="0.25">
      <c r="A50" s="105" t="s">
        <v>51</v>
      </c>
      <c r="B50" s="106">
        <f>SUM(B44:B49)</f>
        <v>673.1</v>
      </c>
      <c r="C50" s="107">
        <f t="shared" ref="C50:BN50" si="8">SUM(C44:C49)</f>
        <v>600.20000000000005</v>
      </c>
      <c r="D50" s="107">
        <f t="shared" si="8"/>
        <v>445.8</v>
      </c>
      <c r="E50" s="107">
        <f t="shared" si="8"/>
        <v>304.89999999999998</v>
      </c>
      <c r="F50" s="107">
        <f t="shared" si="8"/>
        <v>431.9</v>
      </c>
      <c r="G50" s="107">
        <f t="shared" si="8"/>
        <v>451.5</v>
      </c>
      <c r="H50" s="107">
        <f t="shared" si="8"/>
        <v>472.6</v>
      </c>
      <c r="I50" s="107">
        <f t="shared" si="8"/>
        <v>500.6</v>
      </c>
      <c r="J50" s="107">
        <f t="shared" si="8"/>
        <v>555.6</v>
      </c>
      <c r="K50" s="107">
        <f t="shared" si="8"/>
        <v>530.4</v>
      </c>
      <c r="L50" s="107">
        <f t="shared" si="8"/>
        <v>531.29999999999995</v>
      </c>
      <c r="M50" s="107">
        <f t="shared" si="8"/>
        <v>541</v>
      </c>
      <c r="N50" s="107">
        <f t="shared" si="8"/>
        <v>544.79999999999995</v>
      </c>
      <c r="O50" s="107">
        <f t="shared" si="8"/>
        <v>515.9</v>
      </c>
      <c r="P50" s="107">
        <f t="shared" si="8"/>
        <v>519.9</v>
      </c>
      <c r="Q50" s="107">
        <f t="shared" si="8"/>
        <v>498.4</v>
      </c>
      <c r="R50" s="107">
        <f t="shared" si="8"/>
        <v>464.8</v>
      </c>
      <c r="S50" s="107">
        <f t="shared" si="8"/>
        <v>419.1</v>
      </c>
      <c r="T50" s="107">
        <f t="shared" si="8"/>
        <v>405.9</v>
      </c>
      <c r="U50" s="107">
        <f t="shared" si="8"/>
        <v>312.60000000000002</v>
      </c>
      <c r="V50" s="107">
        <f t="shared" si="8"/>
        <v>150</v>
      </c>
      <c r="W50" s="107">
        <f t="shared" si="8"/>
        <v>150</v>
      </c>
      <c r="X50" s="107">
        <f t="shared" si="8"/>
        <v>150</v>
      </c>
      <c r="Y50" s="107">
        <f t="shared" si="8"/>
        <v>150</v>
      </c>
      <c r="Z50" s="107">
        <f t="shared" si="8"/>
        <v>201</v>
      </c>
      <c r="AA50" s="107">
        <f t="shared" si="8"/>
        <v>201</v>
      </c>
      <c r="AB50" s="107">
        <f t="shared" si="8"/>
        <v>201</v>
      </c>
      <c r="AC50" s="107">
        <f t="shared" si="8"/>
        <v>201</v>
      </c>
      <c r="AD50" s="107">
        <f t="shared" si="8"/>
        <v>200</v>
      </c>
      <c r="AE50" s="107">
        <f t="shared" si="8"/>
        <v>200</v>
      </c>
      <c r="AF50" s="107">
        <f t="shared" si="8"/>
        <v>386.9</v>
      </c>
      <c r="AG50" s="107">
        <f t="shared" si="8"/>
        <v>684.8</v>
      </c>
      <c r="AH50" s="107">
        <f t="shared" si="8"/>
        <v>1006.9</v>
      </c>
      <c r="AI50" s="107">
        <f t="shared" si="8"/>
        <v>1050</v>
      </c>
      <c r="AJ50" s="107">
        <f t="shared" si="8"/>
        <v>1050</v>
      </c>
      <c r="AK50" s="107">
        <f t="shared" si="8"/>
        <v>1050</v>
      </c>
      <c r="AL50" s="107">
        <f t="shared" si="8"/>
        <v>1050</v>
      </c>
      <c r="AM50" s="107">
        <f t="shared" si="8"/>
        <v>1050</v>
      </c>
      <c r="AN50" s="107">
        <f t="shared" si="8"/>
        <v>1050</v>
      </c>
      <c r="AO50" s="107">
        <f t="shared" si="8"/>
        <v>1050</v>
      </c>
      <c r="AP50" s="107">
        <f t="shared" si="8"/>
        <v>1050</v>
      </c>
      <c r="AQ50" s="107">
        <f t="shared" si="8"/>
        <v>1050</v>
      </c>
      <c r="AR50" s="107">
        <f t="shared" si="8"/>
        <v>1050</v>
      </c>
      <c r="AS50" s="107">
        <f t="shared" si="8"/>
        <v>1050</v>
      </c>
      <c r="AT50" s="107">
        <f t="shared" si="8"/>
        <v>1050</v>
      </c>
      <c r="AU50" s="107">
        <f t="shared" si="8"/>
        <v>1050</v>
      </c>
      <c r="AV50" s="107">
        <f t="shared" si="8"/>
        <v>1050</v>
      </c>
      <c r="AW50" s="107">
        <f t="shared" si="8"/>
        <v>1050</v>
      </c>
      <c r="AX50" s="107">
        <f t="shared" si="8"/>
        <v>1050</v>
      </c>
      <c r="AY50" s="107">
        <f t="shared" si="8"/>
        <v>1050</v>
      </c>
      <c r="AZ50" s="107">
        <f t="shared" si="8"/>
        <v>1050</v>
      </c>
      <c r="BA50" s="107">
        <f t="shared" si="8"/>
        <v>1050</v>
      </c>
      <c r="BB50" s="107">
        <f t="shared" si="8"/>
        <v>1050</v>
      </c>
      <c r="BC50" s="107">
        <f t="shared" si="8"/>
        <v>1050</v>
      </c>
      <c r="BD50" s="107">
        <f t="shared" si="8"/>
        <v>1050</v>
      </c>
      <c r="BE50" s="107">
        <f t="shared" si="8"/>
        <v>1050</v>
      </c>
      <c r="BF50" s="107">
        <f t="shared" si="8"/>
        <v>1050</v>
      </c>
      <c r="BG50" s="107">
        <f t="shared" si="8"/>
        <v>1050</v>
      </c>
      <c r="BH50" s="107">
        <f t="shared" si="8"/>
        <v>1050</v>
      </c>
      <c r="BI50" s="107">
        <f t="shared" si="8"/>
        <v>1050</v>
      </c>
      <c r="BJ50" s="107">
        <f t="shared" si="8"/>
        <v>1050</v>
      </c>
      <c r="BK50" s="107">
        <f t="shared" si="8"/>
        <v>1050</v>
      </c>
      <c r="BL50" s="107">
        <f t="shared" si="8"/>
        <v>1050</v>
      </c>
      <c r="BM50" s="107">
        <f t="shared" si="8"/>
        <v>1050</v>
      </c>
      <c r="BN50" s="107">
        <f t="shared" si="8"/>
        <v>1050</v>
      </c>
      <c r="BO50" s="107">
        <f t="shared" ref="BO50:CW50" si="9">SUM(BO44:BO49)</f>
        <v>1050</v>
      </c>
      <c r="BP50" s="107">
        <f t="shared" si="9"/>
        <v>1050</v>
      </c>
      <c r="BQ50" s="107">
        <f t="shared" si="9"/>
        <v>1050</v>
      </c>
      <c r="BR50" s="107">
        <f t="shared" si="9"/>
        <v>307.5</v>
      </c>
      <c r="BS50" s="107">
        <f t="shared" si="9"/>
        <v>402.4</v>
      </c>
      <c r="BT50" s="107">
        <f t="shared" si="9"/>
        <v>656.1</v>
      </c>
      <c r="BU50" s="107">
        <f t="shared" si="9"/>
        <v>623.70000000000005</v>
      </c>
      <c r="BV50" s="107">
        <f t="shared" si="9"/>
        <v>200</v>
      </c>
      <c r="BW50" s="107">
        <f t="shared" si="9"/>
        <v>200</v>
      </c>
      <c r="BX50" s="107">
        <f t="shared" si="9"/>
        <v>200</v>
      </c>
      <c r="BY50" s="107">
        <f t="shared" si="9"/>
        <v>289.8</v>
      </c>
      <c r="BZ50" s="107">
        <f t="shared" si="9"/>
        <v>200</v>
      </c>
      <c r="CA50" s="107">
        <f t="shared" si="9"/>
        <v>200</v>
      </c>
      <c r="CB50" s="107">
        <f t="shared" si="9"/>
        <v>200</v>
      </c>
      <c r="CC50" s="107">
        <f t="shared" si="9"/>
        <v>200</v>
      </c>
      <c r="CD50" s="107">
        <f t="shared" si="9"/>
        <v>481.1</v>
      </c>
      <c r="CE50" s="107">
        <f t="shared" si="9"/>
        <v>460.5</v>
      </c>
      <c r="CF50" s="107">
        <f t="shared" si="9"/>
        <v>312.3</v>
      </c>
      <c r="CG50" s="107">
        <f t="shared" si="9"/>
        <v>214.6</v>
      </c>
      <c r="CH50" s="107">
        <f t="shared" si="9"/>
        <v>364</v>
      </c>
      <c r="CI50" s="107">
        <f t="shared" si="9"/>
        <v>284.39999999999998</v>
      </c>
      <c r="CJ50" s="107">
        <f t="shared" si="9"/>
        <v>150</v>
      </c>
      <c r="CK50" s="107">
        <f t="shared" si="9"/>
        <v>150</v>
      </c>
      <c r="CL50" s="107">
        <f t="shared" si="9"/>
        <v>341.7</v>
      </c>
      <c r="CM50" s="107">
        <f t="shared" si="9"/>
        <v>202</v>
      </c>
      <c r="CN50" s="107">
        <f t="shared" si="9"/>
        <v>150</v>
      </c>
      <c r="CO50" s="107">
        <f t="shared" si="9"/>
        <v>150</v>
      </c>
      <c r="CP50" s="107">
        <f t="shared" si="9"/>
        <v>150</v>
      </c>
      <c r="CQ50" s="107">
        <f t="shared" si="9"/>
        <v>150</v>
      </c>
      <c r="CR50" s="107">
        <f t="shared" si="9"/>
        <v>150</v>
      </c>
      <c r="CS50" s="107">
        <f t="shared" si="9"/>
        <v>150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14473.25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5355.6540000000005</v>
      </c>
      <c r="C53" s="107">
        <f t="shared" ref="C53:BN53" si="12">C17+C27+C41</f>
        <v>5270.866</v>
      </c>
      <c r="D53" s="107">
        <f t="shared" si="12"/>
        <v>5089.6529999999993</v>
      </c>
      <c r="E53" s="107">
        <f t="shared" si="12"/>
        <v>4916.4629999999988</v>
      </c>
      <c r="F53" s="107">
        <f t="shared" si="12"/>
        <v>4986.2799999999988</v>
      </c>
      <c r="G53" s="107">
        <f t="shared" si="12"/>
        <v>4981.4870000000001</v>
      </c>
      <c r="H53" s="107">
        <f t="shared" si="12"/>
        <v>4979.08</v>
      </c>
      <c r="I53" s="107">
        <f t="shared" si="12"/>
        <v>4971.17</v>
      </c>
      <c r="J53" s="107">
        <f t="shared" si="12"/>
        <v>5008.5859999999993</v>
      </c>
      <c r="K53" s="107">
        <f t="shared" si="12"/>
        <v>4971.226999999999</v>
      </c>
      <c r="L53" s="107">
        <f t="shared" si="12"/>
        <v>4964.5940000000001</v>
      </c>
      <c r="M53" s="107">
        <f t="shared" si="12"/>
        <v>4968.8989999999994</v>
      </c>
      <c r="N53" s="107">
        <f t="shared" si="12"/>
        <v>4979.8999999999996</v>
      </c>
      <c r="O53" s="107">
        <f t="shared" si="12"/>
        <v>4962.3900000000003</v>
      </c>
      <c r="P53" s="107">
        <f t="shared" si="12"/>
        <v>4956.0159999999996</v>
      </c>
      <c r="Q53" s="107">
        <f t="shared" si="12"/>
        <v>4954.6689999999999</v>
      </c>
      <c r="R53" s="107">
        <f t="shared" si="12"/>
        <v>4966.1930000000002</v>
      </c>
      <c r="S53" s="107">
        <f t="shared" si="12"/>
        <v>4950.9259999999995</v>
      </c>
      <c r="T53" s="107">
        <f t="shared" si="12"/>
        <v>4961.1879999999992</v>
      </c>
      <c r="U53" s="107">
        <f t="shared" si="12"/>
        <v>4944.1230000000005</v>
      </c>
      <c r="V53" s="107">
        <f t="shared" si="12"/>
        <v>4961.3289999999997</v>
      </c>
      <c r="W53" s="107">
        <f t="shared" si="12"/>
        <v>5056.0759999999991</v>
      </c>
      <c r="X53" s="107">
        <f t="shared" si="12"/>
        <v>5126.3309999999992</v>
      </c>
      <c r="Y53" s="107">
        <f t="shared" si="12"/>
        <v>5202.1039999999994</v>
      </c>
      <c r="Z53" s="107">
        <f t="shared" si="12"/>
        <v>5631.4249999999993</v>
      </c>
      <c r="AA53" s="107">
        <f t="shared" si="12"/>
        <v>5689.4699999999993</v>
      </c>
      <c r="AB53" s="107">
        <f t="shared" si="12"/>
        <v>5828.7570000000005</v>
      </c>
      <c r="AC53" s="107">
        <f t="shared" si="12"/>
        <v>5865.8620000000001</v>
      </c>
      <c r="AD53" s="107">
        <f t="shared" si="12"/>
        <v>6017.2039999999997</v>
      </c>
      <c r="AE53" s="107">
        <f t="shared" si="12"/>
        <v>6155.3960000000015</v>
      </c>
      <c r="AF53" s="107">
        <f t="shared" si="12"/>
        <v>6446.463999999999</v>
      </c>
      <c r="AG53" s="107">
        <f t="shared" si="12"/>
        <v>6806.7750000000005</v>
      </c>
      <c r="AH53" s="107">
        <f t="shared" si="12"/>
        <v>7350.5909999999985</v>
      </c>
      <c r="AI53" s="107">
        <f t="shared" si="12"/>
        <v>7503.6710000000003</v>
      </c>
      <c r="AJ53" s="107">
        <f t="shared" si="12"/>
        <v>7555.1319999999996</v>
      </c>
      <c r="AK53" s="107">
        <f t="shared" si="12"/>
        <v>7589.5720000000001</v>
      </c>
      <c r="AL53" s="107">
        <f t="shared" si="12"/>
        <v>7605.771999999999</v>
      </c>
      <c r="AM53" s="107">
        <f t="shared" si="12"/>
        <v>7602.6219999999994</v>
      </c>
      <c r="AN53" s="107">
        <f t="shared" si="12"/>
        <v>7615.3359999999993</v>
      </c>
      <c r="AO53" s="107">
        <f t="shared" si="12"/>
        <v>7860.5870000000004</v>
      </c>
      <c r="AP53" s="107">
        <f t="shared" si="12"/>
        <v>7742.4490000000005</v>
      </c>
      <c r="AQ53" s="107">
        <f t="shared" si="12"/>
        <v>7836.5260000000007</v>
      </c>
      <c r="AR53" s="107">
        <f t="shared" si="12"/>
        <v>8042.652</v>
      </c>
      <c r="AS53" s="107">
        <f t="shared" si="12"/>
        <v>8118.6440000000002</v>
      </c>
      <c r="AT53" s="107">
        <f t="shared" si="12"/>
        <v>8030.6630000000005</v>
      </c>
      <c r="AU53" s="107">
        <f t="shared" si="12"/>
        <v>8033.1129999999994</v>
      </c>
      <c r="AV53" s="107">
        <f t="shared" si="12"/>
        <v>8034.4419999999991</v>
      </c>
      <c r="AW53" s="107">
        <f t="shared" si="12"/>
        <v>8026.4750000000004</v>
      </c>
      <c r="AX53" s="107">
        <f t="shared" si="12"/>
        <v>8019.3760000000002</v>
      </c>
      <c r="AY53" s="107">
        <f t="shared" si="12"/>
        <v>8002.74</v>
      </c>
      <c r="AZ53" s="107">
        <f t="shared" si="12"/>
        <v>7967.7340000000004</v>
      </c>
      <c r="BA53" s="107">
        <f t="shared" si="12"/>
        <v>7926.6070000000009</v>
      </c>
      <c r="BB53" s="107">
        <f t="shared" si="12"/>
        <v>7818.1080000000002</v>
      </c>
      <c r="BC53" s="107">
        <f t="shared" si="12"/>
        <v>7768.2470000000003</v>
      </c>
      <c r="BD53" s="107">
        <f t="shared" si="12"/>
        <v>7719.6970000000001</v>
      </c>
      <c r="BE53" s="107">
        <f t="shared" si="12"/>
        <v>7668.6459999999997</v>
      </c>
      <c r="BF53" s="107">
        <f t="shared" si="12"/>
        <v>7590.4660000000003</v>
      </c>
      <c r="BG53" s="107">
        <f t="shared" si="12"/>
        <v>7552.0060000000003</v>
      </c>
      <c r="BH53" s="107">
        <f t="shared" si="12"/>
        <v>7523.1420000000007</v>
      </c>
      <c r="BI53" s="107">
        <f t="shared" si="12"/>
        <v>7406.1860000000006</v>
      </c>
      <c r="BJ53" s="107">
        <f t="shared" si="12"/>
        <v>7206.3309999999992</v>
      </c>
      <c r="BK53" s="107">
        <f t="shared" si="12"/>
        <v>7194.4809999999998</v>
      </c>
      <c r="BL53" s="107">
        <f t="shared" si="12"/>
        <v>7078.5139999999992</v>
      </c>
      <c r="BM53" s="107">
        <f t="shared" si="12"/>
        <v>7103.8419999999996</v>
      </c>
      <c r="BN53" s="107">
        <f t="shared" si="12"/>
        <v>7037.6719999999996</v>
      </c>
      <c r="BO53" s="107">
        <f t="shared" ref="BO53:CX53" si="13">BO17+BO27+BO41</f>
        <v>7105.2830000000004</v>
      </c>
      <c r="BP53" s="107">
        <f t="shared" si="13"/>
        <v>7139.4959999999992</v>
      </c>
      <c r="BQ53" s="107">
        <f t="shared" si="13"/>
        <v>7088.7259999999997</v>
      </c>
      <c r="BR53" s="107">
        <f t="shared" si="13"/>
        <v>6398.73</v>
      </c>
      <c r="BS53" s="107">
        <f t="shared" si="13"/>
        <v>6527.5299999999988</v>
      </c>
      <c r="BT53" s="107">
        <f t="shared" si="13"/>
        <v>6757.9400000000005</v>
      </c>
      <c r="BU53" s="107">
        <f t="shared" si="13"/>
        <v>6794.6039999999994</v>
      </c>
      <c r="BV53" s="107">
        <f t="shared" si="13"/>
        <v>6595.0169999999998</v>
      </c>
      <c r="BW53" s="107">
        <f t="shared" si="13"/>
        <v>6679.4560000000001</v>
      </c>
      <c r="BX53" s="107">
        <f t="shared" si="13"/>
        <v>6738.6309999999994</v>
      </c>
      <c r="BY53" s="107">
        <f t="shared" si="13"/>
        <v>6833.0350000000008</v>
      </c>
      <c r="BZ53" s="107">
        <f t="shared" si="13"/>
        <v>6802.4539999999997</v>
      </c>
      <c r="CA53" s="107">
        <f t="shared" si="13"/>
        <v>6799.6290000000008</v>
      </c>
      <c r="CB53" s="107">
        <f t="shared" si="13"/>
        <v>6745.9429999999993</v>
      </c>
      <c r="CC53" s="107">
        <f t="shared" si="13"/>
        <v>6689.3970000000008</v>
      </c>
      <c r="CD53" s="107">
        <f t="shared" si="13"/>
        <v>6619.9580000000005</v>
      </c>
      <c r="CE53" s="107">
        <f t="shared" si="13"/>
        <v>6537.99</v>
      </c>
      <c r="CF53" s="107">
        <f t="shared" si="13"/>
        <v>6329.0990000000002</v>
      </c>
      <c r="CG53" s="107">
        <f t="shared" si="13"/>
        <v>6122.389000000001</v>
      </c>
      <c r="CH53" s="107">
        <f t="shared" si="13"/>
        <v>6229.6089999999995</v>
      </c>
      <c r="CI53" s="107">
        <f t="shared" si="13"/>
        <v>6050.9099999999989</v>
      </c>
      <c r="CJ53" s="107">
        <f t="shared" si="13"/>
        <v>5840.2150000000001</v>
      </c>
      <c r="CK53" s="107">
        <f t="shared" si="13"/>
        <v>5728.8639999999996</v>
      </c>
      <c r="CL53" s="107">
        <f t="shared" si="13"/>
        <v>5690.2739999999994</v>
      </c>
      <c r="CM53" s="107">
        <f t="shared" si="13"/>
        <v>5444.1959999999999</v>
      </c>
      <c r="CN53" s="107">
        <f t="shared" si="13"/>
        <v>5327.1610000000001</v>
      </c>
      <c r="CO53" s="107">
        <f t="shared" si="13"/>
        <v>5281.9049999999997</v>
      </c>
      <c r="CP53" s="107">
        <f t="shared" si="13"/>
        <v>5121.7119999999995</v>
      </c>
      <c r="CQ53" s="107">
        <f t="shared" si="13"/>
        <v>5039.71</v>
      </c>
      <c r="CR53" s="107">
        <f t="shared" si="13"/>
        <v>5026.7349999999997</v>
      </c>
      <c r="CS53" s="107">
        <f t="shared" si="13"/>
        <v>4980.7459999999992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153781.48575000002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45939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538.1</v>
      </c>
      <c r="C5" s="25">
        <v>465.2</v>
      </c>
      <c r="D5" s="25">
        <v>310.8</v>
      </c>
      <c r="E5" s="25">
        <v>169.9</v>
      </c>
      <c r="F5" s="25">
        <v>303.89999999999998</v>
      </c>
      <c r="G5" s="25">
        <v>323.5</v>
      </c>
      <c r="H5" s="25">
        <v>344.6</v>
      </c>
      <c r="I5" s="25">
        <v>372.6</v>
      </c>
      <c r="J5" s="25">
        <v>431.6</v>
      </c>
      <c r="K5" s="25">
        <v>406.4</v>
      </c>
      <c r="L5" s="25">
        <v>407.3</v>
      </c>
      <c r="M5" s="25">
        <v>417</v>
      </c>
      <c r="N5" s="25">
        <v>421.8</v>
      </c>
      <c r="O5" s="25">
        <v>392.9</v>
      </c>
      <c r="P5" s="25">
        <v>396.9</v>
      </c>
      <c r="Q5" s="25">
        <v>375.4</v>
      </c>
      <c r="R5" s="25">
        <v>332.8</v>
      </c>
      <c r="S5" s="25">
        <v>287.10000000000002</v>
      </c>
      <c r="T5" s="25">
        <v>273.89999999999998</v>
      </c>
      <c r="U5" s="25">
        <v>180.6</v>
      </c>
      <c r="V5" s="25">
        <v>-60.3</v>
      </c>
      <c r="W5" s="25">
        <v>-145.30000000000001</v>
      </c>
      <c r="X5" s="25">
        <v>-237.6</v>
      </c>
      <c r="Y5" s="25">
        <v>-332.9</v>
      </c>
      <c r="Z5" s="25">
        <v>-874.3</v>
      </c>
      <c r="AA5" s="25">
        <v>-736.2</v>
      </c>
      <c r="AB5" s="25">
        <v>-534.6</v>
      </c>
      <c r="AC5" s="25">
        <v>-381.8</v>
      </c>
      <c r="AD5" s="25">
        <v>-60.2</v>
      </c>
      <c r="AE5" s="25">
        <v>-62</v>
      </c>
      <c r="AF5" s="25">
        <v>186.9</v>
      </c>
      <c r="AG5" s="25">
        <v>484.8</v>
      </c>
      <c r="AH5" s="25">
        <v>806.9</v>
      </c>
      <c r="AI5" s="25">
        <v>850</v>
      </c>
      <c r="AJ5" s="25">
        <v>850</v>
      </c>
      <c r="AK5" s="25">
        <v>850</v>
      </c>
      <c r="AL5" s="25">
        <v>850</v>
      </c>
      <c r="AM5" s="25">
        <v>850</v>
      </c>
      <c r="AN5" s="25">
        <v>850</v>
      </c>
      <c r="AO5" s="25">
        <v>850</v>
      </c>
      <c r="AP5" s="25">
        <v>850</v>
      </c>
      <c r="AQ5" s="25">
        <v>850</v>
      </c>
      <c r="AR5" s="25">
        <v>850</v>
      </c>
      <c r="AS5" s="25">
        <v>850</v>
      </c>
      <c r="AT5" s="25">
        <v>850</v>
      </c>
      <c r="AU5" s="25">
        <v>850</v>
      </c>
      <c r="AV5" s="25">
        <v>850</v>
      </c>
      <c r="AW5" s="25">
        <v>850</v>
      </c>
      <c r="AX5" s="25">
        <v>850</v>
      </c>
      <c r="AY5" s="25">
        <v>850</v>
      </c>
      <c r="AZ5" s="25">
        <v>850</v>
      </c>
      <c r="BA5" s="25">
        <v>850</v>
      </c>
      <c r="BB5" s="25">
        <v>850</v>
      </c>
      <c r="BC5" s="25">
        <v>850</v>
      </c>
      <c r="BD5" s="25">
        <v>850</v>
      </c>
      <c r="BE5" s="25">
        <v>850</v>
      </c>
      <c r="BF5" s="25">
        <v>850</v>
      </c>
      <c r="BG5" s="25">
        <v>850</v>
      </c>
      <c r="BH5" s="25">
        <v>850</v>
      </c>
      <c r="BI5" s="25">
        <v>850</v>
      </c>
      <c r="BJ5" s="25">
        <v>850</v>
      </c>
      <c r="BK5" s="25">
        <v>850</v>
      </c>
      <c r="BL5" s="25">
        <v>850</v>
      </c>
      <c r="BM5" s="25">
        <v>850</v>
      </c>
      <c r="BN5" s="25">
        <v>850</v>
      </c>
      <c r="BO5" s="25">
        <v>850</v>
      </c>
      <c r="BP5" s="25">
        <v>850</v>
      </c>
      <c r="BQ5" s="25">
        <v>850</v>
      </c>
      <c r="BR5" s="25">
        <v>107.5</v>
      </c>
      <c r="BS5" s="25">
        <v>202.4</v>
      </c>
      <c r="BT5" s="25">
        <v>456.1</v>
      </c>
      <c r="BU5" s="25">
        <v>423.7</v>
      </c>
      <c r="BV5" s="25">
        <v>-112.3</v>
      </c>
      <c r="BW5" s="25">
        <v>-207.5</v>
      </c>
      <c r="BX5" s="25">
        <v>-77.099999999999994</v>
      </c>
      <c r="BY5" s="25">
        <v>89.8</v>
      </c>
      <c r="BZ5" s="25">
        <v>-35.299999999999997</v>
      </c>
      <c r="CA5" s="25">
        <v>-3.2</v>
      </c>
      <c r="CB5" s="25">
        <v>-21.6</v>
      </c>
      <c r="CC5" s="25">
        <v>-48.6</v>
      </c>
      <c r="CD5" s="25">
        <v>281.10000000000002</v>
      </c>
      <c r="CE5" s="25">
        <v>260.5</v>
      </c>
      <c r="CF5" s="25">
        <v>112.3</v>
      </c>
      <c r="CG5" s="25">
        <v>14.6</v>
      </c>
      <c r="CH5" s="25">
        <v>214</v>
      </c>
      <c r="CI5" s="25">
        <v>134.4</v>
      </c>
      <c r="CJ5" s="25">
        <v>-154.9</v>
      </c>
      <c r="CK5" s="25">
        <v>-66.2</v>
      </c>
      <c r="CL5" s="25">
        <v>191.7</v>
      </c>
      <c r="CM5" s="25">
        <v>52</v>
      </c>
      <c r="CN5" s="25">
        <v>-61.8</v>
      </c>
      <c r="CO5" s="25">
        <v>-245.1</v>
      </c>
      <c r="CP5" s="25">
        <v>-197.6</v>
      </c>
      <c r="CQ5" s="25">
        <v>-193.4</v>
      </c>
      <c r="CR5" s="25">
        <v>-248</v>
      </c>
      <c r="CS5" s="25">
        <v>-385.9</v>
      </c>
      <c r="CT5" s="26"/>
      <c r="CU5" s="26"/>
      <c r="CV5" s="26"/>
      <c r="CW5" s="27"/>
      <c r="CX5" s="132">
        <f t="array" ref="CX5">SUMPRODUCT(B5:CW5*0.25)</f>
        <v>8859.3249999999989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109.97</v>
      </c>
      <c r="C8" s="138">
        <v>100.01</v>
      </c>
      <c r="D8" s="138">
        <v>91.07</v>
      </c>
      <c r="E8" s="138">
        <v>89.31</v>
      </c>
      <c r="F8" s="138">
        <v>92.03</v>
      </c>
      <c r="G8" s="138">
        <v>94.5</v>
      </c>
      <c r="H8" s="138">
        <v>93.15</v>
      </c>
      <c r="I8" s="138">
        <v>94.21</v>
      </c>
      <c r="J8" s="138">
        <v>96.92</v>
      </c>
      <c r="K8" s="138">
        <v>93.14</v>
      </c>
      <c r="L8" s="138">
        <v>93.17</v>
      </c>
      <c r="M8" s="138">
        <v>93.77</v>
      </c>
      <c r="N8" s="138">
        <v>95.1</v>
      </c>
      <c r="O8" s="138">
        <v>91.82</v>
      </c>
      <c r="P8" s="138">
        <v>91.96</v>
      </c>
      <c r="Q8" s="138">
        <v>92.45</v>
      </c>
      <c r="R8" s="138">
        <v>89.09</v>
      </c>
      <c r="S8" s="138">
        <v>91.38</v>
      </c>
      <c r="T8" s="138">
        <v>95.44</v>
      </c>
      <c r="U8" s="138">
        <v>106.11</v>
      </c>
      <c r="V8" s="138">
        <v>91.26</v>
      </c>
      <c r="W8" s="138">
        <v>97.19</v>
      </c>
      <c r="X8" s="138">
        <v>109.21</v>
      </c>
      <c r="Y8" s="138">
        <v>131.99</v>
      </c>
      <c r="Z8" s="138">
        <v>105.43</v>
      </c>
      <c r="AA8" s="138">
        <v>136.29</v>
      </c>
      <c r="AB8" s="138">
        <v>138.44</v>
      </c>
      <c r="AC8" s="138">
        <v>153.9</v>
      </c>
      <c r="AD8" s="138">
        <v>181.76</v>
      </c>
      <c r="AE8" s="138">
        <v>176.46</v>
      </c>
      <c r="AF8" s="138">
        <v>160.88</v>
      </c>
      <c r="AG8" s="138">
        <v>152.85</v>
      </c>
      <c r="AH8" s="138">
        <v>172.64</v>
      </c>
      <c r="AI8" s="138">
        <v>115.44</v>
      </c>
      <c r="AJ8" s="138">
        <v>98.37</v>
      </c>
      <c r="AK8" s="138">
        <v>88.43</v>
      </c>
      <c r="AL8" s="138">
        <v>85.23</v>
      </c>
      <c r="AM8" s="138">
        <v>81.7</v>
      </c>
      <c r="AN8" s="138">
        <v>75.94</v>
      </c>
      <c r="AO8" s="138">
        <v>50</v>
      </c>
      <c r="AP8" s="138">
        <v>80.22</v>
      </c>
      <c r="AQ8" s="138">
        <v>55</v>
      </c>
      <c r="AR8" s="138">
        <v>50</v>
      </c>
      <c r="AS8" s="138">
        <v>0.01</v>
      </c>
      <c r="AT8" s="138">
        <v>0.01</v>
      </c>
      <c r="AU8" s="138">
        <v>0.01</v>
      </c>
      <c r="AV8" s="138">
        <v>0.01</v>
      </c>
      <c r="AW8" s="138">
        <v>0</v>
      </c>
      <c r="AX8" s="138">
        <v>0</v>
      </c>
      <c r="AY8" s="138">
        <v>0</v>
      </c>
      <c r="AZ8" s="138">
        <v>0</v>
      </c>
      <c r="BA8" s="138">
        <v>0</v>
      </c>
      <c r="BB8" s="138">
        <v>0</v>
      </c>
      <c r="BC8" s="138">
        <v>0</v>
      </c>
      <c r="BD8" s="138">
        <v>0</v>
      </c>
      <c r="BE8" s="138">
        <v>0</v>
      </c>
      <c r="BF8" s="138">
        <v>0</v>
      </c>
      <c r="BG8" s="138">
        <v>0</v>
      </c>
      <c r="BH8" s="138">
        <v>0.01</v>
      </c>
      <c r="BI8" s="138">
        <v>47.35</v>
      </c>
      <c r="BJ8" s="138">
        <v>0</v>
      </c>
      <c r="BK8" s="138">
        <v>0</v>
      </c>
      <c r="BL8" s="138">
        <v>78.94</v>
      </c>
      <c r="BM8" s="138">
        <v>86.57</v>
      </c>
      <c r="BN8" s="138">
        <v>99.27</v>
      </c>
      <c r="BO8" s="138">
        <v>107.86</v>
      </c>
      <c r="BP8" s="138">
        <v>134.68</v>
      </c>
      <c r="BQ8" s="138">
        <v>162.59</v>
      </c>
      <c r="BR8" s="138">
        <v>130.91</v>
      </c>
      <c r="BS8" s="138">
        <v>153.30000000000001</v>
      </c>
      <c r="BT8" s="138">
        <v>186.55</v>
      </c>
      <c r="BU8" s="138">
        <v>208.25</v>
      </c>
      <c r="BV8" s="138">
        <v>154.72999999999999</v>
      </c>
      <c r="BW8" s="138">
        <v>154.91</v>
      </c>
      <c r="BX8" s="138">
        <v>189.31</v>
      </c>
      <c r="BY8" s="138">
        <v>235.21</v>
      </c>
      <c r="BZ8" s="138">
        <v>180.8</v>
      </c>
      <c r="CA8" s="138">
        <v>201</v>
      </c>
      <c r="CB8" s="138">
        <v>196.54</v>
      </c>
      <c r="CC8" s="138">
        <v>186.44</v>
      </c>
      <c r="CD8" s="138">
        <v>195.08</v>
      </c>
      <c r="CE8" s="138">
        <v>179.65</v>
      </c>
      <c r="CF8" s="138">
        <v>156.1</v>
      </c>
      <c r="CG8" s="138">
        <v>152.59</v>
      </c>
      <c r="CH8" s="138">
        <v>168.93</v>
      </c>
      <c r="CI8" s="138">
        <v>167.05</v>
      </c>
      <c r="CJ8" s="138">
        <v>172.31</v>
      </c>
      <c r="CK8" s="138">
        <v>157.59</v>
      </c>
      <c r="CL8" s="138">
        <v>167.59</v>
      </c>
      <c r="CM8" s="138">
        <v>157.59</v>
      </c>
      <c r="CN8" s="138">
        <v>148.83000000000001</v>
      </c>
      <c r="CO8" s="138">
        <v>135.63</v>
      </c>
      <c r="CP8" s="138">
        <v>134.97</v>
      </c>
      <c r="CQ8" s="138">
        <v>132.75</v>
      </c>
      <c r="CR8" s="138">
        <v>111.49</v>
      </c>
      <c r="CS8" s="138">
        <v>100.15</v>
      </c>
      <c r="CT8" s="139"/>
      <c r="CU8" s="139"/>
      <c r="CV8" s="139"/>
      <c r="CW8" s="140"/>
      <c r="CX8" s="141">
        <f>IF(SUM(B8:CW8)&lt;&gt;0,AVERAGEIF(B8:CW8,"&lt;&gt;"""),"")</f>
        <v>102.25822916666664</v>
      </c>
    </row>
    <row r="9" spans="1:102" ht="24.95" customHeight="1" thickBot="1" x14ac:dyDescent="0.25">
      <c r="A9" s="133" t="s">
        <v>6</v>
      </c>
      <c r="B9" s="42">
        <v>97.59</v>
      </c>
      <c r="C9" s="43">
        <v>97.59</v>
      </c>
      <c r="D9" s="43">
        <v>97.59</v>
      </c>
      <c r="E9" s="43">
        <v>97.59</v>
      </c>
      <c r="F9" s="43">
        <v>93.472499999999997</v>
      </c>
      <c r="G9" s="43">
        <v>93.472499999999997</v>
      </c>
      <c r="H9" s="43">
        <v>93.472499999999997</v>
      </c>
      <c r="I9" s="43">
        <v>93.472499999999997</v>
      </c>
      <c r="J9" s="43">
        <v>94.25</v>
      </c>
      <c r="K9" s="43">
        <v>94.25</v>
      </c>
      <c r="L9" s="43">
        <v>94.25</v>
      </c>
      <c r="M9" s="43">
        <v>94.25</v>
      </c>
      <c r="N9" s="43">
        <v>92.832499999999996</v>
      </c>
      <c r="O9" s="43">
        <v>92.832499999999996</v>
      </c>
      <c r="P9" s="43">
        <v>92.832499999999996</v>
      </c>
      <c r="Q9" s="43">
        <v>92.832499999999996</v>
      </c>
      <c r="R9" s="43">
        <v>95.504999999999995</v>
      </c>
      <c r="S9" s="43">
        <v>95.504999999999995</v>
      </c>
      <c r="T9" s="43">
        <v>95.504999999999995</v>
      </c>
      <c r="U9" s="43">
        <v>95.504999999999995</v>
      </c>
      <c r="V9" s="43">
        <v>107.41249999999999</v>
      </c>
      <c r="W9" s="43">
        <v>107.41249999999999</v>
      </c>
      <c r="X9" s="43">
        <v>107.41249999999999</v>
      </c>
      <c r="Y9" s="43">
        <v>107.41249999999999</v>
      </c>
      <c r="Z9" s="43">
        <v>133.51499999999999</v>
      </c>
      <c r="AA9" s="43">
        <v>133.51499999999999</v>
      </c>
      <c r="AB9" s="43">
        <v>133.51499999999999</v>
      </c>
      <c r="AC9" s="43">
        <v>133.51499999999999</v>
      </c>
      <c r="AD9" s="43">
        <v>167.98750000000001</v>
      </c>
      <c r="AE9" s="43">
        <v>167.98750000000001</v>
      </c>
      <c r="AF9" s="43">
        <v>167.98750000000001</v>
      </c>
      <c r="AG9" s="43">
        <v>167.98750000000001</v>
      </c>
      <c r="AH9" s="43">
        <v>118.72</v>
      </c>
      <c r="AI9" s="43">
        <v>118.72</v>
      </c>
      <c r="AJ9" s="43">
        <v>118.72</v>
      </c>
      <c r="AK9" s="43">
        <v>118.72</v>
      </c>
      <c r="AL9" s="43">
        <v>73.217500000000001</v>
      </c>
      <c r="AM9" s="43">
        <v>73.217500000000001</v>
      </c>
      <c r="AN9" s="43">
        <v>73.217500000000001</v>
      </c>
      <c r="AO9" s="43">
        <v>73.217500000000001</v>
      </c>
      <c r="AP9" s="43">
        <v>46.307499999999997</v>
      </c>
      <c r="AQ9" s="43">
        <v>46.307499999999997</v>
      </c>
      <c r="AR9" s="43">
        <v>46.307499999999997</v>
      </c>
      <c r="AS9" s="43">
        <v>46.307499999999997</v>
      </c>
      <c r="AT9" s="43">
        <v>7.4999999999999997E-3</v>
      </c>
      <c r="AU9" s="43">
        <v>7.4999999999999997E-3</v>
      </c>
      <c r="AV9" s="43">
        <v>7.4999999999999997E-3</v>
      </c>
      <c r="AW9" s="43">
        <v>7.4999999999999997E-3</v>
      </c>
      <c r="AX9" s="43">
        <v>0</v>
      </c>
      <c r="AY9" s="43">
        <v>0</v>
      </c>
      <c r="AZ9" s="43">
        <v>0</v>
      </c>
      <c r="BA9" s="43">
        <v>0</v>
      </c>
      <c r="BB9" s="43">
        <v>0</v>
      </c>
      <c r="BC9" s="43">
        <v>0</v>
      </c>
      <c r="BD9" s="43">
        <v>0</v>
      </c>
      <c r="BE9" s="43">
        <v>0</v>
      </c>
      <c r="BF9" s="43">
        <v>11.84</v>
      </c>
      <c r="BG9" s="43">
        <v>11.84</v>
      </c>
      <c r="BH9" s="43">
        <v>11.84</v>
      </c>
      <c r="BI9" s="43">
        <v>11.84</v>
      </c>
      <c r="BJ9" s="43">
        <v>41.377499999999998</v>
      </c>
      <c r="BK9" s="43">
        <v>41.377499999999998</v>
      </c>
      <c r="BL9" s="43">
        <v>41.377499999999998</v>
      </c>
      <c r="BM9" s="43">
        <v>41.377499999999998</v>
      </c>
      <c r="BN9" s="43">
        <v>126.1</v>
      </c>
      <c r="BO9" s="43">
        <v>126.1</v>
      </c>
      <c r="BP9" s="43">
        <v>126.1</v>
      </c>
      <c r="BQ9" s="43">
        <v>126.1</v>
      </c>
      <c r="BR9" s="43">
        <v>169.7525</v>
      </c>
      <c r="BS9" s="43">
        <v>169.7525</v>
      </c>
      <c r="BT9" s="43">
        <v>169.7525</v>
      </c>
      <c r="BU9" s="43">
        <v>169.7525</v>
      </c>
      <c r="BV9" s="43">
        <v>183.54</v>
      </c>
      <c r="BW9" s="43">
        <v>183.54</v>
      </c>
      <c r="BX9" s="43">
        <v>183.54</v>
      </c>
      <c r="BY9" s="43">
        <v>183.54</v>
      </c>
      <c r="BZ9" s="43">
        <v>191.19499999999999</v>
      </c>
      <c r="CA9" s="43">
        <v>191.19499999999999</v>
      </c>
      <c r="CB9" s="43">
        <v>191.19499999999999</v>
      </c>
      <c r="CC9" s="43">
        <v>191.19499999999999</v>
      </c>
      <c r="CD9" s="43">
        <v>170.85499999999999</v>
      </c>
      <c r="CE9" s="43">
        <v>170.85499999999999</v>
      </c>
      <c r="CF9" s="43">
        <v>170.85499999999999</v>
      </c>
      <c r="CG9" s="43">
        <v>170.85499999999999</v>
      </c>
      <c r="CH9" s="43">
        <v>166.47</v>
      </c>
      <c r="CI9" s="43">
        <v>166.47</v>
      </c>
      <c r="CJ9" s="43">
        <v>166.47</v>
      </c>
      <c r="CK9" s="43">
        <v>166.47</v>
      </c>
      <c r="CL9" s="43">
        <v>152.41</v>
      </c>
      <c r="CM9" s="43">
        <v>152.41</v>
      </c>
      <c r="CN9" s="43">
        <v>152.41</v>
      </c>
      <c r="CO9" s="43">
        <v>152.41</v>
      </c>
      <c r="CP9" s="43">
        <v>119.84</v>
      </c>
      <c r="CQ9" s="43">
        <v>119.84</v>
      </c>
      <c r="CR9" s="43">
        <v>119.84</v>
      </c>
      <c r="CS9" s="43">
        <v>119.84</v>
      </c>
      <c r="CT9" s="44"/>
      <c r="CU9" s="44"/>
      <c r="CV9" s="44"/>
      <c r="CW9" s="45"/>
      <c r="CX9" s="142">
        <f>IF(SUM(B9:CW9)&lt;&gt;0,AVERAGEIF(B9:CW9,"&lt;&gt;"""),"")</f>
        <v>102.25822916666658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>
        <v>60.3</v>
      </c>
      <c r="W14" s="149">
        <v>145.30000000000001</v>
      </c>
      <c r="X14" s="149">
        <v>237.6</v>
      </c>
      <c r="Y14" s="149">
        <v>332.9</v>
      </c>
      <c r="Z14" s="149">
        <v>874.3</v>
      </c>
      <c r="AA14" s="149">
        <v>736.2</v>
      </c>
      <c r="AB14" s="149">
        <v>534.6</v>
      </c>
      <c r="AC14" s="149">
        <v>381.8</v>
      </c>
      <c r="AD14" s="149">
        <v>60.2</v>
      </c>
      <c r="AE14" s="149">
        <v>62</v>
      </c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>
        <v>112.3</v>
      </c>
      <c r="BW14" s="149">
        <v>207.5</v>
      </c>
      <c r="BX14" s="149">
        <v>77.099999999999994</v>
      </c>
      <c r="BY14" s="149"/>
      <c r="BZ14" s="149">
        <v>35.299999999999997</v>
      </c>
      <c r="CA14" s="149">
        <v>3.2</v>
      </c>
      <c r="CB14" s="149">
        <v>21.6</v>
      </c>
      <c r="CC14" s="149">
        <v>48.6</v>
      </c>
      <c r="CD14" s="149"/>
      <c r="CE14" s="149"/>
      <c r="CF14" s="149"/>
      <c r="CG14" s="149"/>
      <c r="CH14" s="149"/>
      <c r="CI14" s="149"/>
      <c r="CJ14" s="149">
        <v>154.9</v>
      </c>
      <c r="CK14" s="149">
        <v>66.2</v>
      </c>
      <c r="CL14" s="149"/>
      <c r="CM14" s="149"/>
      <c r="CN14" s="149">
        <v>61.8</v>
      </c>
      <c r="CO14" s="149">
        <v>245.1</v>
      </c>
      <c r="CP14" s="149">
        <v>197.6</v>
      </c>
      <c r="CQ14" s="149">
        <v>193.4</v>
      </c>
      <c r="CR14" s="149">
        <v>248</v>
      </c>
      <c r="CS14" s="149">
        <v>385.9</v>
      </c>
      <c r="CT14" s="150"/>
      <c r="CU14" s="150"/>
      <c r="CV14" s="150"/>
      <c r="CW14" s="151"/>
      <c r="CX14" s="152">
        <f t="array" ref="CX14">SUMPRODUCT(B14:CW14*0.25)</f>
        <v>1370.9250000000002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60.3</v>
      </c>
      <c r="W17" s="160">
        <f t="shared" si="0"/>
        <v>145.30000000000001</v>
      </c>
      <c r="X17" s="160">
        <f t="shared" si="0"/>
        <v>237.6</v>
      </c>
      <c r="Y17" s="160">
        <f t="shared" si="0"/>
        <v>332.9</v>
      </c>
      <c r="Z17" s="160">
        <f t="shared" si="0"/>
        <v>874.3</v>
      </c>
      <c r="AA17" s="160">
        <f t="shared" si="0"/>
        <v>736.2</v>
      </c>
      <c r="AB17" s="160">
        <f t="shared" si="0"/>
        <v>534.6</v>
      </c>
      <c r="AC17" s="160">
        <f t="shared" si="0"/>
        <v>381.8</v>
      </c>
      <c r="AD17" s="160">
        <f t="shared" si="0"/>
        <v>60.2</v>
      </c>
      <c r="AE17" s="160">
        <f t="shared" si="0"/>
        <v>62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112.3</v>
      </c>
      <c r="BW17" s="160">
        <f t="shared" si="1"/>
        <v>207.5</v>
      </c>
      <c r="BX17" s="160">
        <f t="shared" si="1"/>
        <v>77.099999999999994</v>
      </c>
      <c r="BY17" s="160">
        <f t="shared" si="1"/>
        <v>0</v>
      </c>
      <c r="BZ17" s="160">
        <f t="shared" si="1"/>
        <v>35.299999999999997</v>
      </c>
      <c r="CA17" s="160">
        <f t="shared" si="1"/>
        <v>3.2</v>
      </c>
      <c r="CB17" s="160">
        <f t="shared" si="1"/>
        <v>21.6</v>
      </c>
      <c r="CC17" s="160">
        <f t="shared" si="1"/>
        <v>48.6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154.9</v>
      </c>
      <c r="CK17" s="160">
        <f t="shared" si="1"/>
        <v>66.2</v>
      </c>
      <c r="CL17" s="160">
        <f t="shared" si="1"/>
        <v>0</v>
      </c>
      <c r="CM17" s="160">
        <f t="shared" si="1"/>
        <v>0</v>
      </c>
      <c r="CN17" s="160">
        <f t="shared" si="1"/>
        <v>61.8</v>
      </c>
      <c r="CO17" s="160">
        <f t="shared" si="1"/>
        <v>245.1</v>
      </c>
      <c r="CP17" s="160">
        <f t="shared" si="1"/>
        <v>197.6</v>
      </c>
      <c r="CQ17" s="160">
        <f t="shared" si="1"/>
        <v>193.4</v>
      </c>
      <c r="CR17" s="160">
        <f t="shared" si="1"/>
        <v>248</v>
      </c>
      <c r="CS17" s="160">
        <f t="shared" si="1"/>
        <v>385.9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1370.9250000000002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>
        <v>538.1</v>
      </c>
      <c r="C22" s="149">
        <v>465.2</v>
      </c>
      <c r="D22" s="149">
        <v>310.8</v>
      </c>
      <c r="E22" s="149">
        <v>169.9</v>
      </c>
      <c r="F22" s="149">
        <v>303.89999999999998</v>
      </c>
      <c r="G22" s="149">
        <v>323.5</v>
      </c>
      <c r="H22" s="149">
        <v>344.6</v>
      </c>
      <c r="I22" s="149">
        <v>372.6</v>
      </c>
      <c r="J22" s="149">
        <v>431.6</v>
      </c>
      <c r="K22" s="149">
        <v>406.4</v>
      </c>
      <c r="L22" s="149">
        <v>407.3</v>
      </c>
      <c r="M22" s="149">
        <v>417</v>
      </c>
      <c r="N22" s="149">
        <v>421.8</v>
      </c>
      <c r="O22" s="149">
        <v>392.9</v>
      </c>
      <c r="P22" s="149">
        <v>396.9</v>
      </c>
      <c r="Q22" s="149">
        <v>375.4</v>
      </c>
      <c r="R22" s="149">
        <v>332.8</v>
      </c>
      <c r="S22" s="149">
        <v>287.10000000000002</v>
      </c>
      <c r="T22" s="149">
        <v>273.89999999999998</v>
      </c>
      <c r="U22" s="149">
        <v>180.6</v>
      </c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>
        <v>186.9</v>
      </c>
      <c r="AG22" s="149">
        <v>484.8</v>
      </c>
      <c r="AH22" s="149">
        <v>806.9</v>
      </c>
      <c r="AI22" s="149">
        <v>850</v>
      </c>
      <c r="AJ22" s="149">
        <v>850</v>
      </c>
      <c r="AK22" s="149">
        <v>850</v>
      </c>
      <c r="AL22" s="149">
        <v>850</v>
      </c>
      <c r="AM22" s="149">
        <v>850</v>
      </c>
      <c r="AN22" s="149">
        <v>850</v>
      </c>
      <c r="AO22" s="149">
        <v>850</v>
      </c>
      <c r="AP22" s="149">
        <v>850</v>
      </c>
      <c r="AQ22" s="149">
        <v>850</v>
      </c>
      <c r="AR22" s="149">
        <v>850</v>
      </c>
      <c r="AS22" s="149">
        <v>850</v>
      </c>
      <c r="AT22" s="149">
        <v>850</v>
      </c>
      <c r="AU22" s="149">
        <v>850</v>
      </c>
      <c r="AV22" s="149">
        <v>850</v>
      </c>
      <c r="AW22" s="149">
        <v>850</v>
      </c>
      <c r="AX22" s="149">
        <v>850</v>
      </c>
      <c r="AY22" s="149">
        <v>850</v>
      </c>
      <c r="AZ22" s="149">
        <v>850</v>
      </c>
      <c r="BA22" s="149">
        <v>850</v>
      </c>
      <c r="BB22" s="149">
        <v>850</v>
      </c>
      <c r="BC22" s="149">
        <v>850</v>
      </c>
      <c r="BD22" s="149">
        <v>850</v>
      </c>
      <c r="BE22" s="149">
        <v>850</v>
      </c>
      <c r="BF22" s="149">
        <v>850</v>
      </c>
      <c r="BG22" s="149">
        <v>850</v>
      </c>
      <c r="BH22" s="149">
        <v>850</v>
      </c>
      <c r="BI22" s="149">
        <v>850</v>
      </c>
      <c r="BJ22" s="149">
        <v>850</v>
      </c>
      <c r="BK22" s="149">
        <v>850</v>
      </c>
      <c r="BL22" s="149">
        <v>850</v>
      </c>
      <c r="BM22" s="149">
        <v>850</v>
      </c>
      <c r="BN22" s="149">
        <v>850</v>
      </c>
      <c r="BO22" s="149">
        <v>850</v>
      </c>
      <c r="BP22" s="149">
        <v>850</v>
      </c>
      <c r="BQ22" s="149">
        <v>850</v>
      </c>
      <c r="BR22" s="149">
        <v>107.5</v>
      </c>
      <c r="BS22" s="149">
        <v>202.4</v>
      </c>
      <c r="BT22" s="149">
        <v>456.1</v>
      </c>
      <c r="BU22" s="149">
        <v>423.7</v>
      </c>
      <c r="BV22" s="149"/>
      <c r="BW22" s="149"/>
      <c r="BX22" s="149"/>
      <c r="BY22" s="149">
        <v>89.8</v>
      </c>
      <c r="BZ22" s="149"/>
      <c r="CA22" s="149"/>
      <c r="CB22" s="149"/>
      <c r="CC22" s="149"/>
      <c r="CD22" s="149">
        <v>281.10000000000002</v>
      </c>
      <c r="CE22" s="149">
        <v>260.5</v>
      </c>
      <c r="CF22" s="149">
        <v>112.3</v>
      </c>
      <c r="CG22" s="149">
        <v>14.6</v>
      </c>
      <c r="CH22" s="149">
        <v>214</v>
      </c>
      <c r="CI22" s="149">
        <v>134.4</v>
      </c>
      <c r="CJ22" s="149"/>
      <c r="CK22" s="149"/>
      <c r="CL22" s="149">
        <v>191.7</v>
      </c>
      <c r="CM22" s="149">
        <v>52</v>
      </c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10230.25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538.1</v>
      </c>
      <c r="C25" s="160">
        <f t="shared" ref="C25:BN25" si="2">SUM(C20:C24)</f>
        <v>465.2</v>
      </c>
      <c r="D25" s="160">
        <f t="shared" si="2"/>
        <v>310.8</v>
      </c>
      <c r="E25" s="160">
        <f t="shared" si="2"/>
        <v>169.9</v>
      </c>
      <c r="F25" s="160">
        <f t="shared" si="2"/>
        <v>303.89999999999998</v>
      </c>
      <c r="G25" s="160">
        <f t="shared" si="2"/>
        <v>323.5</v>
      </c>
      <c r="H25" s="160">
        <f t="shared" si="2"/>
        <v>344.6</v>
      </c>
      <c r="I25" s="160">
        <f t="shared" si="2"/>
        <v>372.6</v>
      </c>
      <c r="J25" s="160">
        <f t="shared" si="2"/>
        <v>431.6</v>
      </c>
      <c r="K25" s="160">
        <f t="shared" si="2"/>
        <v>406.4</v>
      </c>
      <c r="L25" s="160">
        <f t="shared" si="2"/>
        <v>407.3</v>
      </c>
      <c r="M25" s="160">
        <f t="shared" si="2"/>
        <v>417</v>
      </c>
      <c r="N25" s="160">
        <f t="shared" si="2"/>
        <v>421.8</v>
      </c>
      <c r="O25" s="160">
        <f t="shared" si="2"/>
        <v>392.9</v>
      </c>
      <c r="P25" s="160">
        <f t="shared" si="2"/>
        <v>396.9</v>
      </c>
      <c r="Q25" s="160">
        <f t="shared" si="2"/>
        <v>375.4</v>
      </c>
      <c r="R25" s="160">
        <f t="shared" si="2"/>
        <v>332.8</v>
      </c>
      <c r="S25" s="160">
        <f t="shared" si="2"/>
        <v>287.10000000000002</v>
      </c>
      <c r="T25" s="160">
        <f t="shared" si="2"/>
        <v>273.89999999999998</v>
      </c>
      <c r="U25" s="160">
        <f t="shared" si="2"/>
        <v>180.6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186.9</v>
      </c>
      <c r="AG25" s="160">
        <f t="shared" si="2"/>
        <v>484.8</v>
      </c>
      <c r="AH25" s="160">
        <f t="shared" si="2"/>
        <v>806.9</v>
      </c>
      <c r="AI25" s="160">
        <f t="shared" si="2"/>
        <v>850</v>
      </c>
      <c r="AJ25" s="160">
        <f t="shared" si="2"/>
        <v>850</v>
      </c>
      <c r="AK25" s="160">
        <f t="shared" si="2"/>
        <v>850</v>
      </c>
      <c r="AL25" s="160">
        <f t="shared" si="2"/>
        <v>850</v>
      </c>
      <c r="AM25" s="160">
        <f t="shared" si="2"/>
        <v>850</v>
      </c>
      <c r="AN25" s="160">
        <f t="shared" si="2"/>
        <v>850</v>
      </c>
      <c r="AO25" s="160">
        <f t="shared" si="2"/>
        <v>850</v>
      </c>
      <c r="AP25" s="160">
        <f t="shared" si="2"/>
        <v>850</v>
      </c>
      <c r="AQ25" s="160">
        <f t="shared" si="2"/>
        <v>850</v>
      </c>
      <c r="AR25" s="160">
        <f t="shared" si="2"/>
        <v>850</v>
      </c>
      <c r="AS25" s="160">
        <f t="shared" si="2"/>
        <v>850</v>
      </c>
      <c r="AT25" s="160">
        <f t="shared" si="2"/>
        <v>850</v>
      </c>
      <c r="AU25" s="160">
        <f t="shared" si="2"/>
        <v>850</v>
      </c>
      <c r="AV25" s="160">
        <f t="shared" si="2"/>
        <v>850</v>
      </c>
      <c r="AW25" s="160">
        <f t="shared" si="2"/>
        <v>850</v>
      </c>
      <c r="AX25" s="160">
        <f t="shared" si="2"/>
        <v>850</v>
      </c>
      <c r="AY25" s="160">
        <f t="shared" si="2"/>
        <v>850</v>
      </c>
      <c r="AZ25" s="160">
        <f t="shared" si="2"/>
        <v>850</v>
      </c>
      <c r="BA25" s="160">
        <f t="shared" si="2"/>
        <v>850</v>
      </c>
      <c r="BB25" s="160">
        <f t="shared" si="2"/>
        <v>850</v>
      </c>
      <c r="BC25" s="160">
        <f t="shared" si="2"/>
        <v>850</v>
      </c>
      <c r="BD25" s="160">
        <f t="shared" si="2"/>
        <v>850</v>
      </c>
      <c r="BE25" s="160">
        <f t="shared" si="2"/>
        <v>850</v>
      </c>
      <c r="BF25" s="160">
        <f t="shared" si="2"/>
        <v>850</v>
      </c>
      <c r="BG25" s="160">
        <f t="shared" si="2"/>
        <v>850</v>
      </c>
      <c r="BH25" s="160">
        <f t="shared" si="2"/>
        <v>850</v>
      </c>
      <c r="BI25" s="160">
        <f t="shared" si="2"/>
        <v>850</v>
      </c>
      <c r="BJ25" s="160">
        <f t="shared" si="2"/>
        <v>850</v>
      </c>
      <c r="BK25" s="160">
        <f t="shared" si="2"/>
        <v>850</v>
      </c>
      <c r="BL25" s="160">
        <f t="shared" si="2"/>
        <v>850</v>
      </c>
      <c r="BM25" s="160">
        <f t="shared" si="2"/>
        <v>850</v>
      </c>
      <c r="BN25" s="160">
        <f t="shared" si="2"/>
        <v>850</v>
      </c>
      <c r="BO25" s="160">
        <f t="shared" ref="BO25:CW25" si="3">SUM(BO20:BO24)</f>
        <v>850</v>
      </c>
      <c r="BP25" s="160">
        <f t="shared" si="3"/>
        <v>850</v>
      </c>
      <c r="BQ25" s="160">
        <f t="shared" si="3"/>
        <v>850</v>
      </c>
      <c r="BR25" s="160">
        <f t="shared" si="3"/>
        <v>107.5</v>
      </c>
      <c r="BS25" s="160">
        <f t="shared" si="3"/>
        <v>202.4</v>
      </c>
      <c r="BT25" s="160">
        <f t="shared" si="3"/>
        <v>456.1</v>
      </c>
      <c r="BU25" s="160">
        <f t="shared" si="3"/>
        <v>423.7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89.8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281.10000000000002</v>
      </c>
      <c r="CE25" s="160">
        <f t="shared" si="3"/>
        <v>260.5</v>
      </c>
      <c r="CF25" s="160">
        <f t="shared" si="3"/>
        <v>112.3</v>
      </c>
      <c r="CG25" s="160">
        <f t="shared" si="3"/>
        <v>14.6</v>
      </c>
      <c r="CH25" s="160">
        <f t="shared" si="3"/>
        <v>214</v>
      </c>
      <c r="CI25" s="160">
        <f t="shared" si="3"/>
        <v>134.4</v>
      </c>
      <c r="CJ25" s="160">
        <f t="shared" si="3"/>
        <v>0</v>
      </c>
      <c r="CK25" s="160">
        <f t="shared" si="3"/>
        <v>0</v>
      </c>
      <c r="CL25" s="160">
        <f t="shared" si="3"/>
        <v>191.7</v>
      </c>
      <c r="CM25" s="160">
        <f t="shared" si="3"/>
        <v>52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10230.25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2025-10-08T11:24:24Z</dcterms:created>
  <dcterms:modified xsi:type="dcterms:W3CDTF">2025-10-08T11:24:26Z</dcterms:modified>
</cp:coreProperties>
</file>