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<sst xmlns="http://schemas.openxmlformats.org/spreadsheetml/2006/main" count="122" uniqueCount="56">
  <si>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10/01/2026 14:13:09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</si>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</sst>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BA5-4D97-9925-92450464C9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BA5-4D97-9925-92450464C9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BA5-4D97-9925-92450464C9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BA5-4D97-9925-92450464C9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BA5-4D97-9925-92450464C9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BA5-4D97-9925-92450464C9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BA5-4D97-9925-92450464C9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344</c:v>
                </c:pt>
                <c:pt idx="1">
                  <c:v>344</c:v>
                </c:pt>
                <c:pt idx="2">
                  <c:v>344</c:v>
                </c:pt>
                <c:pt idx="3">
                  <c:v>344</c:v>
                </c:pt>
                <c:pt idx="4">
                  <c:v>345</c:v>
                </c:pt>
                <c:pt idx="5">
                  <c:v>345</c:v>
                </c:pt>
                <c:pt idx="6">
                  <c:v>345</c:v>
                </c:pt>
                <c:pt idx="7">
                  <c:v>345</c:v>
                </c:pt>
                <c:pt idx="8">
                  <c:v>344</c:v>
                </c:pt>
                <c:pt idx="9">
                  <c:v>344</c:v>
                </c:pt>
                <c:pt idx="10">
                  <c:v>344</c:v>
                </c:pt>
                <c:pt idx="11">
                  <c:v>344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339</c:v>
                </c:pt>
                <c:pt idx="17">
                  <c:v>339</c:v>
                </c:pt>
                <c:pt idx="18">
                  <c:v>339</c:v>
                </c:pt>
                <c:pt idx="19">
                  <c:v>339</c:v>
                </c:pt>
                <c:pt idx="20">
                  <c:v>342</c:v>
                </c:pt>
                <c:pt idx="21">
                  <c:v>342</c:v>
                </c:pt>
                <c:pt idx="22">
                  <c:v>342</c:v>
                </c:pt>
                <c:pt idx="23">
                  <c:v>342</c:v>
                </c:pt>
                <c:pt idx="24">
                  <c:v>349</c:v>
                </c:pt>
                <c:pt idx="25">
                  <c:v>349</c:v>
                </c:pt>
                <c:pt idx="26">
                  <c:v>349</c:v>
                </c:pt>
                <c:pt idx="27">
                  <c:v>349</c:v>
                </c:pt>
                <c:pt idx="28">
                  <c:v>356</c:v>
                </c:pt>
                <c:pt idx="29">
                  <c:v>356</c:v>
                </c:pt>
                <c:pt idx="30">
                  <c:v>356</c:v>
                </c:pt>
                <c:pt idx="31">
                  <c:v>356</c:v>
                </c:pt>
                <c:pt idx="32">
                  <c:v>377</c:v>
                </c:pt>
                <c:pt idx="33">
                  <c:v>377</c:v>
                </c:pt>
                <c:pt idx="34">
                  <c:v>377</c:v>
                </c:pt>
                <c:pt idx="35">
                  <c:v>377</c:v>
                </c:pt>
                <c:pt idx="36">
                  <c:v>392</c:v>
                </c:pt>
                <c:pt idx="37">
                  <c:v>392</c:v>
                </c:pt>
                <c:pt idx="38">
                  <c:v>392</c:v>
                </c:pt>
                <c:pt idx="39">
                  <c:v>392</c:v>
                </c:pt>
                <c:pt idx="40">
                  <c:v>406</c:v>
                </c:pt>
                <c:pt idx="41">
                  <c:v>406</c:v>
                </c:pt>
                <c:pt idx="42">
                  <c:v>406</c:v>
                </c:pt>
                <c:pt idx="43">
                  <c:v>406</c:v>
                </c:pt>
                <c:pt idx="44">
                  <c:v>414</c:v>
                </c:pt>
                <c:pt idx="45">
                  <c:v>414</c:v>
                </c:pt>
                <c:pt idx="46">
                  <c:v>414</c:v>
                </c:pt>
                <c:pt idx="47">
                  <c:v>414</c:v>
                </c:pt>
                <c:pt idx="48">
                  <c:v>430</c:v>
                </c:pt>
                <c:pt idx="49">
                  <c:v>430</c:v>
                </c:pt>
                <c:pt idx="50">
                  <c:v>430</c:v>
                </c:pt>
                <c:pt idx="51">
                  <c:v>430</c:v>
                </c:pt>
                <c:pt idx="52">
                  <c:v>413</c:v>
                </c:pt>
                <c:pt idx="53">
                  <c:v>413</c:v>
                </c:pt>
                <c:pt idx="54">
                  <c:v>413</c:v>
                </c:pt>
                <c:pt idx="55">
                  <c:v>413</c:v>
                </c:pt>
                <c:pt idx="56">
                  <c:v>413</c:v>
                </c:pt>
                <c:pt idx="57">
                  <c:v>413</c:v>
                </c:pt>
                <c:pt idx="58">
                  <c:v>413</c:v>
                </c:pt>
                <c:pt idx="59">
                  <c:v>413</c:v>
                </c:pt>
                <c:pt idx="60">
                  <c:v>399</c:v>
                </c:pt>
                <c:pt idx="61">
                  <c:v>399</c:v>
                </c:pt>
                <c:pt idx="62">
                  <c:v>399</c:v>
                </c:pt>
                <c:pt idx="63">
                  <c:v>399</c:v>
                </c:pt>
                <c:pt idx="64">
                  <c:v>410</c:v>
                </c:pt>
                <c:pt idx="65">
                  <c:v>410</c:v>
                </c:pt>
                <c:pt idx="66">
                  <c:v>410</c:v>
                </c:pt>
                <c:pt idx="67">
                  <c:v>410</c:v>
                </c:pt>
                <c:pt idx="68">
                  <c:v>520</c:v>
                </c:pt>
                <c:pt idx="69">
                  <c:v>610</c:v>
                </c:pt>
                <c:pt idx="70">
                  <c:v>640</c:v>
                </c:pt>
                <c:pt idx="71">
                  <c:v>680</c:v>
                </c:pt>
                <c:pt idx="72">
                  <c:v>704</c:v>
                </c:pt>
                <c:pt idx="73">
                  <c:v>716</c:v>
                </c:pt>
                <c:pt idx="74">
                  <c:v>716</c:v>
                </c:pt>
                <c:pt idx="75">
                  <c:v>716</c:v>
                </c:pt>
                <c:pt idx="76">
                  <c:v>709</c:v>
                </c:pt>
                <c:pt idx="77">
                  <c:v>709</c:v>
                </c:pt>
                <c:pt idx="78">
                  <c:v>709</c:v>
                </c:pt>
                <c:pt idx="79">
                  <c:v>709</c:v>
                </c:pt>
                <c:pt idx="80">
                  <c:v>707</c:v>
                </c:pt>
                <c:pt idx="81">
                  <c:v>707</c:v>
                </c:pt>
                <c:pt idx="82">
                  <c:v>707</c:v>
                </c:pt>
                <c:pt idx="83">
                  <c:v>707</c:v>
                </c:pt>
                <c:pt idx="84">
                  <c:v>701</c:v>
                </c:pt>
                <c:pt idx="85">
                  <c:v>701</c:v>
                </c:pt>
                <c:pt idx="86">
                  <c:v>701</c:v>
                </c:pt>
                <c:pt idx="87">
                  <c:v>701</c:v>
                </c:pt>
                <c:pt idx="88">
                  <c:v>702</c:v>
                </c:pt>
                <c:pt idx="89">
                  <c:v>702</c:v>
                </c:pt>
                <c:pt idx="90">
                  <c:v>702</c:v>
                </c:pt>
                <c:pt idx="91">
                  <c:v>702</c:v>
                </c:pt>
                <c:pt idx="92">
                  <c:v>679</c:v>
                </c:pt>
                <c:pt idx="93">
                  <c:v>679</c:v>
                </c:pt>
                <c:pt idx="94">
                  <c:v>679</c:v>
                </c:pt>
                <c:pt idx="95">
                  <c:v>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BA5-4D97-9925-92450464C9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BA5-4D97-9925-92450464C9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2296.096</c:v>
                </c:pt>
                <c:pt idx="1">
                  <c:v>2249.27</c:v>
                </c:pt>
                <c:pt idx="2">
                  <c:v>2230.806</c:v>
                </c:pt>
                <c:pt idx="3">
                  <c:v>2215.4210000000003</c:v>
                </c:pt>
                <c:pt idx="4">
                  <c:v>2288.1610000000001</c:v>
                </c:pt>
                <c:pt idx="5">
                  <c:v>2291.0240000000003</c:v>
                </c:pt>
                <c:pt idx="6">
                  <c:v>2277.701</c:v>
                </c:pt>
                <c:pt idx="7">
                  <c:v>2252.8680000000004</c:v>
                </c:pt>
                <c:pt idx="8">
                  <c:v>2096.7849999999999</c:v>
                </c:pt>
                <c:pt idx="9">
                  <c:v>2071.7080000000001</c:v>
                </c:pt>
                <c:pt idx="10">
                  <c:v>2066.5700000000002</c:v>
                </c:pt>
                <c:pt idx="11">
                  <c:v>2065.1190000000001</c:v>
                </c:pt>
                <c:pt idx="12">
                  <c:v>1871.5830000000001</c:v>
                </c:pt>
                <c:pt idx="13">
                  <c:v>1888.2060000000001</c:v>
                </c:pt>
                <c:pt idx="14">
                  <c:v>1890.6860000000001</c:v>
                </c:pt>
                <c:pt idx="15">
                  <c:v>2048.7640000000001</c:v>
                </c:pt>
                <c:pt idx="16">
                  <c:v>1958.4580000000001</c:v>
                </c:pt>
                <c:pt idx="17">
                  <c:v>1858.9</c:v>
                </c:pt>
                <c:pt idx="18">
                  <c:v>1858.9</c:v>
                </c:pt>
                <c:pt idx="19">
                  <c:v>1858.9</c:v>
                </c:pt>
                <c:pt idx="20">
                  <c:v>1790.8430000000001</c:v>
                </c:pt>
                <c:pt idx="21">
                  <c:v>1790.8430000000001</c:v>
                </c:pt>
                <c:pt idx="22">
                  <c:v>1793.3820000000001</c:v>
                </c:pt>
                <c:pt idx="23">
                  <c:v>1799.6120000000001</c:v>
                </c:pt>
                <c:pt idx="24">
                  <c:v>1733.9</c:v>
                </c:pt>
                <c:pt idx="25">
                  <c:v>1733.9</c:v>
                </c:pt>
                <c:pt idx="26">
                  <c:v>1733.9</c:v>
                </c:pt>
                <c:pt idx="27">
                  <c:v>1733.9</c:v>
                </c:pt>
                <c:pt idx="28">
                  <c:v>1733.9</c:v>
                </c:pt>
                <c:pt idx="29">
                  <c:v>1733.9010000000001</c:v>
                </c:pt>
                <c:pt idx="30">
                  <c:v>1919.0630000000001</c:v>
                </c:pt>
                <c:pt idx="31">
                  <c:v>2082.6559999999999</c:v>
                </c:pt>
                <c:pt idx="32">
                  <c:v>2005.9250000000002</c:v>
                </c:pt>
                <c:pt idx="33">
                  <c:v>1842.5029999999999</c:v>
                </c:pt>
                <c:pt idx="34">
                  <c:v>1761.2860000000001</c:v>
                </c:pt>
                <c:pt idx="35">
                  <c:v>1667.2330000000002</c:v>
                </c:pt>
                <c:pt idx="36">
                  <c:v>1115.567</c:v>
                </c:pt>
                <c:pt idx="37">
                  <c:v>1035.9000000000001</c:v>
                </c:pt>
                <c:pt idx="38">
                  <c:v>945.9</c:v>
                </c:pt>
                <c:pt idx="39">
                  <c:v>945.9</c:v>
                </c:pt>
                <c:pt idx="40">
                  <c:v>1145.9000000000001</c:v>
                </c:pt>
                <c:pt idx="41">
                  <c:v>1145.9000000000001</c:v>
                </c:pt>
                <c:pt idx="42">
                  <c:v>1145.9000000000001</c:v>
                </c:pt>
                <c:pt idx="43">
                  <c:v>1157.527</c:v>
                </c:pt>
                <c:pt idx="44">
                  <c:v>1145.9000000000001</c:v>
                </c:pt>
                <c:pt idx="45">
                  <c:v>1151.3499999999999</c:v>
                </c:pt>
                <c:pt idx="46">
                  <c:v>1262.066</c:v>
                </c:pt>
                <c:pt idx="47">
                  <c:v>1311.499</c:v>
                </c:pt>
                <c:pt idx="48">
                  <c:v>1317.7150000000001</c:v>
                </c:pt>
                <c:pt idx="49">
                  <c:v>1344.9</c:v>
                </c:pt>
                <c:pt idx="50">
                  <c:v>1344.9</c:v>
                </c:pt>
                <c:pt idx="51">
                  <c:v>1332.8110000000001</c:v>
                </c:pt>
                <c:pt idx="52">
                  <c:v>1389.9</c:v>
                </c:pt>
                <c:pt idx="53">
                  <c:v>1443.8200000000002</c:v>
                </c:pt>
                <c:pt idx="54">
                  <c:v>1554.54</c:v>
                </c:pt>
                <c:pt idx="55">
                  <c:v>1548.0770000000002</c:v>
                </c:pt>
                <c:pt idx="56">
                  <c:v>1862.1670000000001</c:v>
                </c:pt>
                <c:pt idx="57">
                  <c:v>2040.3190000000002</c:v>
                </c:pt>
                <c:pt idx="58">
                  <c:v>1984.1130000000001</c:v>
                </c:pt>
                <c:pt idx="59">
                  <c:v>2232.2489999999998</c:v>
                </c:pt>
                <c:pt idx="60">
                  <c:v>2447.0720000000001</c:v>
                </c:pt>
                <c:pt idx="61">
                  <c:v>2719.1099999999997</c:v>
                </c:pt>
                <c:pt idx="62">
                  <c:v>2924.2239999999997</c:v>
                </c:pt>
                <c:pt idx="63">
                  <c:v>3223.8680000000004</c:v>
                </c:pt>
                <c:pt idx="64">
                  <c:v>3473.5159999999996</c:v>
                </c:pt>
                <c:pt idx="65">
                  <c:v>3640.3029999999999</c:v>
                </c:pt>
                <c:pt idx="66">
                  <c:v>3799.2560000000003</c:v>
                </c:pt>
                <c:pt idx="67">
                  <c:v>3827.8670000000002</c:v>
                </c:pt>
                <c:pt idx="68">
                  <c:v>3759.5879999999997</c:v>
                </c:pt>
                <c:pt idx="69">
                  <c:v>3765.5340000000001</c:v>
                </c:pt>
                <c:pt idx="70">
                  <c:v>3809.2210000000005</c:v>
                </c:pt>
                <c:pt idx="71">
                  <c:v>3774.558</c:v>
                </c:pt>
                <c:pt idx="72">
                  <c:v>3770.8290000000002</c:v>
                </c:pt>
                <c:pt idx="73">
                  <c:v>3773.1690000000003</c:v>
                </c:pt>
                <c:pt idx="74">
                  <c:v>3812.5550000000003</c:v>
                </c:pt>
                <c:pt idx="75">
                  <c:v>3782.3959999999997</c:v>
                </c:pt>
                <c:pt idx="76">
                  <c:v>3835.924</c:v>
                </c:pt>
                <c:pt idx="77">
                  <c:v>3826.9540000000002</c:v>
                </c:pt>
                <c:pt idx="78">
                  <c:v>3779.8810000000003</c:v>
                </c:pt>
                <c:pt idx="79">
                  <c:v>3723.2089999999998</c:v>
                </c:pt>
                <c:pt idx="80">
                  <c:v>3795.913</c:v>
                </c:pt>
                <c:pt idx="81">
                  <c:v>3709.5020000000004</c:v>
                </c:pt>
                <c:pt idx="82">
                  <c:v>3615.4630000000002</c:v>
                </c:pt>
                <c:pt idx="83">
                  <c:v>3510.998</c:v>
                </c:pt>
                <c:pt idx="84">
                  <c:v>3110.4860000000003</c:v>
                </c:pt>
                <c:pt idx="85">
                  <c:v>3006.1970000000001</c:v>
                </c:pt>
                <c:pt idx="86">
                  <c:v>2944.864</c:v>
                </c:pt>
                <c:pt idx="87">
                  <c:v>2893.431</c:v>
                </c:pt>
                <c:pt idx="88">
                  <c:v>2576.3690000000001</c:v>
                </c:pt>
                <c:pt idx="89">
                  <c:v>2442.6230000000005</c:v>
                </c:pt>
                <c:pt idx="90">
                  <c:v>2331.7690000000002</c:v>
                </c:pt>
                <c:pt idx="91">
                  <c:v>2432.721</c:v>
                </c:pt>
                <c:pt idx="92">
                  <c:v>2309.471</c:v>
                </c:pt>
                <c:pt idx="93">
                  <c:v>2289.0790000000002</c:v>
                </c:pt>
                <c:pt idx="94">
                  <c:v>2192.3730000000005</c:v>
                </c:pt>
                <c:pt idx="95">
                  <c:v>2244.2979999999998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A5-4D97-9925-92450464C91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551</c:v>
                </c:pt>
                <c:pt idx="1">
                  <c:v>551</c:v>
                </c:pt>
                <c:pt idx="2">
                  <c:v>551</c:v>
                </c:pt>
                <c:pt idx="3">
                  <c:v>551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599</c:v>
                </c:pt>
                <c:pt idx="9">
                  <c:v>599</c:v>
                </c:pt>
                <c:pt idx="10">
                  <c:v>599</c:v>
                </c:pt>
                <c:pt idx="11">
                  <c:v>599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551</c:v>
                </c:pt>
                <c:pt idx="25">
                  <c:v>551</c:v>
                </c:pt>
                <c:pt idx="26">
                  <c:v>551</c:v>
                </c:pt>
                <c:pt idx="27">
                  <c:v>551</c:v>
                </c:pt>
                <c:pt idx="28">
                  <c:v>438</c:v>
                </c:pt>
                <c:pt idx="29">
                  <c:v>438</c:v>
                </c:pt>
                <c:pt idx="30">
                  <c:v>438</c:v>
                </c:pt>
                <c:pt idx="31">
                  <c:v>438</c:v>
                </c:pt>
                <c:pt idx="32">
                  <c:v>437</c:v>
                </c:pt>
                <c:pt idx="33">
                  <c:v>437</c:v>
                </c:pt>
                <c:pt idx="34">
                  <c:v>437</c:v>
                </c:pt>
                <c:pt idx="35">
                  <c:v>437</c:v>
                </c:pt>
                <c:pt idx="36">
                  <c:v>408</c:v>
                </c:pt>
                <c:pt idx="37">
                  <c:v>408</c:v>
                </c:pt>
                <c:pt idx="38">
                  <c:v>408</c:v>
                </c:pt>
                <c:pt idx="39">
                  <c:v>408</c:v>
                </c:pt>
                <c:pt idx="40">
                  <c:v>336</c:v>
                </c:pt>
                <c:pt idx="41">
                  <c:v>336</c:v>
                </c:pt>
                <c:pt idx="42">
                  <c:v>336</c:v>
                </c:pt>
                <c:pt idx="43">
                  <c:v>336</c:v>
                </c:pt>
                <c:pt idx="44">
                  <c:v>346</c:v>
                </c:pt>
                <c:pt idx="45">
                  <c:v>346</c:v>
                </c:pt>
                <c:pt idx="46">
                  <c:v>346</c:v>
                </c:pt>
                <c:pt idx="47">
                  <c:v>346</c:v>
                </c:pt>
                <c:pt idx="48">
                  <c:v>346</c:v>
                </c:pt>
                <c:pt idx="49">
                  <c:v>346</c:v>
                </c:pt>
                <c:pt idx="50">
                  <c:v>346</c:v>
                </c:pt>
                <c:pt idx="51">
                  <c:v>346</c:v>
                </c:pt>
                <c:pt idx="52">
                  <c:v>317</c:v>
                </c:pt>
                <c:pt idx="53">
                  <c:v>317</c:v>
                </c:pt>
                <c:pt idx="54">
                  <c:v>317</c:v>
                </c:pt>
                <c:pt idx="55">
                  <c:v>317</c:v>
                </c:pt>
                <c:pt idx="56">
                  <c:v>174</c:v>
                </c:pt>
                <c:pt idx="57">
                  <c:v>174</c:v>
                </c:pt>
                <c:pt idx="58">
                  <c:v>174</c:v>
                </c:pt>
                <c:pt idx="59">
                  <c:v>174</c:v>
                </c:pt>
                <c:pt idx="60">
                  <c:v>283</c:v>
                </c:pt>
                <c:pt idx="61">
                  <c:v>283</c:v>
                </c:pt>
                <c:pt idx="62">
                  <c:v>283</c:v>
                </c:pt>
                <c:pt idx="63">
                  <c:v>283</c:v>
                </c:pt>
                <c:pt idx="64">
                  <c:v>268</c:v>
                </c:pt>
                <c:pt idx="65">
                  <c:v>268</c:v>
                </c:pt>
                <c:pt idx="66">
                  <c:v>268</c:v>
                </c:pt>
                <c:pt idx="67">
                  <c:v>268</c:v>
                </c:pt>
                <c:pt idx="68">
                  <c:v>233.2</c:v>
                </c:pt>
                <c:pt idx="69">
                  <c:v>233.2</c:v>
                </c:pt>
                <c:pt idx="70">
                  <c:v>233.2</c:v>
                </c:pt>
                <c:pt idx="71">
                  <c:v>233.2</c:v>
                </c:pt>
                <c:pt idx="72">
                  <c:v>211</c:v>
                </c:pt>
                <c:pt idx="73">
                  <c:v>211</c:v>
                </c:pt>
                <c:pt idx="74">
                  <c:v>211</c:v>
                </c:pt>
                <c:pt idx="75">
                  <c:v>211</c:v>
                </c:pt>
                <c:pt idx="76">
                  <c:v>211</c:v>
                </c:pt>
                <c:pt idx="77">
                  <c:v>211</c:v>
                </c:pt>
                <c:pt idx="78">
                  <c:v>211</c:v>
                </c:pt>
                <c:pt idx="79">
                  <c:v>211</c:v>
                </c:pt>
                <c:pt idx="80">
                  <c:v>211</c:v>
                </c:pt>
                <c:pt idx="81">
                  <c:v>211</c:v>
                </c:pt>
                <c:pt idx="82">
                  <c:v>211</c:v>
                </c:pt>
                <c:pt idx="83">
                  <c:v>211</c:v>
                </c:pt>
                <c:pt idx="84">
                  <c:v>421</c:v>
                </c:pt>
                <c:pt idx="85">
                  <c:v>421</c:v>
                </c:pt>
                <c:pt idx="86">
                  <c:v>421</c:v>
                </c:pt>
                <c:pt idx="87">
                  <c:v>421</c:v>
                </c:pt>
                <c:pt idx="88">
                  <c:v>538</c:v>
                </c:pt>
                <c:pt idx="89">
                  <c:v>538</c:v>
                </c:pt>
                <c:pt idx="90">
                  <c:v>538</c:v>
                </c:pt>
                <c:pt idx="91">
                  <c:v>538</c:v>
                </c:pt>
                <c:pt idx="92">
                  <c:v>555</c:v>
                </c:pt>
                <c:pt idx="93">
                  <c:v>555</c:v>
                </c:pt>
                <c:pt idx="94">
                  <c:v>555</c:v>
                </c:pt>
                <c:pt idx="95">
                  <c:v>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A5-4D97-9925-92450464C9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3470.433</c:v>
                </c:pt>
                <c:pt idx="1">
                  <c:v>3460.5550000000003</c:v>
                </c:pt>
                <c:pt idx="2">
                  <c:v>3447.4769999999999</c:v>
                </c:pt>
                <c:pt idx="3">
                  <c:v>3433.9459999999999</c:v>
                </c:pt>
                <c:pt idx="4">
                  <c:v>3414.9829999999997</c:v>
                </c:pt>
                <c:pt idx="5">
                  <c:v>3400.2449999999999</c:v>
                </c:pt>
                <c:pt idx="6">
                  <c:v>3380.2629999999999</c:v>
                </c:pt>
                <c:pt idx="7">
                  <c:v>3356.44</c:v>
                </c:pt>
                <c:pt idx="8">
                  <c:v>3339.009</c:v>
                </c:pt>
                <c:pt idx="9">
                  <c:v>3307.819</c:v>
                </c:pt>
                <c:pt idx="10">
                  <c:v>3274.5469999999996</c:v>
                </c:pt>
                <c:pt idx="11">
                  <c:v>3242.922</c:v>
                </c:pt>
                <c:pt idx="12">
                  <c:v>3221.8980000000001</c:v>
                </c:pt>
                <c:pt idx="13">
                  <c:v>3199.1030000000001</c:v>
                </c:pt>
                <c:pt idx="14">
                  <c:v>3174.069</c:v>
                </c:pt>
                <c:pt idx="15">
                  <c:v>3156.2179999999998</c:v>
                </c:pt>
                <c:pt idx="16">
                  <c:v>3125.7870000000003</c:v>
                </c:pt>
                <c:pt idx="17">
                  <c:v>3100.0349999999999</c:v>
                </c:pt>
                <c:pt idx="18">
                  <c:v>3080.2889999999998</c:v>
                </c:pt>
                <c:pt idx="19">
                  <c:v>3059.09</c:v>
                </c:pt>
                <c:pt idx="20">
                  <c:v>3034.7510000000002</c:v>
                </c:pt>
                <c:pt idx="21">
                  <c:v>3010.123</c:v>
                </c:pt>
                <c:pt idx="22">
                  <c:v>2984.6929999999998</c:v>
                </c:pt>
                <c:pt idx="23">
                  <c:v>2972.3269999999998</c:v>
                </c:pt>
                <c:pt idx="24">
                  <c:v>2949.19</c:v>
                </c:pt>
                <c:pt idx="25">
                  <c:v>2942.88</c:v>
                </c:pt>
                <c:pt idx="26">
                  <c:v>2936.4360000000001</c:v>
                </c:pt>
                <c:pt idx="27">
                  <c:v>2941.38</c:v>
                </c:pt>
                <c:pt idx="28">
                  <c:v>3034.5920000000001</c:v>
                </c:pt>
                <c:pt idx="29">
                  <c:v>3190.0430000000001</c:v>
                </c:pt>
                <c:pt idx="30">
                  <c:v>3410.1020000000003</c:v>
                </c:pt>
                <c:pt idx="31">
                  <c:v>3642.308</c:v>
                </c:pt>
                <c:pt idx="32">
                  <c:v>3971.2159999999999</c:v>
                </c:pt>
                <c:pt idx="33">
                  <c:v>4241.8109999999997</c:v>
                </c:pt>
                <c:pt idx="34">
                  <c:v>4490.2780000000002</c:v>
                </c:pt>
                <c:pt idx="35">
                  <c:v>4731.5670000000009</c:v>
                </c:pt>
                <c:pt idx="36">
                  <c:v>4948.2510000000002</c:v>
                </c:pt>
                <c:pt idx="37">
                  <c:v>5141.9139999999998</c:v>
                </c:pt>
                <c:pt idx="38">
                  <c:v>5350.5729999999994</c:v>
                </c:pt>
                <c:pt idx="39">
                  <c:v>5508.1840000000002</c:v>
                </c:pt>
                <c:pt idx="40">
                  <c:v>5617.8579999999993</c:v>
                </c:pt>
                <c:pt idx="41">
                  <c:v>5708.06</c:v>
                </c:pt>
                <c:pt idx="42">
                  <c:v>5754.0330000000004</c:v>
                </c:pt>
                <c:pt idx="43">
                  <c:v>5791.219000000001</c:v>
                </c:pt>
                <c:pt idx="44">
                  <c:v>5805.8139999999994</c:v>
                </c:pt>
                <c:pt idx="45">
                  <c:v>5822.2370000000001</c:v>
                </c:pt>
                <c:pt idx="46">
                  <c:v>5828.7300000000005</c:v>
                </c:pt>
                <c:pt idx="47">
                  <c:v>5788.0629999999992</c:v>
                </c:pt>
                <c:pt idx="48">
                  <c:v>5768.95</c:v>
                </c:pt>
                <c:pt idx="49">
                  <c:v>5732.0560000000005</c:v>
                </c:pt>
                <c:pt idx="50">
                  <c:v>5654.0879999999997</c:v>
                </c:pt>
                <c:pt idx="51">
                  <c:v>5571.88</c:v>
                </c:pt>
                <c:pt idx="52">
                  <c:v>5447.9590000000007</c:v>
                </c:pt>
                <c:pt idx="53">
                  <c:v>5323.2749999999996</c:v>
                </c:pt>
                <c:pt idx="54">
                  <c:v>5169.7519999999995</c:v>
                </c:pt>
                <c:pt idx="55">
                  <c:v>4986.2930000000006</c:v>
                </c:pt>
                <c:pt idx="56">
                  <c:v>4773.0970000000007</c:v>
                </c:pt>
                <c:pt idx="57">
                  <c:v>4560.5440000000008</c:v>
                </c:pt>
                <c:pt idx="58">
                  <c:v>4302.1970000000001</c:v>
                </c:pt>
                <c:pt idx="59">
                  <c:v>4053.3180000000002</c:v>
                </c:pt>
                <c:pt idx="60">
                  <c:v>3774.462</c:v>
                </c:pt>
                <c:pt idx="61">
                  <c:v>3513.203</c:v>
                </c:pt>
                <c:pt idx="62">
                  <c:v>3257.7339999999999</c:v>
                </c:pt>
                <c:pt idx="63">
                  <c:v>3039.8210000000004</c:v>
                </c:pt>
                <c:pt idx="64">
                  <c:v>2845.5309999999999</c:v>
                </c:pt>
                <c:pt idx="65">
                  <c:v>2757.05</c:v>
                </c:pt>
                <c:pt idx="66">
                  <c:v>2710.636</c:v>
                </c:pt>
                <c:pt idx="67">
                  <c:v>2694.5329999999999</c:v>
                </c:pt>
                <c:pt idx="68">
                  <c:v>2691.5969999999998</c:v>
                </c:pt>
                <c:pt idx="69">
                  <c:v>2705.6330000000003</c:v>
                </c:pt>
                <c:pt idx="70">
                  <c:v>2717.8229999999999</c:v>
                </c:pt>
                <c:pt idx="71">
                  <c:v>2730.9029999999998</c:v>
                </c:pt>
                <c:pt idx="72">
                  <c:v>2745.0329999999999</c:v>
                </c:pt>
                <c:pt idx="73">
                  <c:v>2772.1889999999999</c:v>
                </c:pt>
                <c:pt idx="74">
                  <c:v>2798.627</c:v>
                </c:pt>
                <c:pt idx="75">
                  <c:v>2824.3690000000001</c:v>
                </c:pt>
                <c:pt idx="76">
                  <c:v>2851.9879999999998</c:v>
                </c:pt>
                <c:pt idx="77">
                  <c:v>2852.7619999999997</c:v>
                </c:pt>
                <c:pt idx="78">
                  <c:v>2864.1929999999998</c:v>
                </c:pt>
                <c:pt idx="79">
                  <c:v>2872.7630000000004</c:v>
                </c:pt>
                <c:pt idx="80">
                  <c:v>2881.5099999999998</c:v>
                </c:pt>
                <c:pt idx="81">
                  <c:v>2901.7630000000004</c:v>
                </c:pt>
                <c:pt idx="82">
                  <c:v>2930.3009999999999</c:v>
                </c:pt>
                <c:pt idx="83">
                  <c:v>2946.8029999999999</c:v>
                </c:pt>
                <c:pt idx="84">
                  <c:v>2975.61</c:v>
                </c:pt>
                <c:pt idx="85">
                  <c:v>2983.7649999999999</c:v>
                </c:pt>
                <c:pt idx="86">
                  <c:v>2988.9470000000001</c:v>
                </c:pt>
                <c:pt idx="87">
                  <c:v>3006.143</c:v>
                </c:pt>
                <c:pt idx="88">
                  <c:v>3016.1440000000002</c:v>
                </c:pt>
                <c:pt idx="89">
                  <c:v>3034.8049999999998</c:v>
                </c:pt>
                <c:pt idx="90">
                  <c:v>3047.8629999999998</c:v>
                </c:pt>
                <c:pt idx="91">
                  <c:v>3059.2979999999998</c:v>
                </c:pt>
                <c:pt idx="92">
                  <c:v>3063.0920000000001</c:v>
                </c:pt>
                <c:pt idx="93">
                  <c:v>3072.3179999999998</c:v>
                </c:pt>
                <c:pt idx="94">
                  <c:v>3079.5280000000002</c:v>
                </c:pt>
                <c:pt idx="95">
                  <c:v>3079.9549999999999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BA5-4D97-9925-92450464C9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113</c:v>
                </c:pt>
                <c:pt idx="1">
                  <c:v>113</c:v>
                </c:pt>
                <c:pt idx="2">
                  <c:v>113</c:v>
                </c:pt>
                <c:pt idx="3">
                  <c:v>113</c:v>
                </c:pt>
                <c:pt idx="4">
                  <c:v>111</c:v>
                </c:pt>
                <c:pt idx="5">
                  <c:v>111</c:v>
                </c:pt>
                <c:pt idx="6">
                  <c:v>111</c:v>
                </c:pt>
                <c:pt idx="7">
                  <c:v>111</c:v>
                </c:pt>
                <c:pt idx="8">
                  <c:v>109</c:v>
                </c:pt>
                <c:pt idx="9">
                  <c:v>109</c:v>
                </c:pt>
                <c:pt idx="10">
                  <c:v>109</c:v>
                </c:pt>
                <c:pt idx="11">
                  <c:v>109</c:v>
                </c:pt>
                <c:pt idx="12">
                  <c:v>106</c:v>
                </c:pt>
                <c:pt idx="13">
                  <c:v>106</c:v>
                </c:pt>
                <c:pt idx="14">
                  <c:v>106</c:v>
                </c:pt>
                <c:pt idx="15">
                  <c:v>106</c:v>
                </c:pt>
                <c:pt idx="16">
                  <c:v>102</c:v>
                </c:pt>
                <c:pt idx="17">
                  <c:v>102</c:v>
                </c:pt>
                <c:pt idx="18">
                  <c:v>102</c:v>
                </c:pt>
                <c:pt idx="19">
                  <c:v>102</c:v>
                </c:pt>
                <c:pt idx="20">
                  <c:v>97</c:v>
                </c:pt>
                <c:pt idx="21">
                  <c:v>97</c:v>
                </c:pt>
                <c:pt idx="22">
                  <c:v>97</c:v>
                </c:pt>
                <c:pt idx="23">
                  <c:v>97</c:v>
                </c:pt>
                <c:pt idx="24">
                  <c:v>94</c:v>
                </c:pt>
                <c:pt idx="25">
                  <c:v>94</c:v>
                </c:pt>
                <c:pt idx="26">
                  <c:v>94</c:v>
                </c:pt>
                <c:pt idx="27">
                  <c:v>94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116</c:v>
                </c:pt>
                <c:pt idx="33">
                  <c:v>116</c:v>
                </c:pt>
                <c:pt idx="34">
                  <c:v>116</c:v>
                </c:pt>
                <c:pt idx="35">
                  <c:v>116</c:v>
                </c:pt>
                <c:pt idx="36">
                  <c:v>133</c:v>
                </c:pt>
                <c:pt idx="37">
                  <c:v>133</c:v>
                </c:pt>
                <c:pt idx="38">
                  <c:v>133</c:v>
                </c:pt>
                <c:pt idx="39">
                  <c:v>133</c:v>
                </c:pt>
                <c:pt idx="40">
                  <c:v>143</c:v>
                </c:pt>
                <c:pt idx="41">
                  <c:v>143</c:v>
                </c:pt>
                <c:pt idx="42">
                  <c:v>143</c:v>
                </c:pt>
                <c:pt idx="43">
                  <c:v>143</c:v>
                </c:pt>
                <c:pt idx="44">
                  <c:v>146</c:v>
                </c:pt>
                <c:pt idx="45">
                  <c:v>146</c:v>
                </c:pt>
                <c:pt idx="46">
                  <c:v>146</c:v>
                </c:pt>
                <c:pt idx="47">
                  <c:v>146</c:v>
                </c:pt>
                <c:pt idx="48">
                  <c:v>146</c:v>
                </c:pt>
                <c:pt idx="49">
                  <c:v>146</c:v>
                </c:pt>
                <c:pt idx="50">
                  <c:v>146</c:v>
                </c:pt>
                <c:pt idx="51">
                  <c:v>146</c:v>
                </c:pt>
                <c:pt idx="52">
                  <c:v>139</c:v>
                </c:pt>
                <c:pt idx="53">
                  <c:v>139</c:v>
                </c:pt>
                <c:pt idx="54">
                  <c:v>139</c:v>
                </c:pt>
                <c:pt idx="55">
                  <c:v>139</c:v>
                </c:pt>
                <c:pt idx="56">
                  <c:v>120</c:v>
                </c:pt>
                <c:pt idx="57">
                  <c:v>120</c:v>
                </c:pt>
                <c:pt idx="58">
                  <c:v>120</c:v>
                </c:pt>
                <c:pt idx="59">
                  <c:v>120</c:v>
                </c:pt>
                <c:pt idx="60">
                  <c:v>91</c:v>
                </c:pt>
                <c:pt idx="61">
                  <c:v>91</c:v>
                </c:pt>
                <c:pt idx="62">
                  <c:v>91</c:v>
                </c:pt>
                <c:pt idx="63">
                  <c:v>91</c:v>
                </c:pt>
                <c:pt idx="64">
                  <c:v>72</c:v>
                </c:pt>
                <c:pt idx="65">
                  <c:v>72</c:v>
                </c:pt>
                <c:pt idx="66">
                  <c:v>72</c:v>
                </c:pt>
                <c:pt idx="67">
                  <c:v>72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2">
                  <c:v>59</c:v>
                </c:pt>
                <c:pt idx="73">
                  <c:v>59</c:v>
                </c:pt>
                <c:pt idx="74">
                  <c:v>59</c:v>
                </c:pt>
                <c:pt idx="75">
                  <c:v>59</c:v>
                </c:pt>
                <c:pt idx="76">
                  <c:v>56</c:v>
                </c:pt>
                <c:pt idx="77">
                  <c:v>56</c:v>
                </c:pt>
                <c:pt idx="78">
                  <c:v>56</c:v>
                </c:pt>
                <c:pt idx="79">
                  <c:v>56</c:v>
                </c:pt>
                <c:pt idx="80">
                  <c:v>52</c:v>
                </c:pt>
                <c:pt idx="81">
                  <c:v>52</c:v>
                </c:pt>
                <c:pt idx="82">
                  <c:v>52</c:v>
                </c:pt>
                <c:pt idx="83">
                  <c:v>52</c:v>
                </c:pt>
                <c:pt idx="84">
                  <c:v>47</c:v>
                </c:pt>
                <c:pt idx="85">
                  <c:v>47</c:v>
                </c:pt>
                <c:pt idx="86">
                  <c:v>47</c:v>
                </c:pt>
                <c:pt idx="87">
                  <c:v>47</c:v>
                </c:pt>
                <c:pt idx="88">
                  <c:v>44</c:v>
                </c:pt>
                <c:pt idx="89">
                  <c:v>44</c:v>
                </c:pt>
                <c:pt idx="90">
                  <c:v>44</c:v>
                </c:pt>
                <c:pt idx="91">
                  <c:v>44</c:v>
                </c:pt>
                <c:pt idx="92">
                  <c:v>44</c:v>
                </c:pt>
                <c:pt idx="93">
                  <c:v>44</c:v>
                </c:pt>
                <c:pt idx="94">
                  <c:v>44</c:v>
                </c:pt>
                <c:pt idx="95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A5-4D97-9925-92450464C9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420</c:v>
                </c:pt>
                <c:pt idx="1">
                  <c:v>420</c:v>
                </c:pt>
                <c:pt idx="2">
                  <c:v>420</c:v>
                </c:pt>
                <c:pt idx="3">
                  <c:v>420</c:v>
                </c:pt>
                <c:pt idx="4">
                  <c:v>370</c:v>
                </c:pt>
                <c:pt idx="5">
                  <c:v>364</c:v>
                </c:pt>
                <c:pt idx="6">
                  <c:v>364</c:v>
                </c:pt>
                <c:pt idx="7">
                  <c:v>364</c:v>
                </c:pt>
                <c:pt idx="8">
                  <c:v>364</c:v>
                </c:pt>
                <c:pt idx="9">
                  <c:v>370</c:v>
                </c:pt>
                <c:pt idx="10">
                  <c:v>370</c:v>
                </c:pt>
                <c:pt idx="11">
                  <c:v>370</c:v>
                </c:pt>
                <c:pt idx="12">
                  <c:v>370</c:v>
                </c:pt>
                <c:pt idx="13">
                  <c:v>370</c:v>
                </c:pt>
                <c:pt idx="14">
                  <c:v>370</c:v>
                </c:pt>
                <c:pt idx="15">
                  <c:v>370</c:v>
                </c:pt>
                <c:pt idx="16">
                  <c:v>465</c:v>
                </c:pt>
                <c:pt idx="17">
                  <c:v>465</c:v>
                </c:pt>
                <c:pt idx="18">
                  <c:v>465</c:v>
                </c:pt>
                <c:pt idx="19">
                  <c:v>465</c:v>
                </c:pt>
                <c:pt idx="20">
                  <c:v>510</c:v>
                </c:pt>
                <c:pt idx="21">
                  <c:v>570</c:v>
                </c:pt>
                <c:pt idx="22">
                  <c:v>570</c:v>
                </c:pt>
                <c:pt idx="23">
                  <c:v>570</c:v>
                </c:pt>
                <c:pt idx="24">
                  <c:v>570</c:v>
                </c:pt>
                <c:pt idx="25">
                  <c:v>570</c:v>
                </c:pt>
                <c:pt idx="26">
                  <c:v>570</c:v>
                </c:pt>
                <c:pt idx="27">
                  <c:v>830</c:v>
                </c:pt>
                <c:pt idx="28">
                  <c:v>1103</c:v>
                </c:pt>
                <c:pt idx="29">
                  <c:v>1103</c:v>
                </c:pt>
                <c:pt idx="30">
                  <c:v>1103</c:v>
                </c:pt>
                <c:pt idx="31">
                  <c:v>1053</c:v>
                </c:pt>
                <c:pt idx="32">
                  <c:v>953</c:v>
                </c:pt>
                <c:pt idx="33">
                  <c:v>953</c:v>
                </c:pt>
                <c:pt idx="34">
                  <c:v>853</c:v>
                </c:pt>
                <c:pt idx="35">
                  <c:v>849</c:v>
                </c:pt>
                <c:pt idx="36">
                  <c:v>942</c:v>
                </c:pt>
                <c:pt idx="37">
                  <c:v>867</c:v>
                </c:pt>
                <c:pt idx="38">
                  <c:v>813</c:v>
                </c:pt>
                <c:pt idx="39">
                  <c:v>813</c:v>
                </c:pt>
                <c:pt idx="40">
                  <c:v>683</c:v>
                </c:pt>
                <c:pt idx="41">
                  <c:v>483</c:v>
                </c:pt>
                <c:pt idx="42">
                  <c:v>483</c:v>
                </c:pt>
                <c:pt idx="43">
                  <c:v>483</c:v>
                </c:pt>
                <c:pt idx="44">
                  <c:v>457</c:v>
                </c:pt>
                <c:pt idx="45">
                  <c:v>457</c:v>
                </c:pt>
                <c:pt idx="46">
                  <c:v>377</c:v>
                </c:pt>
                <c:pt idx="47">
                  <c:v>381</c:v>
                </c:pt>
                <c:pt idx="48">
                  <c:v>381</c:v>
                </c:pt>
                <c:pt idx="49">
                  <c:v>381</c:v>
                </c:pt>
                <c:pt idx="50">
                  <c:v>381</c:v>
                </c:pt>
                <c:pt idx="51">
                  <c:v>381</c:v>
                </c:pt>
                <c:pt idx="52">
                  <c:v>381</c:v>
                </c:pt>
                <c:pt idx="53">
                  <c:v>541</c:v>
                </c:pt>
                <c:pt idx="54">
                  <c:v>541</c:v>
                </c:pt>
                <c:pt idx="55">
                  <c:v>690</c:v>
                </c:pt>
                <c:pt idx="56">
                  <c:v>796</c:v>
                </c:pt>
                <c:pt idx="57">
                  <c:v>796</c:v>
                </c:pt>
                <c:pt idx="58">
                  <c:v>1096</c:v>
                </c:pt>
                <c:pt idx="59">
                  <c:v>1096</c:v>
                </c:pt>
                <c:pt idx="60">
                  <c:v>1120</c:v>
                </c:pt>
                <c:pt idx="61">
                  <c:v>1120</c:v>
                </c:pt>
                <c:pt idx="62">
                  <c:v>1220</c:v>
                </c:pt>
                <c:pt idx="63">
                  <c:v>1220</c:v>
                </c:pt>
                <c:pt idx="64">
                  <c:v>1493</c:v>
                </c:pt>
                <c:pt idx="65">
                  <c:v>1493</c:v>
                </c:pt>
                <c:pt idx="66">
                  <c:v>1493</c:v>
                </c:pt>
                <c:pt idx="67">
                  <c:v>1603</c:v>
                </c:pt>
                <c:pt idx="68">
                  <c:v>1590</c:v>
                </c:pt>
                <c:pt idx="69">
                  <c:v>1590</c:v>
                </c:pt>
                <c:pt idx="70">
                  <c:v>1550</c:v>
                </c:pt>
                <c:pt idx="71">
                  <c:v>1530</c:v>
                </c:pt>
                <c:pt idx="72">
                  <c:v>1640</c:v>
                </c:pt>
                <c:pt idx="73">
                  <c:v>1640</c:v>
                </c:pt>
                <c:pt idx="74">
                  <c:v>1640</c:v>
                </c:pt>
                <c:pt idx="75">
                  <c:v>1640</c:v>
                </c:pt>
                <c:pt idx="76">
                  <c:v>1640</c:v>
                </c:pt>
                <c:pt idx="77">
                  <c:v>1640</c:v>
                </c:pt>
                <c:pt idx="78">
                  <c:v>1640</c:v>
                </c:pt>
                <c:pt idx="79">
                  <c:v>1640</c:v>
                </c:pt>
                <c:pt idx="80">
                  <c:v>1640</c:v>
                </c:pt>
                <c:pt idx="81">
                  <c:v>1690</c:v>
                </c:pt>
                <c:pt idx="82">
                  <c:v>1690</c:v>
                </c:pt>
                <c:pt idx="83">
                  <c:v>1690</c:v>
                </c:pt>
                <c:pt idx="84">
                  <c:v>1710</c:v>
                </c:pt>
                <c:pt idx="85">
                  <c:v>1710</c:v>
                </c:pt>
                <c:pt idx="86">
                  <c:v>1680</c:v>
                </c:pt>
                <c:pt idx="87">
                  <c:v>1600</c:v>
                </c:pt>
                <c:pt idx="88">
                  <c:v>1550</c:v>
                </c:pt>
                <c:pt idx="89">
                  <c:v>1550</c:v>
                </c:pt>
                <c:pt idx="90">
                  <c:v>1550</c:v>
                </c:pt>
                <c:pt idx="91">
                  <c:v>1320</c:v>
                </c:pt>
                <c:pt idx="92">
                  <c:v>1220</c:v>
                </c:pt>
                <c:pt idx="93">
                  <c:v>1120</c:v>
                </c:pt>
                <c:pt idx="94">
                  <c:v>1120</c:v>
                </c:pt>
                <c:pt idx="95">
                  <c:v>980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BA5-4D97-9925-92450464C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85.2</c:v>
                </c:pt>
                <c:pt idx="1">
                  <c:v>85.03</c:v>
                </c:pt>
                <c:pt idx="2">
                  <c:v>81.650000000000006</c:v>
                </c:pt>
                <c:pt idx="3">
                  <c:v>81.05</c:v>
                </c:pt>
                <c:pt idx="4">
                  <c:v>84.32</c:v>
                </c:pt>
                <c:pt idx="5">
                  <c:v>84.36</c:v>
                </c:pt>
                <c:pt idx="6">
                  <c:v>84.14</c:v>
                </c:pt>
                <c:pt idx="7">
                  <c:v>83.04</c:v>
                </c:pt>
                <c:pt idx="8">
                  <c:v>83.59</c:v>
                </c:pt>
                <c:pt idx="9">
                  <c:v>81.81</c:v>
                </c:pt>
                <c:pt idx="10">
                  <c:v>81.61</c:v>
                </c:pt>
                <c:pt idx="11">
                  <c:v>81.56</c:v>
                </c:pt>
                <c:pt idx="12">
                  <c:v>84.18</c:v>
                </c:pt>
                <c:pt idx="13">
                  <c:v>84.52</c:v>
                </c:pt>
                <c:pt idx="14">
                  <c:v>84.56</c:v>
                </c:pt>
                <c:pt idx="15">
                  <c:v>85.62</c:v>
                </c:pt>
                <c:pt idx="16">
                  <c:v>85.04</c:v>
                </c:pt>
                <c:pt idx="17">
                  <c:v>83.03</c:v>
                </c:pt>
                <c:pt idx="18">
                  <c:v>81.42</c:v>
                </c:pt>
                <c:pt idx="19">
                  <c:v>81.23</c:v>
                </c:pt>
                <c:pt idx="20">
                  <c:v>81.64</c:v>
                </c:pt>
                <c:pt idx="21">
                  <c:v>81.64</c:v>
                </c:pt>
                <c:pt idx="22">
                  <c:v>82.2</c:v>
                </c:pt>
                <c:pt idx="23">
                  <c:v>83.56</c:v>
                </c:pt>
                <c:pt idx="24">
                  <c:v>80.930000000000007</c:v>
                </c:pt>
                <c:pt idx="25">
                  <c:v>81.64</c:v>
                </c:pt>
                <c:pt idx="26">
                  <c:v>81.64</c:v>
                </c:pt>
                <c:pt idx="27">
                  <c:v>82.2</c:v>
                </c:pt>
                <c:pt idx="28">
                  <c:v>81.13</c:v>
                </c:pt>
                <c:pt idx="29">
                  <c:v>82.46</c:v>
                </c:pt>
                <c:pt idx="30">
                  <c:v>85.68</c:v>
                </c:pt>
                <c:pt idx="31">
                  <c:v>87.33</c:v>
                </c:pt>
                <c:pt idx="32">
                  <c:v>86.17</c:v>
                </c:pt>
                <c:pt idx="33">
                  <c:v>84.86</c:v>
                </c:pt>
                <c:pt idx="34">
                  <c:v>81.92</c:v>
                </c:pt>
                <c:pt idx="35">
                  <c:v>53.5</c:v>
                </c:pt>
                <c:pt idx="36">
                  <c:v>53.5</c:v>
                </c:pt>
                <c:pt idx="37">
                  <c:v>53.5</c:v>
                </c:pt>
                <c:pt idx="38">
                  <c:v>53.5</c:v>
                </c:pt>
                <c:pt idx="39">
                  <c:v>50</c:v>
                </c:pt>
                <c:pt idx="40">
                  <c:v>43.87</c:v>
                </c:pt>
                <c:pt idx="41">
                  <c:v>52.5</c:v>
                </c:pt>
                <c:pt idx="42">
                  <c:v>52.5</c:v>
                </c:pt>
                <c:pt idx="43">
                  <c:v>81.47</c:v>
                </c:pt>
                <c:pt idx="44">
                  <c:v>50</c:v>
                </c:pt>
                <c:pt idx="45">
                  <c:v>81.28</c:v>
                </c:pt>
                <c:pt idx="46">
                  <c:v>85.85</c:v>
                </c:pt>
                <c:pt idx="47">
                  <c:v>90.84</c:v>
                </c:pt>
                <c:pt idx="48">
                  <c:v>91.47</c:v>
                </c:pt>
                <c:pt idx="49">
                  <c:v>98.61</c:v>
                </c:pt>
                <c:pt idx="50">
                  <c:v>98.33</c:v>
                </c:pt>
                <c:pt idx="51">
                  <c:v>92.99</c:v>
                </c:pt>
                <c:pt idx="52">
                  <c:v>99.2</c:v>
                </c:pt>
                <c:pt idx="53">
                  <c:v>93.9</c:v>
                </c:pt>
                <c:pt idx="54">
                  <c:v>88.83</c:v>
                </c:pt>
                <c:pt idx="55">
                  <c:v>82.86</c:v>
                </c:pt>
                <c:pt idx="56">
                  <c:v>85.74</c:v>
                </c:pt>
                <c:pt idx="57">
                  <c:v>86.03</c:v>
                </c:pt>
                <c:pt idx="58">
                  <c:v>85.44</c:v>
                </c:pt>
                <c:pt idx="59">
                  <c:v>86.38</c:v>
                </c:pt>
                <c:pt idx="60">
                  <c:v>85.45</c:v>
                </c:pt>
                <c:pt idx="61">
                  <c:v>85.94</c:v>
                </c:pt>
                <c:pt idx="62">
                  <c:v>87.02</c:v>
                </c:pt>
                <c:pt idx="63">
                  <c:v>89.91</c:v>
                </c:pt>
                <c:pt idx="64">
                  <c:v>99.35</c:v>
                </c:pt>
                <c:pt idx="65">
                  <c:v>114.59</c:v>
                </c:pt>
                <c:pt idx="66">
                  <c:v>121.59</c:v>
                </c:pt>
                <c:pt idx="67">
                  <c:v>127.36</c:v>
                </c:pt>
                <c:pt idx="68">
                  <c:v>120</c:v>
                </c:pt>
                <c:pt idx="69">
                  <c:v>120.38</c:v>
                </c:pt>
                <c:pt idx="70">
                  <c:v>125.63</c:v>
                </c:pt>
                <c:pt idx="71">
                  <c:v>120.93</c:v>
                </c:pt>
                <c:pt idx="72">
                  <c:v>120.09</c:v>
                </c:pt>
                <c:pt idx="73">
                  <c:v>120.25</c:v>
                </c:pt>
                <c:pt idx="74">
                  <c:v>123.87</c:v>
                </c:pt>
                <c:pt idx="75">
                  <c:v>120.84</c:v>
                </c:pt>
                <c:pt idx="76">
                  <c:v>130.15</c:v>
                </c:pt>
                <c:pt idx="77">
                  <c:v>126.61</c:v>
                </c:pt>
                <c:pt idx="78">
                  <c:v>120.27</c:v>
                </c:pt>
                <c:pt idx="79">
                  <c:v>117.19</c:v>
                </c:pt>
                <c:pt idx="80">
                  <c:v>120.24</c:v>
                </c:pt>
                <c:pt idx="81">
                  <c:v>115.88</c:v>
                </c:pt>
                <c:pt idx="82">
                  <c:v>113.14</c:v>
                </c:pt>
                <c:pt idx="83">
                  <c:v>102.06</c:v>
                </c:pt>
                <c:pt idx="84">
                  <c:v>87.91</c:v>
                </c:pt>
                <c:pt idx="85">
                  <c:v>87.04</c:v>
                </c:pt>
                <c:pt idx="86">
                  <c:v>86.67</c:v>
                </c:pt>
                <c:pt idx="87">
                  <c:v>86.39</c:v>
                </c:pt>
                <c:pt idx="88">
                  <c:v>84.32</c:v>
                </c:pt>
                <c:pt idx="89">
                  <c:v>84.01</c:v>
                </c:pt>
                <c:pt idx="90">
                  <c:v>81.99</c:v>
                </c:pt>
                <c:pt idx="91">
                  <c:v>83.91</c:v>
                </c:pt>
                <c:pt idx="92">
                  <c:v>81.47</c:v>
                </c:pt>
                <c:pt idx="93">
                  <c:v>81.09</c:v>
                </c:pt>
                <c:pt idx="94">
                  <c:v>79.31</c:v>
                </c:pt>
                <c:pt idx="95">
                  <c:v>80.260000000000005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BA5-4D97-9925-92450464C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104</c:v>
                </c:pt>
                <c:pt idx="1">
                  <c:v>102</c:v>
                </c:pt>
                <c:pt idx="2">
                  <c:v>101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99</c:v>
                </c:pt>
                <c:pt idx="7">
                  <c:v>98</c:v>
                </c:pt>
                <c:pt idx="8">
                  <c:v>96</c:v>
                </c:pt>
                <c:pt idx="9">
                  <c:v>95</c:v>
                </c:pt>
                <c:pt idx="10">
                  <c:v>94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93</c:v>
                </c:pt>
                <c:pt idx="15">
                  <c:v>93</c:v>
                </c:pt>
                <c:pt idx="16">
                  <c:v>93</c:v>
                </c:pt>
                <c:pt idx="17">
                  <c:v>93</c:v>
                </c:pt>
                <c:pt idx="18">
                  <c:v>94</c:v>
                </c:pt>
                <c:pt idx="19">
                  <c:v>95</c:v>
                </c:pt>
                <c:pt idx="20">
                  <c:v>97</c:v>
                </c:pt>
                <c:pt idx="21">
                  <c:v>98</c:v>
                </c:pt>
                <c:pt idx="22">
                  <c:v>99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104</c:v>
                </c:pt>
                <c:pt idx="30">
                  <c:v>104</c:v>
                </c:pt>
                <c:pt idx="31">
                  <c:v>103</c:v>
                </c:pt>
                <c:pt idx="32">
                  <c:v>101</c:v>
                </c:pt>
                <c:pt idx="33">
                  <c:v>99</c:v>
                </c:pt>
                <c:pt idx="34">
                  <c:v>97</c:v>
                </c:pt>
                <c:pt idx="35">
                  <c:v>95</c:v>
                </c:pt>
                <c:pt idx="36">
                  <c:v>93</c:v>
                </c:pt>
                <c:pt idx="37">
                  <c:v>92</c:v>
                </c:pt>
                <c:pt idx="38">
                  <c:v>91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91</c:v>
                </c:pt>
                <c:pt idx="44">
                  <c:v>92</c:v>
                </c:pt>
                <c:pt idx="45">
                  <c:v>93</c:v>
                </c:pt>
                <c:pt idx="46">
                  <c:v>94</c:v>
                </c:pt>
                <c:pt idx="47">
                  <c:v>95</c:v>
                </c:pt>
                <c:pt idx="48">
                  <c:v>96</c:v>
                </c:pt>
                <c:pt idx="49">
                  <c:v>97</c:v>
                </c:pt>
                <c:pt idx="50">
                  <c:v>97</c:v>
                </c:pt>
                <c:pt idx="51">
                  <c:v>97</c:v>
                </c:pt>
                <c:pt idx="52">
                  <c:v>97</c:v>
                </c:pt>
                <c:pt idx="53">
                  <c:v>97</c:v>
                </c:pt>
                <c:pt idx="54">
                  <c:v>98</c:v>
                </c:pt>
                <c:pt idx="55">
                  <c:v>101</c:v>
                </c:pt>
                <c:pt idx="56">
                  <c:v>104</c:v>
                </c:pt>
                <c:pt idx="57">
                  <c:v>107</c:v>
                </c:pt>
                <c:pt idx="58">
                  <c:v>110</c:v>
                </c:pt>
                <c:pt idx="59">
                  <c:v>114</c:v>
                </c:pt>
                <c:pt idx="60">
                  <c:v>118</c:v>
                </c:pt>
                <c:pt idx="61">
                  <c:v>122</c:v>
                </c:pt>
                <c:pt idx="62">
                  <c:v>127</c:v>
                </c:pt>
                <c:pt idx="63">
                  <c:v>131</c:v>
                </c:pt>
                <c:pt idx="64">
                  <c:v>136</c:v>
                </c:pt>
                <c:pt idx="65">
                  <c:v>140</c:v>
                </c:pt>
                <c:pt idx="66">
                  <c:v>145</c:v>
                </c:pt>
                <c:pt idx="67">
                  <c:v>149</c:v>
                </c:pt>
                <c:pt idx="68">
                  <c:v>153</c:v>
                </c:pt>
                <c:pt idx="69">
                  <c:v>156</c:v>
                </c:pt>
                <c:pt idx="70">
                  <c:v>158</c:v>
                </c:pt>
                <c:pt idx="71">
                  <c:v>159</c:v>
                </c:pt>
                <c:pt idx="72">
                  <c:v>159</c:v>
                </c:pt>
                <c:pt idx="73">
                  <c:v>159</c:v>
                </c:pt>
                <c:pt idx="74">
                  <c:v>158</c:v>
                </c:pt>
                <c:pt idx="75">
                  <c:v>158</c:v>
                </c:pt>
                <c:pt idx="76">
                  <c:v>158</c:v>
                </c:pt>
                <c:pt idx="77">
                  <c:v>158</c:v>
                </c:pt>
                <c:pt idx="78">
                  <c:v>157</c:v>
                </c:pt>
                <c:pt idx="79">
                  <c:v>156</c:v>
                </c:pt>
                <c:pt idx="80">
                  <c:v>155</c:v>
                </c:pt>
                <c:pt idx="81">
                  <c:v>153</c:v>
                </c:pt>
                <c:pt idx="82">
                  <c:v>151</c:v>
                </c:pt>
                <c:pt idx="83">
                  <c:v>148</c:v>
                </c:pt>
                <c:pt idx="84">
                  <c:v>145</c:v>
                </c:pt>
                <c:pt idx="85">
                  <c:v>143</c:v>
                </c:pt>
                <c:pt idx="86">
                  <c:v>140</c:v>
                </c:pt>
                <c:pt idx="87">
                  <c:v>138</c:v>
                </c:pt>
                <c:pt idx="88">
                  <c:v>135</c:v>
                </c:pt>
                <c:pt idx="89">
                  <c:v>132</c:v>
                </c:pt>
                <c:pt idx="90">
                  <c:v>129</c:v>
                </c:pt>
                <c:pt idx="91">
                  <c:v>126</c:v>
                </c:pt>
                <c:pt idx="92">
                  <c:v>123</c:v>
                </c:pt>
                <c:pt idx="93">
                  <c:v>119</c:v>
                </c:pt>
                <c:pt idx="94">
                  <c:v>116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6E-489C-9A27-2C95C77380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881.20399999999995</c:v>
                </c:pt>
                <c:pt idx="1">
                  <c:v>881.10500000000002</c:v>
                </c:pt>
                <c:pt idx="2">
                  <c:v>880.94500000000005</c:v>
                </c:pt>
                <c:pt idx="3">
                  <c:v>880.65699999999993</c:v>
                </c:pt>
                <c:pt idx="4">
                  <c:v>882.298</c:v>
                </c:pt>
                <c:pt idx="5">
                  <c:v>883.80800000000011</c:v>
                </c:pt>
                <c:pt idx="6">
                  <c:v>882.74599999999987</c:v>
                </c:pt>
                <c:pt idx="7">
                  <c:v>882.85300000000007</c:v>
                </c:pt>
                <c:pt idx="8">
                  <c:v>845.24200000000008</c:v>
                </c:pt>
                <c:pt idx="9">
                  <c:v>845.39600000000007</c:v>
                </c:pt>
                <c:pt idx="10">
                  <c:v>844.97699999999998</c:v>
                </c:pt>
                <c:pt idx="11">
                  <c:v>844.73099999999988</c:v>
                </c:pt>
                <c:pt idx="12">
                  <c:v>836.74300000000005</c:v>
                </c:pt>
                <c:pt idx="13">
                  <c:v>836.50700000000006</c:v>
                </c:pt>
                <c:pt idx="14">
                  <c:v>837.197</c:v>
                </c:pt>
                <c:pt idx="15">
                  <c:v>837.27</c:v>
                </c:pt>
                <c:pt idx="16">
                  <c:v>835.12599999999998</c:v>
                </c:pt>
                <c:pt idx="17">
                  <c:v>833.56400000000008</c:v>
                </c:pt>
                <c:pt idx="18">
                  <c:v>832.31499999999994</c:v>
                </c:pt>
                <c:pt idx="19">
                  <c:v>831.22799999999995</c:v>
                </c:pt>
                <c:pt idx="20">
                  <c:v>831.81099999999992</c:v>
                </c:pt>
                <c:pt idx="21">
                  <c:v>831.803</c:v>
                </c:pt>
                <c:pt idx="22">
                  <c:v>828.75599999999997</c:v>
                </c:pt>
                <c:pt idx="23">
                  <c:v>827.07299999999987</c:v>
                </c:pt>
                <c:pt idx="24">
                  <c:v>834.84799999999996</c:v>
                </c:pt>
                <c:pt idx="25">
                  <c:v>834.32100000000003</c:v>
                </c:pt>
                <c:pt idx="26">
                  <c:v>833.4319999999999</c:v>
                </c:pt>
                <c:pt idx="27">
                  <c:v>834.13900000000001</c:v>
                </c:pt>
                <c:pt idx="28">
                  <c:v>835.54599999999994</c:v>
                </c:pt>
                <c:pt idx="29">
                  <c:v>835.10199999999998</c:v>
                </c:pt>
                <c:pt idx="30">
                  <c:v>835.11799999999994</c:v>
                </c:pt>
                <c:pt idx="31">
                  <c:v>835.59199999999998</c:v>
                </c:pt>
                <c:pt idx="32">
                  <c:v>834.08699999999999</c:v>
                </c:pt>
                <c:pt idx="33">
                  <c:v>834.59699999999998</c:v>
                </c:pt>
                <c:pt idx="34">
                  <c:v>833.423</c:v>
                </c:pt>
                <c:pt idx="35">
                  <c:v>833.20699999999999</c:v>
                </c:pt>
                <c:pt idx="36">
                  <c:v>816.47900000000004</c:v>
                </c:pt>
                <c:pt idx="37">
                  <c:v>816.72600000000011</c:v>
                </c:pt>
                <c:pt idx="38">
                  <c:v>816.245</c:v>
                </c:pt>
                <c:pt idx="39">
                  <c:v>816.05200000000013</c:v>
                </c:pt>
                <c:pt idx="40">
                  <c:v>812.73099999999999</c:v>
                </c:pt>
                <c:pt idx="41">
                  <c:v>812.73400000000004</c:v>
                </c:pt>
                <c:pt idx="42">
                  <c:v>813.00099999999998</c:v>
                </c:pt>
                <c:pt idx="43">
                  <c:v>813.10200000000009</c:v>
                </c:pt>
                <c:pt idx="44">
                  <c:v>812.92600000000004</c:v>
                </c:pt>
                <c:pt idx="45">
                  <c:v>813.29300000000012</c:v>
                </c:pt>
                <c:pt idx="46">
                  <c:v>812.25100000000009</c:v>
                </c:pt>
                <c:pt idx="47">
                  <c:v>811.67900000000009</c:v>
                </c:pt>
                <c:pt idx="48">
                  <c:v>843.69100000000014</c:v>
                </c:pt>
                <c:pt idx="49">
                  <c:v>843.41899999999998</c:v>
                </c:pt>
                <c:pt idx="50">
                  <c:v>843.0440000000001</c:v>
                </c:pt>
                <c:pt idx="51">
                  <c:v>842.86399999999992</c:v>
                </c:pt>
                <c:pt idx="52">
                  <c:v>845.87299999999993</c:v>
                </c:pt>
                <c:pt idx="53">
                  <c:v>845.59199999999998</c:v>
                </c:pt>
                <c:pt idx="54">
                  <c:v>845.50400000000002</c:v>
                </c:pt>
                <c:pt idx="55">
                  <c:v>845.65099999999995</c:v>
                </c:pt>
                <c:pt idx="56">
                  <c:v>827.02499999999998</c:v>
                </c:pt>
                <c:pt idx="57">
                  <c:v>828.38</c:v>
                </c:pt>
                <c:pt idx="58">
                  <c:v>829.8180000000001</c:v>
                </c:pt>
                <c:pt idx="59">
                  <c:v>829.97</c:v>
                </c:pt>
                <c:pt idx="60">
                  <c:v>779.80900000000008</c:v>
                </c:pt>
                <c:pt idx="61">
                  <c:v>780.80099999999993</c:v>
                </c:pt>
                <c:pt idx="62">
                  <c:v>781.70399999999984</c:v>
                </c:pt>
                <c:pt idx="63">
                  <c:v>783.04600000000005</c:v>
                </c:pt>
                <c:pt idx="64">
                  <c:v>768.30899999999997</c:v>
                </c:pt>
                <c:pt idx="65">
                  <c:v>769.66699999999992</c:v>
                </c:pt>
                <c:pt idx="66">
                  <c:v>769.77100000000007</c:v>
                </c:pt>
                <c:pt idx="67">
                  <c:v>769.39800000000002</c:v>
                </c:pt>
                <c:pt idx="68">
                  <c:v>754.54200000000003</c:v>
                </c:pt>
                <c:pt idx="69">
                  <c:v>755.06499999999994</c:v>
                </c:pt>
                <c:pt idx="70">
                  <c:v>755.01499999999999</c:v>
                </c:pt>
                <c:pt idx="71">
                  <c:v>754.23800000000006</c:v>
                </c:pt>
                <c:pt idx="72">
                  <c:v>707.03800000000001</c:v>
                </c:pt>
                <c:pt idx="73">
                  <c:v>707.59999999999991</c:v>
                </c:pt>
                <c:pt idx="74">
                  <c:v>706.98700000000008</c:v>
                </c:pt>
                <c:pt idx="75">
                  <c:v>706.60299999999995</c:v>
                </c:pt>
                <c:pt idx="76">
                  <c:v>759.36300000000006</c:v>
                </c:pt>
                <c:pt idx="77">
                  <c:v>759.64200000000005</c:v>
                </c:pt>
                <c:pt idx="78">
                  <c:v>759.44799999999998</c:v>
                </c:pt>
                <c:pt idx="79">
                  <c:v>758.553</c:v>
                </c:pt>
                <c:pt idx="80">
                  <c:v>741.32400000000007</c:v>
                </c:pt>
                <c:pt idx="81">
                  <c:v>741.51300000000003</c:v>
                </c:pt>
                <c:pt idx="82">
                  <c:v>740.72</c:v>
                </c:pt>
                <c:pt idx="83">
                  <c:v>740.46600000000001</c:v>
                </c:pt>
                <c:pt idx="84">
                  <c:v>773.47799999999995</c:v>
                </c:pt>
                <c:pt idx="85">
                  <c:v>772.78800000000001</c:v>
                </c:pt>
                <c:pt idx="86">
                  <c:v>774.34</c:v>
                </c:pt>
                <c:pt idx="87">
                  <c:v>773.70500000000004</c:v>
                </c:pt>
                <c:pt idx="88">
                  <c:v>778.08100000000002</c:v>
                </c:pt>
                <c:pt idx="89">
                  <c:v>778.2410000000001</c:v>
                </c:pt>
                <c:pt idx="90">
                  <c:v>778.55799999999999</c:v>
                </c:pt>
                <c:pt idx="91">
                  <c:v>781.93399999999997</c:v>
                </c:pt>
                <c:pt idx="92">
                  <c:v>820.73400000000004</c:v>
                </c:pt>
                <c:pt idx="93">
                  <c:v>822.23099999999988</c:v>
                </c:pt>
                <c:pt idx="94">
                  <c:v>823.26400000000001</c:v>
                </c:pt>
                <c:pt idx="95">
                  <c:v>824.51499999999999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6E-489C-9A27-2C95C77380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860.9910000000001</c:v>
                </c:pt>
                <c:pt idx="1">
                  <c:v>858.4140000000001</c:v>
                </c:pt>
                <c:pt idx="2">
                  <c:v>861.029</c:v>
                </c:pt>
                <c:pt idx="3">
                  <c:v>857.37200000000018</c:v>
                </c:pt>
                <c:pt idx="4">
                  <c:v>845.0379999999999</c:v>
                </c:pt>
                <c:pt idx="5">
                  <c:v>844.31999999999994</c:v>
                </c:pt>
                <c:pt idx="6">
                  <c:v>841.57900000000006</c:v>
                </c:pt>
                <c:pt idx="7">
                  <c:v>840.05799999999999</c:v>
                </c:pt>
                <c:pt idx="8">
                  <c:v>831.73700000000008</c:v>
                </c:pt>
                <c:pt idx="9">
                  <c:v>830.17800000000011</c:v>
                </c:pt>
                <c:pt idx="10">
                  <c:v>828.76699999999994</c:v>
                </c:pt>
                <c:pt idx="11">
                  <c:v>826.62200000000007</c:v>
                </c:pt>
                <c:pt idx="12">
                  <c:v>830.37599999999998</c:v>
                </c:pt>
                <c:pt idx="13">
                  <c:v>829.67399999999998</c:v>
                </c:pt>
                <c:pt idx="14">
                  <c:v>827.91300000000001</c:v>
                </c:pt>
                <c:pt idx="15">
                  <c:v>824.8309999999999</c:v>
                </c:pt>
                <c:pt idx="16">
                  <c:v>836.76799999999992</c:v>
                </c:pt>
                <c:pt idx="17">
                  <c:v>837.64699999999993</c:v>
                </c:pt>
                <c:pt idx="18">
                  <c:v>836.43100000000004</c:v>
                </c:pt>
                <c:pt idx="19">
                  <c:v>834.6579999999999</c:v>
                </c:pt>
                <c:pt idx="20">
                  <c:v>856.38400000000013</c:v>
                </c:pt>
                <c:pt idx="21">
                  <c:v>858.91099999999994</c:v>
                </c:pt>
                <c:pt idx="22">
                  <c:v>861.20299999999997</c:v>
                </c:pt>
                <c:pt idx="23">
                  <c:v>861.24399999999991</c:v>
                </c:pt>
                <c:pt idx="24">
                  <c:v>884.50299999999993</c:v>
                </c:pt>
                <c:pt idx="25">
                  <c:v>883.62900000000002</c:v>
                </c:pt>
                <c:pt idx="26">
                  <c:v>879.83899999999994</c:v>
                </c:pt>
                <c:pt idx="27">
                  <c:v>876.42499999999995</c:v>
                </c:pt>
                <c:pt idx="28">
                  <c:v>881.01599999999996</c:v>
                </c:pt>
                <c:pt idx="29">
                  <c:v>877.33199999999999</c:v>
                </c:pt>
                <c:pt idx="30">
                  <c:v>870.55199999999991</c:v>
                </c:pt>
                <c:pt idx="31">
                  <c:v>865.67800000000011</c:v>
                </c:pt>
                <c:pt idx="32">
                  <c:v>864.20400000000006</c:v>
                </c:pt>
                <c:pt idx="33">
                  <c:v>857.91700000000003</c:v>
                </c:pt>
                <c:pt idx="34">
                  <c:v>849.87</c:v>
                </c:pt>
                <c:pt idx="35">
                  <c:v>877.29199999999992</c:v>
                </c:pt>
                <c:pt idx="36">
                  <c:v>848.62599999999998</c:v>
                </c:pt>
                <c:pt idx="37">
                  <c:v>821.44900000000007</c:v>
                </c:pt>
                <c:pt idx="38">
                  <c:v>818.84700000000009</c:v>
                </c:pt>
                <c:pt idx="39">
                  <c:v>843.18700000000001</c:v>
                </c:pt>
                <c:pt idx="40">
                  <c:v>834.90300000000002</c:v>
                </c:pt>
                <c:pt idx="41">
                  <c:v>804.40299999999979</c:v>
                </c:pt>
                <c:pt idx="42">
                  <c:v>802.34300000000007</c:v>
                </c:pt>
                <c:pt idx="43">
                  <c:v>792.87199999999996</c:v>
                </c:pt>
                <c:pt idx="44">
                  <c:v>793.33199999999988</c:v>
                </c:pt>
                <c:pt idx="45">
                  <c:v>790.23900000000015</c:v>
                </c:pt>
                <c:pt idx="46">
                  <c:v>788.84899999999982</c:v>
                </c:pt>
                <c:pt idx="47">
                  <c:v>784.89200000000005</c:v>
                </c:pt>
                <c:pt idx="48">
                  <c:v>782.29899999999986</c:v>
                </c:pt>
                <c:pt idx="49">
                  <c:v>784.54700000000003</c:v>
                </c:pt>
                <c:pt idx="50">
                  <c:v>789.39999999999986</c:v>
                </c:pt>
                <c:pt idx="51">
                  <c:v>793.50099999999998</c:v>
                </c:pt>
                <c:pt idx="52">
                  <c:v>795.19799999999998</c:v>
                </c:pt>
                <c:pt idx="53">
                  <c:v>798.62900000000013</c:v>
                </c:pt>
                <c:pt idx="54">
                  <c:v>805.91800000000001</c:v>
                </c:pt>
                <c:pt idx="55">
                  <c:v>811.07799999999997</c:v>
                </c:pt>
                <c:pt idx="56">
                  <c:v>837.50800000000004</c:v>
                </c:pt>
                <c:pt idx="57">
                  <c:v>845.27100000000007</c:v>
                </c:pt>
                <c:pt idx="58">
                  <c:v>851.39299999999992</c:v>
                </c:pt>
                <c:pt idx="59">
                  <c:v>859.45099999999991</c:v>
                </c:pt>
                <c:pt idx="60">
                  <c:v>876.78399999999999</c:v>
                </c:pt>
                <c:pt idx="61">
                  <c:v>886.399</c:v>
                </c:pt>
                <c:pt idx="62">
                  <c:v>892.548</c:v>
                </c:pt>
                <c:pt idx="63">
                  <c:v>898.17399999999998</c:v>
                </c:pt>
                <c:pt idx="64">
                  <c:v>923.91500000000008</c:v>
                </c:pt>
                <c:pt idx="65">
                  <c:v>929.95699999999999</c:v>
                </c:pt>
                <c:pt idx="66">
                  <c:v>933.56999999999994</c:v>
                </c:pt>
                <c:pt idx="67">
                  <c:v>931.70799999999997</c:v>
                </c:pt>
                <c:pt idx="68">
                  <c:v>936.19799999999998</c:v>
                </c:pt>
                <c:pt idx="69">
                  <c:v>937.86900000000014</c:v>
                </c:pt>
                <c:pt idx="70">
                  <c:v>937.37200000000007</c:v>
                </c:pt>
                <c:pt idx="71">
                  <c:v>936.04300000000001</c:v>
                </c:pt>
                <c:pt idx="72">
                  <c:v>933.87300000000005</c:v>
                </c:pt>
                <c:pt idx="73">
                  <c:v>933.71699999999998</c:v>
                </c:pt>
                <c:pt idx="74">
                  <c:v>932.00600000000009</c:v>
                </c:pt>
                <c:pt idx="75">
                  <c:v>930.36300000000006</c:v>
                </c:pt>
                <c:pt idx="76">
                  <c:v>930.952</c:v>
                </c:pt>
                <c:pt idx="77">
                  <c:v>927.98</c:v>
                </c:pt>
                <c:pt idx="78">
                  <c:v>925.48699999999997</c:v>
                </c:pt>
                <c:pt idx="79">
                  <c:v>925.40499999999997</c:v>
                </c:pt>
                <c:pt idx="80">
                  <c:v>915.81200000000013</c:v>
                </c:pt>
                <c:pt idx="81">
                  <c:v>912.37099999999998</c:v>
                </c:pt>
                <c:pt idx="82">
                  <c:v>912.04</c:v>
                </c:pt>
                <c:pt idx="83">
                  <c:v>913.06299999999987</c:v>
                </c:pt>
                <c:pt idx="84">
                  <c:v>910.93299999999999</c:v>
                </c:pt>
                <c:pt idx="85">
                  <c:v>911.74400000000014</c:v>
                </c:pt>
                <c:pt idx="86">
                  <c:v>910.82200000000012</c:v>
                </c:pt>
                <c:pt idx="87">
                  <c:v>910.37300000000005</c:v>
                </c:pt>
                <c:pt idx="88">
                  <c:v>906.00199999999995</c:v>
                </c:pt>
                <c:pt idx="89">
                  <c:v>904.95299999999997</c:v>
                </c:pt>
                <c:pt idx="90">
                  <c:v>904.3610000000001</c:v>
                </c:pt>
                <c:pt idx="91">
                  <c:v>902.24199999999996</c:v>
                </c:pt>
                <c:pt idx="92">
                  <c:v>891.42199999999991</c:v>
                </c:pt>
                <c:pt idx="93">
                  <c:v>893.40099999999995</c:v>
                </c:pt>
                <c:pt idx="94">
                  <c:v>891.73099999999988</c:v>
                </c:pt>
                <c:pt idx="95">
                  <c:v>888.83799999999997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6E-489C-9A27-2C95C77380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2981.3339999999998</c:v>
                </c:pt>
                <c:pt idx="1">
                  <c:v>2929.306</c:v>
                </c:pt>
                <c:pt idx="2">
                  <c:v>2896.3089999999997</c:v>
                </c:pt>
                <c:pt idx="3">
                  <c:v>2872.3379999999997</c:v>
                </c:pt>
                <c:pt idx="4">
                  <c:v>2854.808</c:v>
                </c:pt>
                <c:pt idx="5">
                  <c:v>2836.1409999999996</c:v>
                </c:pt>
                <c:pt idx="6">
                  <c:v>2807.6390000000001</c:v>
                </c:pt>
                <c:pt idx="7">
                  <c:v>2761.3969999999999</c:v>
                </c:pt>
                <c:pt idx="8">
                  <c:v>2740.8150000000001</c:v>
                </c:pt>
                <c:pt idx="9">
                  <c:v>2692.9529999999995</c:v>
                </c:pt>
                <c:pt idx="10">
                  <c:v>2657.373</c:v>
                </c:pt>
                <c:pt idx="11">
                  <c:v>2626.6880000000001</c:v>
                </c:pt>
                <c:pt idx="12">
                  <c:v>2581.0259999999998</c:v>
                </c:pt>
                <c:pt idx="13">
                  <c:v>2577.4179999999997</c:v>
                </c:pt>
                <c:pt idx="14">
                  <c:v>2560.8330000000001</c:v>
                </c:pt>
                <c:pt idx="15">
                  <c:v>2531.8810000000003</c:v>
                </c:pt>
                <c:pt idx="16">
                  <c:v>2505.7249999999999</c:v>
                </c:pt>
                <c:pt idx="17">
                  <c:v>2491.5160000000001</c:v>
                </c:pt>
                <c:pt idx="18">
                  <c:v>2526.058</c:v>
                </c:pt>
                <c:pt idx="19">
                  <c:v>2565.2799999999997</c:v>
                </c:pt>
                <c:pt idx="20">
                  <c:v>2581.5129999999999</c:v>
                </c:pt>
                <c:pt idx="21">
                  <c:v>2621.8199999999997</c:v>
                </c:pt>
                <c:pt idx="22">
                  <c:v>2665.2109999999998</c:v>
                </c:pt>
                <c:pt idx="23">
                  <c:v>2721.8629999999998</c:v>
                </c:pt>
                <c:pt idx="24">
                  <c:v>2754.8470000000002</c:v>
                </c:pt>
                <c:pt idx="25">
                  <c:v>2811.4009999999998</c:v>
                </c:pt>
                <c:pt idx="26">
                  <c:v>2865.7740000000003</c:v>
                </c:pt>
                <c:pt idx="27">
                  <c:v>2958.846</c:v>
                </c:pt>
                <c:pt idx="28">
                  <c:v>3060.8379999999997</c:v>
                </c:pt>
                <c:pt idx="29">
                  <c:v>3157.2489999999998</c:v>
                </c:pt>
                <c:pt idx="30">
                  <c:v>3238.87</c:v>
                </c:pt>
                <c:pt idx="31">
                  <c:v>3361.7420000000002</c:v>
                </c:pt>
                <c:pt idx="32">
                  <c:v>3505.846</c:v>
                </c:pt>
                <c:pt idx="33">
                  <c:v>3622.7640000000001</c:v>
                </c:pt>
                <c:pt idx="34">
                  <c:v>3703.2709999999997</c:v>
                </c:pt>
                <c:pt idx="35">
                  <c:v>3823.2170000000001</c:v>
                </c:pt>
                <c:pt idx="36">
                  <c:v>3957.3089999999997</c:v>
                </c:pt>
                <c:pt idx="37">
                  <c:v>4025.6750000000002</c:v>
                </c:pt>
                <c:pt idx="38">
                  <c:v>4095.4210000000003</c:v>
                </c:pt>
                <c:pt idx="39">
                  <c:v>4161.567</c:v>
                </c:pt>
                <c:pt idx="40">
                  <c:v>4255.8520000000008</c:v>
                </c:pt>
                <c:pt idx="41">
                  <c:v>4286.3070000000007</c:v>
                </c:pt>
                <c:pt idx="42">
                  <c:v>4333.933</c:v>
                </c:pt>
                <c:pt idx="43">
                  <c:v>4390.92</c:v>
                </c:pt>
                <c:pt idx="44">
                  <c:v>4486.6629999999996</c:v>
                </c:pt>
                <c:pt idx="45">
                  <c:v>4541.0030000000006</c:v>
                </c:pt>
                <c:pt idx="46">
                  <c:v>4579.0280000000002</c:v>
                </c:pt>
                <c:pt idx="47">
                  <c:v>4594.0909999999994</c:v>
                </c:pt>
                <c:pt idx="48">
                  <c:v>4567.0509999999995</c:v>
                </c:pt>
                <c:pt idx="49">
                  <c:v>4567.4390000000003</c:v>
                </c:pt>
                <c:pt idx="50">
                  <c:v>4536.8630000000003</c:v>
                </c:pt>
                <c:pt idx="51">
                  <c:v>4478.0530000000008</c:v>
                </c:pt>
                <c:pt idx="52">
                  <c:v>4384.5380000000005</c:v>
                </c:pt>
                <c:pt idx="53">
                  <c:v>4315.5659999999998</c:v>
                </c:pt>
                <c:pt idx="54">
                  <c:v>4263.4740000000002</c:v>
                </c:pt>
                <c:pt idx="55">
                  <c:v>4212.8490000000002</c:v>
                </c:pt>
                <c:pt idx="56">
                  <c:v>4152.2870000000003</c:v>
                </c:pt>
                <c:pt idx="57">
                  <c:v>4104.42</c:v>
                </c:pt>
                <c:pt idx="58">
                  <c:v>4078.375</c:v>
                </c:pt>
                <c:pt idx="59">
                  <c:v>4064.654</c:v>
                </c:pt>
                <c:pt idx="60">
                  <c:v>4054.6530000000002</c:v>
                </c:pt>
                <c:pt idx="61">
                  <c:v>4050.069</c:v>
                </c:pt>
                <c:pt idx="62">
                  <c:v>4086.9700000000003</c:v>
                </c:pt>
                <c:pt idx="63">
                  <c:v>4157.1450000000004</c:v>
                </c:pt>
                <c:pt idx="64">
                  <c:v>4253.3660000000009</c:v>
                </c:pt>
                <c:pt idx="65">
                  <c:v>4320.0120000000006</c:v>
                </c:pt>
                <c:pt idx="66">
                  <c:v>4423.8340000000007</c:v>
                </c:pt>
                <c:pt idx="67">
                  <c:v>4544.5770000000011</c:v>
                </c:pt>
                <c:pt idx="68">
                  <c:v>4712.0910000000003</c:v>
                </c:pt>
                <c:pt idx="69">
                  <c:v>4814.4400000000014</c:v>
                </c:pt>
                <c:pt idx="70">
                  <c:v>4879.7429999999995</c:v>
                </c:pt>
                <c:pt idx="71">
                  <c:v>4908.3539999999994</c:v>
                </c:pt>
                <c:pt idx="72">
                  <c:v>4927.5760000000009</c:v>
                </c:pt>
                <c:pt idx="73">
                  <c:v>4938.2020000000002</c:v>
                </c:pt>
                <c:pt idx="74">
                  <c:v>4938.6499999999996</c:v>
                </c:pt>
                <c:pt idx="75">
                  <c:v>4936.2599999999993</c:v>
                </c:pt>
                <c:pt idx="76">
                  <c:v>4917.1689999999999</c:v>
                </c:pt>
                <c:pt idx="77">
                  <c:v>4902.9549999999999</c:v>
                </c:pt>
                <c:pt idx="78">
                  <c:v>4871.0000000000009</c:v>
                </c:pt>
                <c:pt idx="79">
                  <c:v>4824.875</c:v>
                </c:pt>
                <c:pt idx="80">
                  <c:v>4776.1550000000007</c:v>
                </c:pt>
                <c:pt idx="81">
                  <c:v>4710.3810000000003</c:v>
                </c:pt>
                <c:pt idx="82">
                  <c:v>4648.0040000000008</c:v>
                </c:pt>
                <c:pt idx="83">
                  <c:v>4562.2719999999999</c:v>
                </c:pt>
                <c:pt idx="84">
                  <c:v>4477.6850000000004</c:v>
                </c:pt>
                <c:pt idx="85">
                  <c:v>4383.43</c:v>
                </c:pt>
                <c:pt idx="86">
                  <c:v>4299.6490000000003</c:v>
                </c:pt>
                <c:pt idx="87">
                  <c:v>4188.4960000000001</c:v>
                </c:pt>
                <c:pt idx="88">
                  <c:v>4070.43</c:v>
                </c:pt>
                <c:pt idx="89">
                  <c:v>3959.2339999999999</c:v>
                </c:pt>
                <c:pt idx="90">
                  <c:v>3864.7129999999997</c:v>
                </c:pt>
                <c:pt idx="91">
                  <c:v>3748.8429999999994</c:v>
                </c:pt>
                <c:pt idx="92">
                  <c:v>3573.4069999999997</c:v>
                </c:pt>
                <c:pt idx="93">
                  <c:v>3462.7649999999999</c:v>
                </c:pt>
                <c:pt idx="94">
                  <c:v>3376.9059999999999</c:v>
                </c:pt>
                <c:pt idx="95">
                  <c:v>3294.8999999999996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6E-489C-9A27-2C95C77380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211.00000000000003</c:v>
                </c:pt>
                <c:pt idx="1">
                  <c:v>211.00000000000003</c:v>
                </c:pt>
                <c:pt idx="2">
                  <c:v>211.00000000000003</c:v>
                </c:pt>
                <c:pt idx="3">
                  <c:v>211.00000000000003</c:v>
                </c:pt>
                <c:pt idx="4">
                  <c:v>199.99999999999997</c:v>
                </c:pt>
                <c:pt idx="5">
                  <c:v>199.99999999999997</c:v>
                </c:pt>
                <c:pt idx="6">
                  <c:v>199.99999999999997</c:v>
                </c:pt>
                <c:pt idx="7">
                  <c:v>199.99999999999997</c:v>
                </c:pt>
                <c:pt idx="8">
                  <c:v>192</c:v>
                </c:pt>
                <c:pt idx="9">
                  <c:v>192</c:v>
                </c:pt>
                <c:pt idx="10">
                  <c:v>192</c:v>
                </c:pt>
                <c:pt idx="11">
                  <c:v>192</c:v>
                </c:pt>
                <c:pt idx="12">
                  <c:v>188.00000000000003</c:v>
                </c:pt>
                <c:pt idx="13">
                  <c:v>188.00000000000003</c:v>
                </c:pt>
                <c:pt idx="14">
                  <c:v>188.00000000000003</c:v>
                </c:pt>
                <c:pt idx="15">
                  <c:v>188.00000000000003</c:v>
                </c:pt>
                <c:pt idx="16">
                  <c:v>194.00000000000003</c:v>
                </c:pt>
                <c:pt idx="17">
                  <c:v>194.00000000000003</c:v>
                </c:pt>
                <c:pt idx="18">
                  <c:v>194.00000000000003</c:v>
                </c:pt>
                <c:pt idx="19">
                  <c:v>194.00000000000003</c:v>
                </c:pt>
                <c:pt idx="20">
                  <c:v>208.99999999999997</c:v>
                </c:pt>
                <c:pt idx="21">
                  <c:v>208.99999999999997</c:v>
                </c:pt>
                <c:pt idx="22">
                  <c:v>208.99999999999997</c:v>
                </c:pt>
                <c:pt idx="23">
                  <c:v>208.99999999999997</c:v>
                </c:pt>
                <c:pt idx="24">
                  <c:v>229</c:v>
                </c:pt>
                <c:pt idx="25">
                  <c:v>229</c:v>
                </c:pt>
                <c:pt idx="26">
                  <c:v>229</c:v>
                </c:pt>
                <c:pt idx="27">
                  <c:v>229</c:v>
                </c:pt>
                <c:pt idx="28">
                  <c:v>254.00000000000003</c:v>
                </c:pt>
                <c:pt idx="29">
                  <c:v>254.00000000000003</c:v>
                </c:pt>
                <c:pt idx="30">
                  <c:v>254.00000000000003</c:v>
                </c:pt>
                <c:pt idx="31">
                  <c:v>254.00000000000003</c:v>
                </c:pt>
                <c:pt idx="32">
                  <c:v>272</c:v>
                </c:pt>
                <c:pt idx="33">
                  <c:v>272</c:v>
                </c:pt>
                <c:pt idx="34">
                  <c:v>272</c:v>
                </c:pt>
                <c:pt idx="35">
                  <c:v>272</c:v>
                </c:pt>
                <c:pt idx="36">
                  <c:v>271.00000000000006</c:v>
                </c:pt>
                <c:pt idx="37">
                  <c:v>271.00000000000006</c:v>
                </c:pt>
                <c:pt idx="38">
                  <c:v>271.00000000000006</c:v>
                </c:pt>
                <c:pt idx="39">
                  <c:v>271.00000000000006</c:v>
                </c:pt>
                <c:pt idx="40">
                  <c:v>267</c:v>
                </c:pt>
                <c:pt idx="41">
                  <c:v>267</c:v>
                </c:pt>
                <c:pt idx="42">
                  <c:v>267</c:v>
                </c:pt>
                <c:pt idx="43">
                  <c:v>267</c:v>
                </c:pt>
                <c:pt idx="44">
                  <c:v>273</c:v>
                </c:pt>
                <c:pt idx="45">
                  <c:v>273</c:v>
                </c:pt>
                <c:pt idx="46">
                  <c:v>273</c:v>
                </c:pt>
                <c:pt idx="47">
                  <c:v>273</c:v>
                </c:pt>
                <c:pt idx="48">
                  <c:v>269.99999999999994</c:v>
                </c:pt>
                <c:pt idx="49">
                  <c:v>269.99999999999994</c:v>
                </c:pt>
                <c:pt idx="50">
                  <c:v>269.99999999999994</c:v>
                </c:pt>
                <c:pt idx="51">
                  <c:v>269.99999999999994</c:v>
                </c:pt>
                <c:pt idx="52">
                  <c:v>275</c:v>
                </c:pt>
                <c:pt idx="53">
                  <c:v>275</c:v>
                </c:pt>
                <c:pt idx="54">
                  <c:v>275</c:v>
                </c:pt>
                <c:pt idx="55">
                  <c:v>275</c:v>
                </c:pt>
                <c:pt idx="56">
                  <c:v>274</c:v>
                </c:pt>
                <c:pt idx="57">
                  <c:v>274</c:v>
                </c:pt>
                <c:pt idx="58">
                  <c:v>274</c:v>
                </c:pt>
                <c:pt idx="59">
                  <c:v>274</c:v>
                </c:pt>
                <c:pt idx="60">
                  <c:v>295</c:v>
                </c:pt>
                <c:pt idx="61">
                  <c:v>295</c:v>
                </c:pt>
                <c:pt idx="62">
                  <c:v>295</c:v>
                </c:pt>
                <c:pt idx="63">
                  <c:v>295</c:v>
                </c:pt>
                <c:pt idx="64">
                  <c:v>336</c:v>
                </c:pt>
                <c:pt idx="65">
                  <c:v>336</c:v>
                </c:pt>
                <c:pt idx="66">
                  <c:v>336</c:v>
                </c:pt>
                <c:pt idx="67">
                  <c:v>336</c:v>
                </c:pt>
                <c:pt idx="68">
                  <c:v>361</c:v>
                </c:pt>
                <c:pt idx="69">
                  <c:v>361</c:v>
                </c:pt>
                <c:pt idx="70">
                  <c:v>361</c:v>
                </c:pt>
                <c:pt idx="71">
                  <c:v>361</c:v>
                </c:pt>
                <c:pt idx="72">
                  <c:v>356.99999999999994</c:v>
                </c:pt>
                <c:pt idx="73">
                  <c:v>356.99999999999994</c:v>
                </c:pt>
                <c:pt idx="74">
                  <c:v>356.99999999999994</c:v>
                </c:pt>
                <c:pt idx="75">
                  <c:v>356.99999999999994</c:v>
                </c:pt>
                <c:pt idx="76">
                  <c:v>346</c:v>
                </c:pt>
                <c:pt idx="77">
                  <c:v>346</c:v>
                </c:pt>
                <c:pt idx="78">
                  <c:v>346</c:v>
                </c:pt>
                <c:pt idx="79">
                  <c:v>346</c:v>
                </c:pt>
                <c:pt idx="80">
                  <c:v>322.00000000000006</c:v>
                </c:pt>
                <c:pt idx="81">
                  <c:v>322.00000000000006</c:v>
                </c:pt>
                <c:pt idx="82">
                  <c:v>322.00000000000006</c:v>
                </c:pt>
                <c:pt idx="83">
                  <c:v>322.00000000000006</c:v>
                </c:pt>
                <c:pt idx="84">
                  <c:v>293</c:v>
                </c:pt>
                <c:pt idx="85">
                  <c:v>293</c:v>
                </c:pt>
                <c:pt idx="86">
                  <c:v>293</c:v>
                </c:pt>
                <c:pt idx="87">
                  <c:v>293</c:v>
                </c:pt>
                <c:pt idx="88">
                  <c:v>262.00000000000006</c:v>
                </c:pt>
                <c:pt idx="89">
                  <c:v>262.00000000000006</c:v>
                </c:pt>
                <c:pt idx="90">
                  <c:v>262.00000000000006</c:v>
                </c:pt>
                <c:pt idx="91">
                  <c:v>262.00000000000006</c:v>
                </c:pt>
                <c:pt idx="92">
                  <c:v>232</c:v>
                </c:pt>
                <c:pt idx="93">
                  <c:v>232</c:v>
                </c:pt>
                <c:pt idx="94">
                  <c:v>232</c:v>
                </c:pt>
                <c:pt idx="95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6E-489C-9A27-2C95C77380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86E-489C-9A27-2C95C77380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9">
                  <c:v>68.641999999999996</c:v>
                </c:pt>
                <c:pt idx="40">
                  <c:v>110</c:v>
                </c:pt>
                <c:pt idx="44">
                  <c:v>31.132999999999999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86E-489C-9A27-2C95C77380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86E-489C-9A27-2C95C77380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86E-489C-9A27-2C95C77380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86E-489C-9A27-2C95C773800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2101</c:v>
                </c:pt>
                <c:pt idx="1">
                  <c:v>2101</c:v>
                </c:pt>
                <c:pt idx="2">
                  <c:v>2101</c:v>
                </c:pt>
                <c:pt idx="3">
                  <c:v>2101</c:v>
                </c:pt>
                <c:pt idx="4">
                  <c:v>2142</c:v>
                </c:pt>
                <c:pt idx="5">
                  <c:v>2142</c:v>
                </c:pt>
                <c:pt idx="6">
                  <c:v>2142</c:v>
                </c:pt>
                <c:pt idx="7">
                  <c:v>2142</c:v>
                </c:pt>
                <c:pt idx="8">
                  <c:v>2091</c:v>
                </c:pt>
                <c:pt idx="9">
                  <c:v>2091</c:v>
                </c:pt>
                <c:pt idx="10">
                  <c:v>2091</c:v>
                </c:pt>
                <c:pt idx="11">
                  <c:v>2091</c:v>
                </c:pt>
                <c:pt idx="12">
                  <c:v>1874.3</c:v>
                </c:pt>
                <c:pt idx="13">
                  <c:v>1872.7</c:v>
                </c:pt>
                <c:pt idx="14">
                  <c:v>1868.8</c:v>
                </c:pt>
                <c:pt idx="15">
                  <c:v>2041</c:v>
                </c:pt>
                <c:pt idx="16">
                  <c:v>2020.6</c:v>
                </c:pt>
                <c:pt idx="17">
                  <c:v>1910.2</c:v>
                </c:pt>
                <c:pt idx="18">
                  <c:v>1857.4</c:v>
                </c:pt>
                <c:pt idx="19">
                  <c:v>1798.8</c:v>
                </c:pt>
                <c:pt idx="20">
                  <c:v>1693.9</c:v>
                </c:pt>
                <c:pt idx="21">
                  <c:v>1685.4</c:v>
                </c:pt>
                <c:pt idx="22">
                  <c:v>1618.9</c:v>
                </c:pt>
                <c:pt idx="23">
                  <c:v>1555.8</c:v>
                </c:pt>
                <c:pt idx="24">
                  <c:v>1386.9</c:v>
                </c:pt>
                <c:pt idx="25">
                  <c:v>1324.4</c:v>
                </c:pt>
                <c:pt idx="26">
                  <c:v>1267.3</c:v>
                </c:pt>
                <c:pt idx="27">
                  <c:v>1441.9</c:v>
                </c:pt>
                <c:pt idx="28">
                  <c:v>1577.2</c:v>
                </c:pt>
                <c:pt idx="29">
                  <c:v>1642.6</c:v>
                </c:pt>
                <c:pt idx="30">
                  <c:v>1975.4</c:v>
                </c:pt>
                <c:pt idx="31">
                  <c:v>2206</c:v>
                </c:pt>
                <c:pt idx="32">
                  <c:v>2239</c:v>
                </c:pt>
                <c:pt idx="33">
                  <c:v>2239</c:v>
                </c:pt>
                <c:pt idx="34">
                  <c:v>2239</c:v>
                </c:pt>
                <c:pt idx="35">
                  <c:v>2239</c:v>
                </c:pt>
                <c:pt idx="36">
                  <c:v>1916</c:v>
                </c:pt>
                <c:pt idx="37">
                  <c:v>1916</c:v>
                </c:pt>
                <c:pt idx="38">
                  <c:v>1916</c:v>
                </c:pt>
                <c:pt idx="39">
                  <c:v>1916</c:v>
                </c:pt>
                <c:pt idx="40">
                  <c:v>1927.5039999999999</c:v>
                </c:pt>
                <c:pt idx="41">
                  <c:v>1927.5039999999999</c:v>
                </c:pt>
                <c:pt idx="42">
                  <c:v>1927.5039999999999</c:v>
                </c:pt>
                <c:pt idx="43">
                  <c:v>1927.5039999999999</c:v>
                </c:pt>
                <c:pt idx="44">
                  <c:v>1791</c:v>
                </c:pt>
                <c:pt idx="45">
                  <c:v>1791</c:v>
                </c:pt>
                <c:pt idx="46">
                  <c:v>1791</c:v>
                </c:pt>
                <c:pt idx="47">
                  <c:v>1791</c:v>
                </c:pt>
                <c:pt idx="48">
                  <c:v>1792</c:v>
                </c:pt>
                <c:pt idx="49">
                  <c:v>1777.6</c:v>
                </c:pt>
                <c:pt idx="50">
                  <c:v>1724.7</c:v>
                </c:pt>
                <c:pt idx="51">
                  <c:v>1684.4</c:v>
                </c:pt>
                <c:pt idx="52">
                  <c:v>1647.1</c:v>
                </c:pt>
                <c:pt idx="53">
                  <c:v>1801</c:v>
                </c:pt>
                <c:pt idx="54">
                  <c:v>1801</c:v>
                </c:pt>
                <c:pt idx="55">
                  <c:v>1801</c:v>
                </c:pt>
                <c:pt idx="56">
                  <c:v>1895</c:v>
                </c:pt>
                <c:pt idx="57">
                  <c:v>1895</c:v>
                </c:pt>
                <c:pt idx="58">
                  <c:v>1895</c:v>
                </c:pt>
                <c:pt idx="59">
                  <c:v>1895</c:v>
                </c:pt>
                <c:pt idx="60">
                  <c:v>1938</c:v>
                </c:pt>
                <c:pt idx="61">
                  <c:v>1938</c:v>
                </c:pt>
                <c:pt idx="62">
                  <c:v>1938</c:v>
                </c:pt>
                <c:pt idx="63">
                  <c:v>1938</c:v>
                </c:pt>
                <c:pt idx="64">
                  <c:v>2089.6999999999998</c:v>
                </c:pt>
                <c:pt idx="65">
                  <c:v>2089.6999999999998</c:v>
                </c:pt>
                <c:pt idx="66">
                  <c:v>2089.6999999999998</c:v>
                </c:pt>
                <c:pt idx="67">
                  <c:v>2089.6999999999998</c:v>
                </c:pt>
                <c:pt idx="68">
                  <c:v>1887.6</c:v>
                </c:pt>
                <c:pt idx="69">
                  <c:v>1890</c:v>
                </c:pt>
                <c:pt idx="70">
                  <c:v>1869.1</c:v>
                </c:pt>
                <c:pt idx="71">
                  <c:v>1840</c:v>
                </c:pt>
                <c:pt idx="72">
                  <c:v>1990.3</c:v>
                </c:pt>
                <c:pt idx="73">
                  <c:v>2020.8</c:v>
                </c:pt>
                <c:pt idx="74">
                  <c:v>2089.5</c:v>
                </c:pt>
                <c:pt idx="75">
                  <c:v>2089.5</c:v>
                </c:pt>
                <c:pt idx="76">
                  <c:v>2137.4</c:v>
                </c:pt>
                <c:pt idx="77">
                  <c:v>2146.1</c:v>
                </c:pt>
                <c:pt idx="78">
                  <c:v>2146.1</c:v>
                </c:pt>
                <c:pt idx="79">
                  <c:v>2146.1</c:v>
                </c:pt>
                <c:pt idx="80">
                  <c:v>2322.1</c:v>
                </c:pt>
                <c:pt idx="81">
                  <c:v>2377</c:v>
                </c:pt>
                <c:pt idx="82">
                  <c:v>2377</c:v>
                </c:pt>
                <c:pt idx="83">
                  <c:v>2377</c:v>
                </c:pt>
                <c:pt idx="84">
                  <c:v>2310</c:v>
                </c:pt>
                <c:pt idx="85">
                  <c:v>2310</c:v>
                </c:pt>
                <c:pt idx="86">
                  <c:v>2310</c:v>
                </c:pt>
                <c:pt idx="87">
                  <c:v>2310</c:v>
                </c:pt>
                <c:pt idx="88">
                  <c:v>2220</c:v>
                </c:pt>
                <c:pt idx="89">
                  <c:v>2220</c:v>
                </c:pt>
                <c:pt idx="90">
                  <c:v>2220</c:v>
                </c:pt>
                <c:pt idx="91">
                  <c:v>2220</c:v>
                </c:pt>
                <c:pt idx="92">
                  <c:v>2175</c:v>
                </c:pt>
                <c:pt idx="93">
                  <c:v>2175</c:v>
                </c:pt>
                <c:pt idx="94">
                  <c:v>2175</c:v>
                </c:pt>
                <c:pt idx="95">
                  <c:v>2175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6E-489C-9A27-2C95C773800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52.847999999999999</c:v>
                </c:pt>
                <c:pt idx="29">
                  <c:v>50.676000000000002</c:v>
                </c:pt>
                <c:pt idx="30">
                  <c:v>48.216000000000001</c:v>
                </c:pt>
                <c:pt idx="31">
                  <c:v>45.951999999999998</c:v>
                </c:pt>
                <c:pt idx="32">
                  <c:v>44.003999999999998</c:v>
                </c:pt>
                <c:pt idx="33">
                  <c:v>42.036000000000001</c:v>
                </c:pt>
                <c:pt idx="34">
                  <c:v>40</c:v>
                </c:pt>
                <c:pt idx="35">
                  <c:v>38.084000000000003</c:v>
                </c:pt>
                <c:pt idx="36">
                  <c:v>36.404000000000003</c:v>
                </c:pt>
                <c:pt idx="37">
                  <c:v>34.963999999999999</c:v>
                </c:pt>
                <c:pt idx="38">
                  <c:v>33.96</c:v>
                </c:pt>
                <c:pt idx="39">
                  <c:v>33.636000000000003</c:v>
                </c:pt>
                <c:pt idx="40">
                  <c:v>33.768000000000001</c:v>
                </c:pt>
                <c:pt idx="41">
                  <c:v>34.012</c:v>
                </c:pt>
                <c:pt idx="42">
                  <c:v>34.152000000000001</c:v>
                </c:pt>
                <c:pt idx="43">
                  <c:v>34.347999999999999</c:v>
                </c:pt>
                <c:pt idx="44">
                  <c:v>34.659999999999997</c:v>
                </c:pt>
                <c:pt idx="45">
                  <c:v>35.052</c:v>
                </c:pt>
                <c:pt idx="46">
                  <c:v>35.667999999999999</c:v>
                </c:pt>
                <c:pt idx="47">
                  <c:v>36.9</c:v>
                </c:pt>
                <c:pt idx="48">
                  <c:v>38.624000000000002</c:v>
                </c:pt>
                <c:pt idx="49">
                  <c:v>39.996000000000002</c:v>
                </c:pt>
                <c:pt idx="50">
                  <c:v>40.932000000000002</c:v>
                </c:pt>
                <c:pt idx="51">
                  <c:v>41.915999999999997</c:v>
                </c:pt>
                <c:pt idx="52">
                  <c:v>43.18</c:v>
                </c:pt>
                <c:pt idx="53">
                  <c:v>44.308</c:v>
                </c:pt>
                <c:pt idx="54">
                  <c:v>45.396000000000001</c:v>
                </c:pt>
                <c:pt idx="55">
                  <c:v>46.792000000000002</c:v>
                </c:pt>
                <c:pt idx="56">
                  <c:v>48.444000000000003</c:v>
                </c:pt>
                <c:pt idx="57">
                  <c:v>49.792000000000002</c:v>
                </c:pt>
                <c:pt idx="58">
                  <c:v>50.723999999999997</c:v>
                </c:pt>
                <c:pt idx="59">
                  <c:v>51.491999999999997</c:v>
                </c:pt>
                <c:pt idx="60">
                  <c:v>52.287999999999997</c:v>
                </c:pt>
                <c:pt idx="61">
                  <c:v>53.043999999999997</c:v>
                </c:pt>
                <c:pt idx="62">
                  <c:v>53.735999999999997</c:v>
                </c:pt>
                <c:pt idx="63">
                  <c:v>54.323999999999998</c:v>
                </c:pt>
                <c:pt idx="64">
                  <c:v>54.74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6E-489C-9A27-2C95C773800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86E-489C-9A27-2C95C773800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86E-489C-9A27-2C95C7738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85.2</c:v>
                </c:pt>
                <c:pt idx="1">
                  <c:v>85.03</c:v>
                </c:pt>
                <c:pt idx="2">
                  <c:v>81.650000000000006</c:v>
                </c:pt>
                <c:pt idx="3">
                  <c:v>81.05</c:v>
                </c:pt>
                <c:pt idx="4">
                  <c:v>84.32</c:v>
                </c:pt>
                <c:pt idx="5">
                  <c:v>84.36</c:v>
                </c:pt>
                <c:pt idx="6">
                  <c:v>84.14</c:v>
                </c:pt>
                <c:pt idx="7">
                  <c:v>83.04</c:v>
                </c:pt>
                <c:pt idx="8">
                  <c:v>83.59</c:v>
                </c:pt>
                <c:pt idx="9">
                  <c:v>81.81</c:v>
                </c:pt>
                <c:pt idx="10">
                  <c:v>81.61</c:v>
                </c:pt>
                <c:pt idx="11">
                  <c:v>81.56</c:v>
                </c:pt>
                <c:pt idx="12">
                  <c:v>84.18</c:v>
                </c:pt>
                <c:pt idx="13">
                  <c:v>84.52</c:v>
                </c:pt>
                <c:pt idx="14">
                  <c:v>84.56</c:v>
                </c:pt>
                <c:pt idx="15">
                  <c:v>85.62</c:v>
                </c:pt>
                <c:pt idx="16">
                  <c:v>85.04</c:v>
                </c:pt>
                <c:pt idx="17">
                  <c:v>83.03</c:v>
                </c:pt>
                <c:pt idx="18">
                  <c:v>81.42</c:v>
                </c:pt>
                <c:pt idx="19">
                  <c:v>81.23</c:v>
                </c:pt>
                <c:pt idx="20">
                  <c:v>81.64</c:v>
                </c:pt>
                <c:pt idx="21">
                  <c:v>81.64</c:v>
                </c:pt>
                <c:pt idx="22">
                  <c:v>82.2</c:v>
                </c:pt>
                <c:pt idx="23">
                  <c:v>83.56</c:v>
                </c:pt>
                <c:pt idx="24">
                  <c:v>80.930000000000007</c:v>
                </c:pt>
                <c:pt idx="25">
                  <c:v>81.64</c:v>
                </c:pt>
                <c:pt idx="26">
                  <c:v>81.64</c:v>
                </c:pt>
                <c:pt idx="27">
                  <c:v>82.2</c:v>
                </c:pt>
                <c:pt idx="28">
                  <c:v>81.13</c:v>
                </c:pt>
                <c:pt idx="29">
                  <c:v>82.46</c:v>
                </c:pt>
                <c:pt idx="30">
                  <c:v>85.68</c:v>
                </c:pt>
                <c:pt idx="31">
                  <c:v>87.33</c:v>
                </c:pt>
                <c:pt idx="32">
                  <c:v>86.17</c:v>
                </c:pt>
                <c:pt idx="33">
                  <c:v>84.86</c:v>
                </c:pt>
                <c:pt idx="34">
                  <c:v>81.92</c:v>
                </c:pt>
                <c:pt idx="35">
                  <c:v>53.5</c:v>
                </c:pt>
                <c:pt idx="36">
                  <c:v>53.5</c:v>
                </c:pt>
                <c:pt idx="37">
                  <c:v>53.5</c:v>
                </c:pt>
                <c:pt idx="38">
                  <c:v>53.5</c:v>
                </c:pt>
                <c:pt idx="39">
                  <c:v>50</c:v>
                </c:pt>
                <c:pt idx="40">
                  <c:v>43.87</c:v>
                </c:pt>
                <c:pt idx="41">
                  <c:v>52.5</c:v>
                </c:pt>
                <c:pt idx="42">
                  <c:v>52.5</c:v>
                </c:pt>
                <c:pt idx="43">
                  <c:v>81.47</c:v>
                </c:pt>
                <c:pt idx="44">
                  <c:v>50</c:v>
                </c:pt>
                <c:pt idx="45">
                  <c:v>81.28</c:v>
                </c:pt>
                <c:pt idx="46">
                  <c:v>85.85</c:v>
                </c:pt>
                <c:pt idx="47">
                  <c:v>90.84</c:v>
                </c:pt>
                <c:pt idx="48">
                  <c:v>91.47</c:v>
                </c:pt>
                <c:pt idx="49">
                  <c:v>98.61</c:v>
                </c:pt>
                <c:pt idx="50">
                  <c:v>98.33</c:v>
                </c:pt>
                <c:pt idx="51">
                  <c:v>92.99</c:v>
                </c:pt>
                <c:pt idx="52">
                  <c:v>99.2</c:v>
                </c:pt>
                <c:pt idx="53">
                  <c:v>93.9</c:v>
                </c:pt>
                <c:pt idx="54">
                  <c:v>88.83</c:v>
                </c:pt>
                <c:pt idx="55">
                  <c:v>82.86</c:v>
                </c:pt>
                <c:pt idx="56">
                  <c:v>85.74</c:v>
                </c:pt>
                <c:pt idx="57">
                  <c:v>86.03</c:v>
                </c:pt>
                <c:pt idx="58">
                  <c:v>85.44</c:v>
                </c:pt>
                <c:pt idx="59">
                  <c:v>86.38</c:v>
                </c:pt>
                <c:pt idx="60">
                  <c:v>85.45</c:v>
                </c:pt>
                <c:pt idx="61">
                  <c:v>85.94</c:v>
                </c:pt>
                <c:pt idx="62">
                  <c:v>87.02</c:v>
                </c:pt>
                <c:pt idx="63">
                  <c:v>89.91</c:v>
                </c:pt>
                <c:pt idx="64">
                  <c:v>99.35</c:v>
                </c:pt>
                <c:pt idx="65">
                  <c:v>114.59</c:v>
                </c:pt>
                <c:pt idx="66">
                  <c:v>121.59</c:v>
                </c:pt>
                <c:pt idx="67">
                  <c:v>127.36</c:v>
                </c:pt>
                <c:pt idx="68">
                  <c:v>120</c:v>
                </c:pt>
                <c:pt idx="69">
                  <c:v>120.38</c:v>
                </c:pt>
                <c:pt idx="70">
                  <c:v>125.63</c:v>
                </c:pt>
                <c:pt idx="71">
                  <c:v>120.93</c:v>
                </c:pt>
                <c:pt idx="72">
                  <c:v>120.09</c:v>
                </c:pt>
                <c:pt idx="73">
                  <c:v>120.25</c:v>
                </c:pt>
                <c:pt idx="74">
                  <c:v>123.87</c:v>
                </c:pt>
                <c:pt idx="75">
                  <c:v>120.84</c:v>
                </c:pt>
                <c:pt idx="76">
                  <c:v>130.15</c:v>
                </c:pt>
                <c:pt idx="77">
                  <c:v>126.61</c:v>
                </c:pt>
                <c:pt idx="78">
                  <c:v>120.27</c:v>
                </c:pt>
                <c:pt idx="79">
                  <c:v>117.19</c:v>
                </c:pt>
                <c:pt idx="80">
                  <c:v>120.24</c:v>
                </c:pt>
                <c:pt idx="81">
                  <c:v>115.88</c:v>
                </c:pt>
                <c:pt idx="82">
                  <c:v>113.14</c:v>
                </c:pt>
                <c:pt idx="83">
                  <c:v>102.06</c:v>
                </c:pt>
                <c:pt idx="84">
                  <c:v>87.91</c:v>
                </c:pt>
                <c:pt idx="85">
                  <c:v>87.04</c:v>
                </c:pt>
                <c:pt idx="86">
                  <c:v>86.67</c:v>
                </c:pt>
                <c:pt idx="87">
                  <c:v>86.39</c:v>
                </c:pt>
                <c:pt idx="88">
                  <c:v>84.32</c:v>
                </c:pt>
                <c:pt idx="89">
                  <c:v>84.01</c:v>
                </c:pt>
                <c:pt idx="90">
                  <c:v>81.99</c:v>
                </c:pt>
                <c:pt idx="91">
                  <c:v>83.91</c:v>
                </c:pt>
                <c:pt idx="92">
                  <c:v>81.47</c:v>
                </c:pt>
                <c:pt idx="93">
                  <c:v>81.09</c:v>
                </c:pt>
                <c:pt idx="94">
                  <c:v>79.31</c:v>
                </c:pt>
                <c:pt idx="95">
                  <c:v>80.260000000000005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6E-489C-9A27-2C95C7738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7194.5290000000005</v>
      </c>
      <c r="C5" s="25">
        <v>7137.8249999999998</v>
      </c>
      <c r="D5" s="25">
        <v>7106.2830000000004</v>
      </c>
      <c r="E5" s="25">
        <v>7077.3670000000002</v>
      </c>
      <c r="F5" s="25">
        <v>7079.1440000000002</v>
      </c>
      <c r="G5" s="25">
        <v>7061.2690000000002</v>
      </c>
      <c r="H5" s="25">
        <v>7027.9639999999999</v>
      </c>
      <c r="I5" s="25">
        <v>6979.308</v>
      </c>
      <c r="J5" s="25">
        <v>6851.7939999999999</v>
      </c>
      <c r="K5" s="25">
        <v>6801.527</v>
      </c>
      <c r="L5" s="25">
        <v>6763.1170000000002</v>
      </c>
      <c r="M5" s="25">
        <v>6730.0410000000002</v>
      </c>
      <c r="N5" s="25">
        <v>6459.4809999999998</v>
      </c>
      <c r="O5" s="25">
        <v>6453.3090000000002</v>
      </c>
      <c r="P5" s="25">
        <v>6430.7550000000001</v>
      </c>
      <c r="Q5" s="25">
        <v>6570.982</v>
      </c>
      <c r="R5" s="25">
        <v>6540.2449999999999</v>
      </c>
      <c r="S5" s="25">
        <v>6414.9350000000004</v>
      </c>
      <c r="T5" s="25">
        <v>6395.1890000000003</v>
      </c>
      <c r="U5" s="25">
        <v>6373.99</v>
      </c>
      <c r="V5" s="25">
        <v>6324.5940000000001</v>
      </c>
      <c r="W5" s="25">
        <v>6359.9660000000003</v>
      </c>
      <c r="X5" s="25">
        <v>6337.0749999999998</v>
      </c>
      <c r="Y5" s="25">
        <v>6330.9390000000003</v>
      </c>
      <c r="Z5" s="25">
        <v>6247.09</v>
      </c>
      <c r="AA5" s="25">
        <v>6240.78</v>
      </c>
      <c r="AB5" s="25">
        <v>6234.3360000000002</v>
      </c>
      <c r="AC5" s="25">
        <v>6499.28</v>
      </c>
      <c r="AD5" s="25">
        <v>6765.4920000000002</v>
      </c>
      <c r="AE5" s="25">
        <v>6920.9440000000004</v>
      </c>
      <c r="AF5" s="25">
        <v>7326.165</v>
      </c>
      <c r="AG5" s="25">
        <v>7671.9639999999999</v>
      </c>
      <c r="AH5" s="25">
        <v>7860.1409999999996</v>
      </c>
      <c r="AI5" s="25">
        <v>7967.3140000000003</v>
      </c>
      <c r="AJ5" s="25">
        <v>8034.5640000000003</v>
      </c>
      <c r="AK5" s="25">
        <v>8177.8</v>
      </c>
      <c r="AL5" s="25">
        <v>7938.8180000000002</v>
      </c>
      <c r="AM5" s="25">
        <v>7977.8140000000003</v>
      </c>
      <c r="AN5" s="25">
        <v>8042.473</v>
      </c>
      <c r="AO5" s="25">
        <v>8200.0839999999989</v>
      </c>
      <c r="AP5" s="25">
        <v>8331.7579999999998</v>
      </c>
      <c r="AQ5" s="25">
        <v>8221.9599999999991</v>
      </c>
      <c r="AR5" s="25">
        <v>8267.9330000000009</v>
      </c>
      <c r="AS5" s="25">
        <v>8316.7459999999992</v>
      </c>
      <c r="AT5" s="25">
        <v>8314.7139999999999</v>
      </c>
      <c r="AU5" s="25">
        <v>8336.5869999999995</v>
      </c>
      <c r="AV5" s="25">
        <v>8373.7960000000003</v>
      </c>
      <c r="AW5" s="25">
        <v>8386.5619999999999</v>
      </c>
      <c r="AX5" s="25">
        <v>8389.6650000000009</v>
      </c>
      <c r="AY5" s="25">
        <v>8379.9560000000001</v>
      </c>
      <c r="AZ5" s="25">
        <v>8301.9880000000012</v>
      </c>
      <c r="BA5" s="25">
        <v>8207.6909999999989</v>
      </c>
      <c r="BB5" s="25">
        <v>8087.8590000000004</v>
      </c>
      <c r="BC5" s="25">
        <v>8177.0950000000003</v>
      </c>
      <c r="BD5" s="25">
        <v>8134.2920000000004</v>
      </c>
      <c r="BE5" s="25">
        <v>8093.37</v>
      </c>
      <c r="BF5" s="25">
        <v>8138.2640000000001</v>
      </c>
      <c r="BG5" s="25">
        <v>8103.8630000000003</v>
      </c>
      <c r="BH5" s="25">
        <v>8089.31</v>
      </c>
      <c r="BI5" s="25">
        <v>8088.567</v>
      </c>
      <c r="BJ5" s="25">
        <v>8114.5339999999997</v>
      </c>
      <c r="BK5" s="25">
        <v>8125.3130000000001</v>
      </c>
      <c r="BL5" s="25">
        <v>8174.9579999999996</v>
      </c>
      <c r="BM5" s="25">
        <v>8256.6890000000003</v>
      </c>
      <c r="BN5" s="25">
        <v>8562.0470000000005</v>
      </c>
      <c r="BO5" s="25">
        <v>8640.3529999999992</v>
      </c>
      <c r="BP5" s="25">
        <v>8752.8919999999998</v>
      </c>
      <c r="BQ5" s="25">
        <v>8875.4</v>
      </c>
      <c r="BR5" s="25">
        <v>8859.3850000000002</v>
      </c>
      <c r="BS5" s="25">
        <v>8969.3670000000002</v>
      </c>
      <c r="BT5" s="25">
        <v>9015.2440000000006</v>
      </c>
      <c r="BU5" s="25">
        <v>9013.6610000000001</v>
      </c>
      <c r="BV5" s="25">
        <v>9129.8619999999992</v>
      </c>
      <c r="BW5" s="25">
        <v>9171.3580000000002</v>
      </c>
      <c r="BX5" s="25">
        <v>9237.1820000000007</v>
      </c>
      <c r="BY5" s="25">
        <v>9232.7649999999994</v>
      </c>
      <c r="BZ5" s="25">
        <v>9303.9120000000003</v>
      </c>
      <c r="CA5" s="25">
        <v>9295.7160000000003</v>
      </c>
      <c r="CB5" s="25">
        <v>9260.0740000000005</v>
      </c>
      <c r="CC5" s="25">
        <v>9211.9719999999998</v>
      </c>
      <c r="CD5" s="25">
        <v>9287.4230000000007</v>
      </c>
      <c r="CE5" s="25">
        <v>9271.2649999999994</v>
      </c>
      <c r="CF5" s="25">
        <v>9205.7639999999992</v>
      </c>
      <c r="CG5" s="25">
        <v>9117.8009999999995</v>
      </c>
      <c r="CH5" s="25">
        <v>8965.0959999999995</v>
      </c>
      <c r="CI5" s="25">
        <v>8868.9619999999995</v>
      </c>
      <c r="CJ5" s="25">
        <v>8782.8109999999997</v>
      </c>
      <c r="CK5" s="25">
        <v>8668.5740000000005</v>
      </c>
      <c r="CL5" s="25">
        <v>8426.512999999999</v>
      </c>
      <c r="CM5" s="25">
        <v>8311.4279999999999</v>
      </c>
      <c r="CN5" s="25">
        <v>8213.6319999999996</v>
      </c>
      <c r="CO5" s="25">
        <v>8096.0190000000002</v>
      </c>
      <c r="CP5" s="25">
        <v>7870.5630000000001</v>
      </c>
      <c r="CQ5" s="25">
        <v>7759.3969999999999</v>
      </c>
      <c r="CR5" s="25">
        <v>7669.9009999999998</v>
      </c>
      <c r="CS5" s="25">
        <v>7582.2529999999997</v>
      </c>
      <c r="CT5" s="26"/>
      <c r="CU5" s="26"/>
      <c r="CV5" s="26"/>
      <c r="CW5" s="27"/>
      <c r="CX5" s="28">
        <f t="array" ref="CX5">SUMPRODUCT(B5:CW5*0.25)</f>
        <v>189237.18724999993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85.2</v>
      </c>
      <c r="C8" s="37">
        <v>85.03</v>
      </c>
      <c r="D8" s="37">
        <v>81.650000000000006</v>
      </c>
      <c r="E8" s="37">
        <v>81.05</v>
      </c>
      <c r="F8" s="37">
        <v>84.32</v>
      </c>
      <c r="G8" s="37">
        <v>84.36</v>
      </c>
      <c r="H8" s="37">
        <v>84.14</v>
      </c>
      <c r="I8" s="37">
        <v>83.04</v>
      </c>
      <c r="J8" s="37">
        <v>83.59</v>
      </c>
      <c r="K8" s="37">
        <v>81.81</v>
      </c>
      <c r="L8" s="37">
        <v>81.61</v>
      </c>
      <c r="M8" s="37">
        <v>81.56</v>
      </c>
      <c r="N8" s="37">
        <v>84.18</v>
      </c>
      <c r="O8" s="37">
        <v>84.52</v>
      </c>
      <c r="P8" s="37">
        <v>84.56</v>
      </c>
      <c r="Q8" s="37">
        <v>85.62</v>
      </c>
      <c r="R8" s="37">
        <v>85.04</v>
      </c>
      <c r="S8" s="37">
        <v>83.03</v>
      </c>
      <c r="T8" s="37">
        <v>81.42</v>
      </c>
      <c r="U8" s="37">
        <v>81.23</v>
      </c>
      <c r="V8" s="37">
        <v>81.64</v>
      </c>
      <c r="W8" s="37">
        <v>81.64</v>
      </c>
      <c r="X8" s="37">
        <v>82.2</v>
      </c>
      <c r="Y8" s="37">
        <v>83.56</v>
      </c>
      <c r="Z8" s="37">
        <v>80.930000000000007</v>
      </c>
      <c r="AA8" s="37">
        <v>81.64</v>
      </c>
      <c r="AB8" s="37">
        <v>81.64</v>
      </c>
      <c r="AC8" s="37">
        <v>82.2</v>
      </c>
      <c r="AD8" s="37">
        <v>81.13</v>
      </c>
      <c r="AE8" s="37">
        <v>82.46</v>
      </c>
      <c r="AF8" s="37">
        <v>85.68</v>
      </c>
      <c r="AG8" s="37">
        <v>87.33</v>
      </c>
      <c r="AH8" s="37">
        <v>86.17</v>
      </c>
      <c r="AI8" s="37">
        <v>84.86</v>
      </c>
      <c r="AJ8" s="37">
        <v>81.92</v>
      </c>
      <c r="AK8" s="37">
        <v>53.5</v>
      </c>
      <c r="AL8" s="37">
        <v>53.5</v>
      </c>
      <c r="AM8" s="37">
        <v>53.5</v>
      </c>
      <c r="AN8" s="37">
        <v>53.5</v>
      </c>
      <c r="AO8" s="37">
        <v>50</v>
      </c>
      <c r="AP8" s="37">
        <v>43.87</v>
      </c>
      <c r="AQ8" s="37">
        <v>52.5</v>
      </c>
      <c r="AR8" s="37">
        <v>52.5</v>
      </c>
      <c r="AS8" s="37">
        <v>81.47</v>
      </c>
      <c r="AT8" s="37">
        <v>50</v>
      </c>
      <c r="AU8" s="37">
        <v>81.28</v>
      </c>
      <c r="AV8" s="37">
        <v>85.85</v>
      </c>
      <c r="AW8" s="37">
        <v>90.84</v>
      </c>
      <c r="AX8" s="37">
        <v>91.47</v>
      </c>
      <c r="AY8" s="37">
        <v>98.61</v>
      </c>
      <c r="AZ8" s="37">
        <v>98.33</v>
      </c>
      <c r="BA8" s="37">
        <v>92.99</v>
      </c>
      <c r="BB8" s="37">
        <v>99.2</v>
      </c>
      <c r="BC8" s="37">
        <v>93.9</v>
      </c>
      <c r="BD8" s="37">
        <v>88.83</v>
      </c>
      <c r="BE8" s="37">
        <v>82.86</v>
      </c>
      <c r="BF8" s="37">
        <v>85.74</v>
      </c>
      <c r="BG8" s="37">
        <v>86.03</v>
      </c>
      <c r="BH8" s="37">
        <v>85.44</v>
      </c>
      <c r="BI8" s="37">
        <v>86.38</v>
      </c>
      <c r="BJ8" s="37">
        <v>85.45</v>
      </c>
      <c r="BK8" s="37">
        <v>85.94</v>
      </c>
      <c r="BL8" s="37">
        <v>87.02</v>
      </c>
      <c r="BM8" s="37">
        <v>89.91</v>
      </c>
      <c r="BN8" s="37">
        <v>99.35</v>
      </c>
      <c r="BO8" s="37">
        <v>114.59</v>
      </c>
      <c r="BP8" s="37">
        <v>121.59</v>
      </c>
      <c r="BQ8" s="37">
        <v>127.36</v>
      </c>
      <c r="BR8" s="37">
        <v>120</v>
      </c>
      <c r="BS8" s="37">
        <v>120.38</v>
      </c>
      <c r="BT8" s="37">
        <v>125.63</v>
      </c>
      <c r="BU8" s="37">
        <v>120.93</v>
      </c>
      <c r="BV8" s="37">
        <v>120.09</v>
      </c>
      <c r="BW8" s="37">
        <v>120.25</v>
      </c>
      <c r="BX8" s="37">
        <v>123.87</v>
      </c>
      <c r="BY8" s="37">
        <v>120.84</v>
      </c>
      <c r="BZ8" s="37">
        <v>130.15</v>
      </c>
      <c r="CA8" s="37">
        <v>126.61</v>
      </c>
      <c r="CB8" s="37">
        <v>120.27</v>
      </c>
      <c r="CC8" s="37">
        <v>117.19</v>
      </c>
      <c r="CD8" s="37">
        <v>120.24</v>
      </c>
      <c r="CE8" s="37">
        <v>115.88</v>
      </c>
      <c r="CF8" s="37">
        <v>113.14</v>
      </c>
      <c r="CG8" s="37">
        <v>102.06</v>
      </c>
      <c r="CH8" s="37">
        <v>87.91</v>
      </c>
      <c r="CI8" s="37">
        <v>87.04</v>
      </c>
      <c r="CJ8" s="37">
        <v>86.67</v>
      </c>
      <c r="CK8" s="37">
        <v>86.39</v>
      </c>
      <c r="CL8" s="37">
        <v>84.32</v>
      </c>
      <c r="CM8" s="37">
        <v>84.01</v>
      </c>
      <c r="CN8" s="37">
        <v>81.99</v>
      </c>
      <c r="CO8" s="37">
        <v>83.91</v>
      </c>
      <c r="CP8" s="37">
        <v>81.47</v>
      </c>
      <c r="CQ8" s="37">
        <v>81.09</v>
      </c>
      <c r="CR8" s="37">
        <v>79.31</v>
      </c>
      <c r="CS8" s="37">
        <v>80.260000000000005</v>
      </c>
      <c r="CT8" s="38"/>
      <c r="CU8" s="38"/>
      <c r="CV8" s="38"/>
      <c r="CW8" s="39"/>
      <c r="CX8" s="40">
        <f>IF(SUM(B8:CW8)&lt;&gt;0,AVERAGEIF(B8:CW8,"&lt;&gt;"""),"")</f>
        <v>88.92874999999998</v>
      </c>
    </row>
    <row r="9" spans="1:102" ht="24.95" customHeight="1" thickBot="1" x14ac:dyDescent="0.25">
      <c r="A9" s="41" t="s">
        <v>6</v>
      </c>
      <c r="B9" s="42">
        <v>83.232500000000002</v>
      </c>
      <c r="C9" s="43">
        <v>83.232500000000002</v>
      </c>
      <c r="D9" s="43">
        <v>83.232500000000002</v>
      </c>
      <c r="E9" s="43">
        <v>83.232500000000002</v>
      </c>
      <c r="F9" s="43">
        <v>83.965000000000003</v>
      </c>
      <c r="G9" s="43">
        <v>83.965000000000003</v>
      </c>
      <c r="H9" s="43">
        <v>83.965000000000003</v>
      </c>
      <c r="I9" s="43">
        <v>83.965000000000003</v>
      </c>
      <c r="J9" s="43">
        <v>82.142499999999998</v>
      </c>
      <c r="K9" s="43">
        <v>82.142499999999998</v>
      </c>
      <c r="L9" s="43">
        <v>82.142499999999998</v>
      </c>
      <c r="M9" s="43">
        <v>82.142499999999998</v>
      </c>
      <c r="N9" s="43">
        <v>84.72</v>
      </c>
      <c r="O9" s="43">
        <v>84.72</v>
      </c>
      <c r="P9" s="43">
        <v>84.72</v>
      </c>
      <c r="Q9" s="43">
        <v>84.72</v>
      </c>
      <c r="R9" s="43">
        <v>82.68</v>
      </c>
      <c r="S9" s="43">
        <v>82.68</v>
      </c>
      <c r="T9" s="43">
        <v>82.68</v>
      </c>
      <c r="U9" s="43">
        <v>82.68</v>
      </c>
      <c r="V9" s="43">
        <v>82.26</v>
      </c>
      <c r="W9" s="43">
        <v>82.26</v>
      </c>
      <c r="X9" s="43">
        <v>82.26</v>
      </c>
      <c r="Y9" s="43">
        <v>82.26</v>
      </c>
      <c r="Z9" s="43">
        <v>81.602500000000006</v>
      </c>
      <c r="AA9" s="43">
        <v>81.602500000000006</v>
      </c>
      <c r="AB9" s="43">
        <v>81.602500000000006</v>
      </c>
      <c r="AC9" s="43">
        <v>81.602500000000006</v>
      </c>
      <c r="AD9" s="43">
        <v>84.15</v>
      </c>
      <c r="AE9" s="43">
        <v>84.15</v>
      </c>
      <c r="AF9" s="43">
        <v>84.15</v>
      </c>
      <c r="AG9" s="43">
        <v>84.15</v>
      </c>
      <c r="AH9" s="43">
        <v>76.612499999999997</v>
      </c>
      <c r="AI9" s="43">
        <v>76.612499999999997</v>
      </c>
      <c r="AJ9" s="43">
        <v>76.612499999999997</v>
      </c>
      <c r="AK9" s="43">
        <v>76.612499999999997</v>
      </c>
      <c r="AL9" s="43">
        <v>52.625</v>
      </c>
      <c r="AM9" s="43">
        <v>52.625</v>
      </c>
      <c r="AN9" s="43">
        <v>52.625</v>
      </c>
      <c r="AO9" s="43">
        <v>52.625</v>
      </c>
      <c r="AP9" s="43">
        <v>57.585000000000001</v>
      </c>
      <c r="AQ9" s="43">
        <v>57.585000000000001</v>
      </c>
      <c r="AR9" s="43">
        <v>57.585000000000001</v>
      </c>
      <c r="AS9" s="43">
        <v>57.585000000000001</v>
      </c>
      <c r="AT9" s="43">
        <v>76.992500000000007</v>
      </c>
      <c r="AU9" s="43">
        <v>76.992500000000007</v>
      </c>
      <c r="AV9" s="43">
        <v>76.992500000000007</v>
      </c>
      <c r="AW9" s="43">
        <v>76.992500000000007</v>
      </c>
      <c r="AX9" s="43">
        <v>95.35</v>
      </c>
      <c r="AY9" s="43">
        <v>95.35</v>
      </c>
      <c r="AZ9" s="43">
        <v>95.35</v>
      </c>
      <c r="BA9" s="43">
        <v>95.35</v>
      </c>
      <c r="BB9" s="43">
        <v>91.197500000000005</v>
      </c>
      <c r="BC9" s="43">
        <v>91.197500000000005</v>
      </c>
      <c r="BD9" s="43">
        <v>91.197500000000005</v>
      </c>
      <c r="BE9" s="43">
        <v>91.197500000000005</v>
      </c>
      <c r="BF9" s="43">
        <v>85.897499999999994</v>
      </c>
      <c r="BG9" s="43">
        <v>85.897499999999994</v>
      </c>
      <c r="BH9" s="43">
        <v>85.897499999999994</v>
      </c>
      <c r="BI9" s="43">
        <v>85.897499999999994</v>
      </c>
      <c r="BJ9" s="43">
        <v>87.08</v>
      </c>
      <c r="BK9" s="43">
        <v>87.08</v>
      </c>
      <c r="BL9" s="43">
        <v>87.08</v>
      </c>
      <c r="BM9" s="43">
        <v>87.08</v>
      </c>
      <c r="BN9" s="43">
        <v>115.7225</v>
      </c>
      <c r="BO9" s="43">
        <v>115.7225</v>
      </c>
      <c r="BP9" s="43">
        <v>115.7225</v>
      </c>
      <c r="BQ9" s="43">
        <v>115.7225</v>
      </c>
      <c r="BR9" s="43">
        <v>121.735</v>
      </c>
      <c r="BS9" s="43">
        <v>121.735</v>
      </c>
      <c r="BT9" s="43">
        <v>121.735</v>
      </c>
      <c r="BU9" s="43">
        <v>121.735</v>
      </c>
      <c r="BV9" s="43">
        <v>121.2625</v>
      </c>
      <c r="BW9" s="43">
        <v>121.2625</v>
      </c>
      <c r="BX9" s="43">
        <v>121.2625</v>
      </c>
      <c r="BY9" s="43">
        <v>121.2625</v>
      </c>
      <c r="BZ9" s="43">
        <v>123.55500000000001</v>
      </c>
      <c r="CA9" s="43">
        <v>123.55500000000001</v>
      </c>
      <c r="CB9" s="43">
        <v>123.55500000000001</v>
      </c>
      <c r="CC9" s="43">
        <v>123.55500000000001</v>
      </c>
      <c r="CD9" s="43">
        <v>112.83</v>
      </c>
      <c r="CE9" s="43">
        <v>112.83</v>
      </c>
      <c r="CF9" s="43">
        <v>112.83</v>
      </c>
      <c r="CG9" s="43">
        <v>112.83</v>
      </c>
      <c r="CH9" s="43">
        <v>87.002499999999998</v>
      </c>
      <c r="CI9" s="43">
        <v>87.002499999999998</v>
      </c>
      <c r="CJ9" s="43">
        <v>87.002499999999998</v>
      </c>
      <c r="CK9" s="43">
        <v>87.002499999999998</v>
      </c>
      <c r="CL9" s="43">
        <v>83.557500000000005</v>
      </c>
      <c r="CM9" s="43">
        <v>83.557500000000005</v>
      </c>
      <c r="CN9" s="43">
        <v>83.557500000000005</v>
      </c>
      <c r="CO9" s="43">
        <v>83.557500000000005</v>
      </c>
      <c r="CP9" s="43">
        <v>80.532499999999999</v>
      </c>
      <c r="CQ9" s="43">
        <v>80.532499999999999</v>
      </c>
      <c r="CR9" s="43">
        <v>80.532499999999999</v>
      </c>
      <c r="CS9" s="43">
        <v>80.532499999999999</v>
      </c>
      <c r="CT9" s="44"/>
      <c r="CU9" s="44"/>
      <c r="CV9" s="44"/>
      <c r="CW9" s="45"/>
      <c r="CX9" s="46">
        <f>IF(SUM(B9:CW9)&lt;&gt;0,AVERAGEIF(B9:CW9,"&lt;&gt;"""),"")</f>
        <v>88.928749999999937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344</v>
      </c>
      <c r="C11" s="53">
        <v>344</v>
      </c>
      <c r="D11" s="53">
        <v>344</v>
      </c>
      <c r="E11" s="53">
        <v>344</v>
      </c>
      <c r="F11" s="53">
        <v>345</v>
      </c>
      <c r="G11" s="53">
        <v>345</v>
      </c>
      <c r="H11" s="53">
        <v>345</v>
      </c>
      <c r="I11" s="53">
        <v>345</v>
      </c>
      <c r="J11" s="53">
        <v>344</v>
      </c>
      <c r="K11" s="53">
        <v>344</v>
      </c>
      <c r="L11" s="53">
        <v>344</v>
      </c>
      <c r="M11" s="53">
        <v>344</v>
      </c>
      <c r="N11" s="53">
        <v>340</v>
      </c>
      <c r="O11" s="53">
        <v>340</v>
      </c>
      <c r="P11" s="53">
        <v>340</v>
      </c>
      <c r="Q11" s="53">
        <v>340</v>
      </c>
      <c r="R11" s="53">
        <v>339</v>
      </c>
      <c r="S11" s="53">
        <v>339</v>
      </c>
      <c r="T11" s="53">
        <v>339</v>
      </c>
      <c r="U11" s="53">
        <v>339</v>
      </c>
      <c r="V11" s="53">
        <v>342</v>
      </c>
      <c r="W11" s="53">
        <v>342</v>
      </c>
      <c r="X11" s="53">
        <v>342</v>
      </c>
      <c r="Y11" s="53">
        <v>342</v>
      </c>
      <c r="Z11" s="53">
        <v>349</v>
      </c>
      <c r="AA11" s="53">
        <v>349</v>
      </c>
      <c r="AB11" s="53">
        <v>349</v>
      </c>
      <c r="AC11" s="53">
        <v>349</v>
      </c>
      <c r="AD11" s="53">
        <v>356</v>
      </c>
      <c r="AE11" s="53">
        <v>356</v>
      </c>
      <c r="AF11" s="53">
        <v>356</v>
      </c>
      <c r="AG11" s="53">
        <v>356</v>
      </c>
      <c r="AH11" s="53">
        <v>377</v>
      </c>
      <c r="AI11" s="53">
        <v>377</v>
      </c>
      <c r="AJ11" s="53">
        <v>377</v>
      </c>
      <c r="AK11" s="53">
        <v>377</v>
      </c>
      <c r="AL11" s="53">
        <v>392</v>
      </c>
      <c r="AM11" s="53">
        <v>392</v>
      </c>
      <c r="AN11" s="53">
        <v>392</v>
      </c>
      <c r="AO11" s="53">
        <v>392</v>
      </c>
      <c r="AP11" s="53">
        <v>406</v>
      </c>
      <c r="AQ11" s="53">
        <v>406</v>
      </c>
      <c r="AR11" s="53">
        <v>406</v>
      </c>
      <c r="AS11" s="53">
        <v>406</v>
      </c>
      <c r="AT11" s="53">
        <v>414</v>
      </c>
      <c r="AU11" s="53">
        <v>414</v>
      </c>
      <c r="AV11" s="53">
        <v>414</v>
      </c>
      <c r="AW11" s="53">
        <v>414</v>
      </c>
      <c r="AX11" s="53">
        <v>430</v>
      </c>
      <c r="AY11" s="53">
        <v>430</v>
      </c>
      <c r="AZ11" s="53">
        <v>430</v>
      </c>
      <c r="BA11" s="53">
        <v>430</v>
      </c>
      <c r="BB11" s="53">
        <v>413</v>
      </c>
      <c r="BC11" s="53">
        <v>413</v>
      </c>
      <c r="BD11" s="53">
        <v>413</v>
      </c>
      <c r="BE11" s="53">
        <v>413</v>
      </c>
      <c r="BF11" s="53">
        <v>413</v>
      </c>
      <c r="BG11" s="53">
        <v>413</v>
      </c>
      <c r="BH11" s="53">
        <v>413</v>
      </c>
      <c r="BI11" s="53">
        <v>413</v>
      </c>
      <c r="BJ11" s="53">
        <v>399</v>
      </c>
      <c r="BK11" s="53">
        <v>399</v>
      </c>
      <c r="BL11" s="53">
        <v>399</v>
      </c>
      <c r="BM11" s="53">
        <v>399</v>
      </c>
      <c r="BN11" s="53">
        <v>410</v>
      </c>
      <c r="BO11" s="53">
        <v>410</v>
      </c>
      <c r="BP11" s="53">
        <v>410</v>
      </c>
      <c r="BQ11" s="53">
        <v>410</v>
      </c>
      <c r="BR11" s="53">
        <v>520</v>
      </c>
      <c r="BS11" s="53">
        <v>610</v>
      </c>
      <c r="BT11" s="53">
        <v>640</v>
      </c>
      <c r="BU11" s="53">
        <v>680</v>
      </c>
      <c r="BV11" s="53">
        <v>704</v>
      </c>
      <c r="BW11" s="53">
        <v>716</v>
      </c>
      <c r="BX11" s="53">
        <v>716</v>
      </c>
      <c r="BY11" s="53">
        <v>716</v>
      </c>
      <c r="BZ11" s="53">
        <v>709</v>
      </c>
      <c r="CA11" s="53">
        <v>709</v>
      </c>
      <c r="CB11" s="53">
        <v>709</v>
      </c>
      <c r="CC11" s="53">
        <v>709</v>
      </c>
      <c r="CD11" s="53">
        <v>707</v>
      </c>
      <c r="CE11" s="53">
        <v>707</v>
      </c>
      <c r="CF11" s="53">
        <v>707</v>
      </c>
      <c r="CG11" s="53">
        <v>707</v>
      </c>
      <c r="CH11" s="53">
        <v>701</v>
      </c>
      <c r="CI11" s="53">
        <v>701</v>
      </c>
      <c r="CJ11" s="53">
        <v>701</v>
      </c>
      <c r="CK11" s="53">
        <v>701</v>
      </c>
      <c r="CL11" s="53">
        <v>702</v>
      </c>
      <c r="CM11" s="53">
        <v>702</v>
      </c>
      <c r="CN11" s="53">
        <v>702</v>
      </c>
      <c r="CO11" s="53">
        <v>702</v>
      </c>
      <c r="CP11" s="53">
        <v>679</v>
      </c>
      <c r="CQ11" s="53">
        <v>679</v>
      </c>
      <c r="CR11" s="53">
        <v>679</v>
      </c>
      <c r="CS11" s="53">
        <v>679</v>
      </c>
      <c r="CT11" s="54"/>
      <c r="CU11" s="54"/>
      <c r="CV11" s="54"/>
      <c r="CW11" s="55"/>
      <c r="CX11" s="56">
        <f t="array" ref="CX11">SUMPRODUCT(B11:CW11*0.25)</f>
        <v>11236.5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2296.096</v>
      </c>
      <c r="C13" s="65">
        <v>2249.27</v>
      </c>
      <c r="D13" s="65">
        <v>2230.806</v>
      </c>
      <c r="E13" s="65">
        <v>2215.4210000000003</v>
      </c>
      <c r="F13" s="65">
        <v>2288.1610000000001</v>
      </c>
      <c r="G13" s="65">
        <v>2291.0240000000003</v>
      </c>
      <c r="H13" s="65">
        <v>2277.701</v>
      </c>
      <c r="I13" s="65">
        <v>2252.8680000000004</v>
      </c>
      <c r="J13" s="65">
        <v>2096.7849999999999</v>
      </c>
      <c r="K13" s="65">
        <v>2071.7080000000001</v>
      </c>
      <c r="L13" s="65">
        <v>2066.5700000000002</v>
      </c>
      <c r="M13" s="65">
        <v>2065.1190000000001</v>
      </c>
      <c r="N13" s="65">
        <v>1871.5830000000001</v>
      </c>
      <c r="O13" s="65">
        <v>1888.2060000000001</v>
      </c>
      <c r="P13" s="65">
        <v>1890.6860000000001</v>
      </c>
      <c r="Q13" s="65">
        <v>2048.7640000000001</v>
      </c>
      <c r="R13" s="65">
        <v>1958.4580000000001</v>
      </c>
      <c r="S13" s="65">
        <v>1858.9</v>
      </c>
      <c r="T13" s="65">
        <v>1858.9</v>
      </c>
      <c r="U13" s="65">
        <v>1858.9</v>
      </c>
      <c r="V13" s="65">
        <v>1790.8430000000001</v>
      </c>
      <c r="W13" s="65">
        <v>1790.8430000000001</v>
      </c>
      <c r="X13" s="65">
        <v>1793.3820000000001</v>
      </c>
      <c r="Y13" s="65">
        <v>1799.6120000000001</v>
      </c>
      <c r="Z13" s="65">
        <v>1733.9</v>
      </c>
      <c r="AA13" s="65">
        <v>1733.9</v>
      </c>
      <c r="AB13" s="65">
        <v>1733.9</v>
      </c>
      <c r="AC13" s="65">
        <v>1733.9</v>
      </c>
      <c r="AD13" s="65">
        <v>1733.9</v>
      </c>
      <c r="AE13" s="65">
        <v>1733.9010000000001</v>
      </c>
      <c r="AF13" s="65">
        <v>1919.0630000000001</v>
      </c>
      <c r="AG13" s="65">
        <v>2082.6559999999999</v>
      </c>
      <c r="AH13" s="65">
        <v>2005.9250000000002</v>
      </c>
      <c r="AI13" s="65">
        <v>1842.5029999999999</v>
      </c>
      <c r="AJ13" s="65">
        <v>1761.2860000000001</v>
      </c>
      <c r="AK13" s="65">
        <v>1667.2330000000002</v>
      </c>
      <c r="AL13" s="65">
        <v>1115.567</v>
      </c>
      <c r="AM13" s="65">
        <v>1035.9000000000001</v>
      </c>
      <c r="AN13" s="65">
        <v>945.9</v>
      </c>
      <c r="AO13" s="65">
        <v>945.9</v>
      </c>
      <c r="AP13" s="65">
        <v>1145.9000000000001</v>
      </c>
      <c r="AQ13" s="65">
        <v>1145.9000000000001</v>
      </c>
      <c r="AR13" s="65">
        <v>1145.9000000000001</v>
      </c>
      <c r="AS13" s="65">
        <v>1157.527</v>
      </c>
      <c r="AT13" s="65">
        <v>1145.9000000000001</v>
      </c>
      <c r="AU13" s="65">
        <v>1151.3499999999999</v>
      </c>
      <c r="AV13" s="65">
        <v>1262.066</v>
      </c>
      <c r="AW13" s="65">
        <v>1311.499</v>
      </c>
      <c r="AX13" s="65">
        <v>1317.7150000000001</v>
      </c>
      <c r="AY13" s="65">
        <v>1344.9</v>
      </c>
      <c r="AZ13" s="65">
        <v>1344.9</v>
      </c>
      <c r="BA13" s="65">
        <v>1332.8110000000001</v>
      </c>
      <c r="BB13" s="65">
        <v>1389.9</v>
      </c>
      <c r="BC13" s="65">
        <v>1443.8200000000002</v>
      </c>
      <c r="BD13" s="65">
        <v>1554.54</v>
      </c>
      <c r="BE13" s="65">
        <v>1548.0770000000002</v>
      </c>
      <c r="BF13" s="65">
        <v>1862.1670000000001</v>
      </c>
      <c r="BG13" s="65">
        <v>2040.3190000000002</v>
      </c>
      <c r="BH13" s="65">
        <v>1984.1130000000001</v>
      </c>
      <c r="BI13" s="65">
        <v>2232.2489999999998</v>
      </c>
      <c r="BJ13" s="65">
        <v>2447.0720000000001</v>
      </c>
      <c r="BK13" s="65">
        <v>2719.1099999999997</v>
      </c>
      <c r="BL13" s="65">
        <v>2924.2239999999997</v>
      </c>
      <c r="BM13" s="65">
        <v>3223.8680000000004</v>
      </c>
      <c r="BN13" s="65">
        <v>3473.5159999999996</v>
      </c>
      <c r="BO13" s="65">
        <v>3640.3029999999999</v>
      </c>
      <c r="BP13" s="65">
        <v>3799.2560000000003</v>
      </c>
      <c r="BQ13" s="65">
        <v>3827.8670000000002</v>
      </c>
      <c r="BR13" s="65">
        <v>3759.5879999999997</v>
      </c>
      <c r="BS13" s="65">
        <v>3765.5340000000001</v>
      </c>
      <c r="BT13" s="65">
        <v>3809.2210000000005</v>
      </c>
      <c r="BU13" s="65">
        <v>3774.558</v>
      </c>
      <c r="BV13" s="65">
        <v>3770.8290000000002</v>
      </c>
      <c r="BW13" s="65">
        <v>3773.1690000000003</v>
      </c>
      <c r="BX13" s="65">
        <v>3812.5550000000003</v>
      </c>
      <c r="BY13" s="65">
        <v>3782.3959999999997</v>
      </c>
      <c r="BZ13" s="65">
        <v>3835.924</v>
      </c>
      <c r="CA13" s="65">
        <v>3826.9540000000002</v>
      </c>
      <c r="CB13" s="65">
        <v>3779.8810000000003</v>
      </c>
      <c r="CC13" s="65">
        <v>3723.2089999999998</v>
      </c>
      <c r="CD13" s="65">
        <v>3795.913</v>
      </c>
      <c r="CE13" s="65">
        <v>3709.5020000000004</v>
      </c>
      <c r="CF13" s="65">
        <v>3615.4630000000002</v>
      </c>
      <c r="CG13" s="65">
        <v>3510.998</v>
      </c>
      <c r="CH13" s="65">
        <v>3110.4860000000003</v>
      </c>
      <c r="CI13" s="65">
        <v>3006.1970000000001</v>
      </c>
      <c r="CJ13" s="65">
        <v>2944.864</v>
      </c>
      <c r="CK13" s="65">
        <v>2893.431</v>
      </c>
      <c r="CL13" s="65">
        <v>2576.3690000000001</v>
      </c>
      <c r="CM13" s="65">
        <v>2442.6230000000005</v>
      </c>
      <c r="CN13" s="65">
        <v>2331.7690000000002</v>
      </c>
      <c r="CO13" s="65">
        <v>2432.721</v>
      </c>
      <c r="CP13" s="65">
        <v>2309.471</v>
      </c>
      <c r="CQ13" s="65">
        <v>2289.0790000000002</v>
      </c>
      <c r="CR13" s="65">
        <v>2192.3730000000005</v>
      </c>
      <c r="CS13" s="65">
        <v>2244.2979999999998</v>
      </c>
      <c r="CT13" s="66"/>
      <c r="CU13" s="66"/>
      <c r="CV13" s="66"/>
      <c r="CW13" s="67"/>
      <c r="CX13" s="68">
        <f t="array" ref="CX13">SUMPRODUCT(B13:CW13*0.25)</f>
        <v>55068.020999999986</v>
      </c>
    </row>
    <row r="14" spans="1:102" ht="24.95" customHeight="1" x14ac:dyDescent="0.2">
      <c r="A14" s="63" t="s">
        <v>11</v>
      </c>
      <c r="B14" s="64">
        <v>420</v>
      </c>
      <c r="C14" s="65">
        <v>420</v>
      </c>
      <c r="D14" s="65">
        <v>420</v>
      </c>
      <c r="E14" s="65">
        <v>420</v>
      </c>
      <c r="F14" s="65">
        <v>370</v>
      </c>
      <c r="G14" s="65">
        <v>364</v>
      </c>
      <c r="H14" s="65">
        <v>364</v>
      </c>
      <c r="I14" s="65">
        <v>364</v>
      </c>
      <c r="J14" s="65">
        <v>364</v>
      </c>
      <c r="K14" s="65">
        <v>370</v>
      </c>
      <c r="L14" s="65">
        <v>370</v>
      </c>
      <c r="M14" s="65">
        <v>370</v>
      </c>
      <c r="N14" s="65">
        <v>370</v>
      </c>
      <c r="O14" s="65">
        <v>370</v>
      </c>
      <c r="P14" s="65">
        <v>370</v>
      </c>
      <c r="Q14" s="65">
        <v>370</v>
      </c>
      <c r="R14" s="65">
        <v>465</v>
      </c>
      <c r="S14" s="65">
        <v>465</v>
      </c>
      <c r="T14" s="65">
        <v>465</v>
      </c>
      <c r="U14" s="65">
        <v>465</v>
      </c>
      <c r="V14" s="65">
        <v>510</v>
      </c>
      <c r="W14" s="65">
        <v>570</v>
      </c>
      <c r="X14" s="65">
        <v>570</v>
      </c>
      <c r="Y14" s="65">
        <v>570</v>
      </c>
      <c r="Z14" s="65">
        <v>570</v>
      </c>
      <c r="AA14" s="65">
        <v>570</v>
      </c>
      <c r="AB14" s="65">
        <v>570</v>
      </c>
      <c r="AC14" s="65">
        <v>830</v>
      </c>
      <c r="AD14" s="65">
        <v>1103</v>
      </c>
      <c r="AE14" s="65">
        <v>1103</v>
      </c>
      <c r="AF14" s="65">
        <v>1103</v>
      </c>
      <c r="AG14" s="65">
        <v>1053</v>
      </c>
      <c r="AH14" s="65">
        <v>953</v>
      </c>
      <c r="AI14" s="65">
        <v>953</v>
      </c>
      <c r="AJ14" s="65">
        <v>853</v>
      </c>
      <c r="AK14" s="65">
        <v>849</v>
      </c>
      <c r="AL14" s="65">
        <v>942</v>
      </c>
      <c r="AM14" s="65">
        <v>867</v>
      </c>
      <c r="AN14" s="65">
        <v>813</v>
      </c>
      <c r="AO14" s="65">
        <v>813</v>
      </c>
      <c r="AP14" s="65">
        <v>683</v>
      </c>
      <c r="AQ14" s="65">
        <v>483</v>
      </c>
      <c r="AR14" s="65">
        <v>483</v>
      </c>
      <c r="AS14" s="65">
        <v>483</v>
      </c>
      <c r="AT14" s="65">
        <v>457</v>
      </c>
      <c r="AU14" s="65">
        <v>457</v>
      </c>
      <c r="AV14" s="65">
        <v>377</v>
      </c>
      <c r="AW14" s="65">
        <v>381</v>
      </c>
      <c r="AX14" s="65">
        <v>381</v>
      </c>
      <c r="AY14" s="65">
        <v>381</v>
      </c>
      <c r="AZ14" s="65">
        <v>381</v>
      </c>
      <c r="BA14" s="65">
        <v>381</v>
      </c>
      <c r="BB14" s="65">
        <v>381</v>
      </c>
      <c r="BC14" s="65">
        <v>541</v>
      </c>
      <c r="BD14" s="65">
        <v>541</v>
      </c>
      <c r="BE14" s="65">
        <v>690</v>
      </c>
      <c r="BF14" s="65">
        <v>796</v>
      </c>
      <c r="BG14" s="65">
        <v>796</v>
      </c>
      <c r="BH14" s="65">
        <v>1096</v>
      </c>
      <c r="BI14" s="65">
        <v>1096</v>
      </c>
      <c r="BJ14" s="65">
        <v>1120</v>
      </c>
      <c r="BK14" s="65">
        <v>1120</v>
      </c>
      <c r="BL14" s="65">
        <v>1220</v>
      </c>
      <c r="BM14" s="65">
        <v>1220</v>
      </c>
      <c r="BN14" s="65">
        <v>1493</v>
      </c>
      <c r="BO14" s="65">
        <v>1493</v>
      </c>
      <c r="BP14" s="65">
        <v>1493</v>
      </c>
      <c r="BQ14" s="65">
        <v>1603</v>
      </c>
      <c r="BR14" s="65">
        <v>1590</v>
      </c>
      <c r="BS14" s="65">
        <v>1590</v>
      </c>
      <c r="BT14" s="65">
        <v>1550</v>
      </c>
      <c r="BU14" s="65">
        <v>1530</v>
      </c>
      <c r="BV14" s="65">
        <v>1640</v>
      </c>
      <c r="BW14" s="65">
        <v>1640</v>
      </c>
      <c r="BX14" s="65">
        <v>1640</v>
      </c>
      <c r="BY14" s="65">
        <v>1640</v>
      </c>
      <c r="BZ14" s="65">
        <v>1640</v>
      </c>
      <c r="CA14" s="65">
        <v>1640</v>
      </c>
      <c r="CB14" s="65">
        <v>1640</v>
      </c>
      <c r="CC14" s="65">
        <v>1640</v>
      </c>
      <c r="CD14" s="65">
        <v>1640</v>
      </c>
      <c r="CE14" s="65">
        <v>1690</v>
      </c>
      <c r="CF14" s="65">
        <v>1690</v>
      </c>
      <c r="CG14" s="65">
        <v>1690</v>
      </c>
      <c r="CH14" s="65">
        <v>1710</v>
      </c>
      <c r="CI14" s="65">
        <v>1710</v>
      </c>
      <c r="CJ14" s="65">
        <v>1680</v>
      </c>
      <c r="CK14" s="65">
        <v>1600</v>
      </c>
      <c r="CL14" s="65">
        <v>1550</v>
      </c>
      <c r="CM14" s="65">
        <v>1550</v>
      </c>
      <c r="CN14" s="65">
        <v>1550</v>
      </c>
      <c r="CO14" s="65">
        <v>1320</v>
      </c>
      <c r="CP14" s="65">
        <v>1220</v>
      </c>
      <c r="CQ14" s="65">
        <v>1120</v>
      </c>
      <c r="CR14" s="65">
        <v>1120</v>
      </c>
      <c r="CS14" s="65">
        <v>980</v>
      </c>
      <c r="CT14" s="66"/>
      <c r="CU14" s="66"/>
      <c r="CV14" s="66"/>
      <c r="CW14" s="67"/>
      <c r="CX14" s="68">
        <f t="array" ref="CX14">SUMPRODUCT(B14:CW14*0.25)</f>
        <v>22337</v>
      </c>
    </row>
    <row r="15" spans="1:102" ht="24.95" customHeight="1" x14ac:dyDescent="0.2">
      <c r="A15" s="69" t="s">
        <v>12</v>
      </c>
      <c r="B15" s="70">
        <v>3470.433</v>
      </c>
      <c r="C15" s="71">
        <v>3460.5550000000003</v>
      </c>
      <c r="D15" s="71">
        <v>3447.4769999999999</v>
      </c>
      <c r="E15" s="71">
        <v>3433.9459999999999</v>
      </c>
      <c r="F15" s="71">
        <v>3414.9829999999997</v>
      </c>
      <c r="G15" s="71">
        <v>3400.2449999999999</v>
      </c>
      <c r="H15" s="71">
        <v>3380.2629999999999</v>
      </c>
      <c r="I15" s="71">
        <v>3356.44</v>
      </c>
      <c r="J15" s="71">
        <v>3339.009</v>
      </c>
      <c r="K15" s="71">
        <v>3307.819</v>
      </c>
      <c r="L15" s="71">
        <v>3274.5469999999996</v>
      </c>
      <c r="M15" s="71">
        <v>3242.922</v>
      </c>
      <c r="N15" s="71">
        <v>3221.8980000000001</v>
      </c>
      <c r="O15" s="71">
        <v>3199.1030000000001</v>
      </c>
      <c r="P15" s="71">
        <v>3174.069</v>
      </c>
      <c r="Q15" s="71">
        <v>3156.2179999999998</v>
      </c>
      <c r="R15" s="71">
        <v>3125.7870000000003</v>
      </c>
      <c r="S15" s="71">
        <v>3100.0349999999999</v>
      </c>
      <c r="T15" s="71">
        <v>3080.2889999999998</v>
      </c>
      <c r="U15" s="71">
        <v>3059.09</v>
      </c>
      <c r="V15" s="71">
        <v>3034.7510000000002</v>
      </c>
      <c r="W15" s="71">
        <v>3010.123</v>
      </c>
      <c r="X15" s="71">
        <v>2984.6929999999998</v>
      </c>
      <c r="Y15" s="71">
        <v>2972.3269999999998</v>
      </c>
      <c r="Z15" s="71">
        <v>2949.19</v>
      </c>
      <c r="AA15" s="71">
        <v>2942.88</v>
      </c>
      <c r="AB15" s="71">
        <v>2936.4360000000001</v>
      </c>
      <c r="AC15" s="71">
        <v>2941.38</v>
      </c>
      <c r="AD15" s="71">
        <v>3034.5920000000001</v>
      </c>
      <c r="AE15" s="71">
        <v>3190.0430000000001</v>
      </c>
      <c r="AF15" s="71">
        <v>3410.1020000000003</v>
      </c>
      <c r="AG15" s="71">
        <v>3642.308</v>
      </c>
      <c r="AH15" s="71">
        <v>3971.2159999999999</v>
      </c>
      <c r="AI15" s="71">
        <v>4241.8109999999997</v>
      </c>
      <c r="AJ15" s="71">
        <v>4490.2780000000002</v>
      </c>
      <c r="AK15" s="71">
        <v>4731.5670000000009</v>
      </c>
      <c r="AL15" s="71">
        <v>4948.2510000000002</v>
      </c>
      <c r="AM15" s="71">
        <v>5141.9139999999998</v>
      </c>
      <c r="AN15" s="71">
        <v>5350.5729999999994</v>
      </c>
      <c r="AO15" s="71">
        <v>5508.1840000000002</v>
      </c>
      <c r="AP15" s="71">
        <v>5617.8579999999993</v>
      </c>
      <c r="AQ15" s="71">
        <v>5708.06</v>
      </c>
      <c r="AR15" s="71">
        <v>5754.0330000000004</v>
      </c>
      <c r="AS15" s="71">
        <v>5791.219000000001</v>
      </c>
      <c r="AT15" s="71">
        <v>5805.8139999999994</v>
      </c>
      <c r="AU15" s="71">
        <v>5822.2370000000001</v>
      </c>
      <c r="AV15" s="71">
        <v>5828.7300000000005</v>
      </c>
      <c r="AW15" s="71">
        <v>5788.0629999999992</v>
      </c>
      <c r="AX15" s="71">
        <v>5768.95</v>
      </c>
      <c r="AY15" s="71">
        <v>5732.0560000000005</v>
      </c>
      <c r="AZ15" s="71">
        <v>5654.0879999999997</v>
      </c>
      <c r="BA15" s="71">
        <v>5571.88</v>
      </c>
      <c r="BB15" s="71">
        <v>5447.9590000000007</v>
      </c>
      <c r="BC15" s="71">
        <v>5323.2749999999996</v>
      </c>
      <c r="BD15" s="71">
        <v>5169.7519999999995</v>
      </c>
      <c r="BE15" s="71">
        <v>4986.2930000000006</v>
      </c>
      <c r="BF15" s="71">
        <v>4773.0970000000007</v>
      </c>
      <c r="BG15" s="71">
        <v>4560.5440000000008</v>
      </c>
      <c r="BH15" s="71">
        <v>4302.1970000000001</v>
      </c>
      <c r="BI15" s="71">
        <v>4053.3180000000002</v>
      </c>
      <c r="BJ15" s="71">
        <v>3774.462</v>
      </c>
      <c r="BK15" s="71">
        <v>3513.203</v>
      </c>
      <c r="BL15" s="71">
        <v>3257.7339999999999</v>
      </c>
      <c r="BM15" s="71">
        <v>3039.8210000000004</v>
      </c>
      <c r="BN15" s="71">
        <v>2845.5309999999999</v>
      </c>
      <c r="BO15" s="71">
        <v>2757.05</v>
      </c>
      <c r="BP15" s="71">
        <v>2710.636</v>
      </c>
      <c r="BQ15" s="71">
        <v>2694.5329999999999</v>
      </c>
      <c r="BR15" s="71">
        <v>2691.5969999999998</v>
      </c>
      <c r="BS15" s="71">
        <v>2705.6330000000003</v>
      </c>
      <c r="BT15" s="71">
        <v>2717.8229999999999</v>
      </c>
      <c r="BU15" s="71">
        <v>2730.9029999999998</v>
      </c>
      <c r="BV15" s="71">
        <v>2745.0329999999999</v>
      </c>
      <c r="BW15" s="71">
        <v>2772.1889999999999</v>
      </c>
      <c r="BX15" s="71">
        <v>2798.627</v>
      </c>
      <c r="BY15" s="71">
        <v>2824.3690000000001</v>
      </c>
      <c r="BZ15" s="71">
        <v>2851.9879999999998</v>
      </c>
      <c r="CA15" s="71">
        <v>2852.7619999999997</v>
      </c>
      <c r="CB15" s="71">
        <v>2864.1929999999998</v>
      </c>
      <c r="CC15" s="71">
        <v>2872.7630000000004</v>
      </c>
      <c r="CD15" s="71">
        <v>2881.5099999999998</v>
      </c>
      <c r="CE15" s="71">
        <v>2901.7630000000004</v>
      </c>
      <c r="CF15" s="71">
        <v>2930.3009999999999</v>
      </c>
      <c r="CG15" s="71">
        <v>2946.8029999999999</v>
      </c>
      <c r="CH15" s="71">
        <v>2975.61</v>
      </c>
      <c r="CI15" s="71">
        <v>2983.7649999999999</v>
      </c>
      <c r="CJ15" s="71">
        <v>2988.9470000000001</v>
      </c>
      <c r="CK15" s="71">
        <v>3006.143</v>
      </c>
      <c r="CL15" s="71">
        <v>3016.1440000000002</v>
      </c>
      <c r="CM15" s="71">
        <v>3034.8049999999998</v>
      </c>
      <c r="CN15" s="71">
        <v>3047.8629999999998</v>
      </c>
      <c r="CO15" s="71">
        <v>3059.2979999999998</v>
      </c>
      <c r="CP15" s="71">
        <v>3063.0920000000001</v>
      </c>
      <c r="CQ15" s="71">
        <v>3072.3179999999998</v>
      </c>
      <c r="CR15" s="71">
        <v>3079.5280000000002</v>
      </c>
      <c r="CS15" s="71">
        <v>3079.9549999999999</v>
      </c>
      <c r="CT15" s="72"/>
      <c r="CU15" s="72"/>
      <c r="CV15" s="72"/>
      <c r="CW15" s="73"/>
      <c r="CX15" s="74">
        <f t="array" ref="CX15">SUMPRODUCT(B15:CW15*0.25)</f>
        <v>88656.466250000027</v>
      </c>
    </row>
    <row r="16" spans="1:102" ht="24.95" customHeight="1" x14ac:dyDescent="0.2">
      <c r="A16" s="69" t="s">
        <v>13</v>
      </c>
      <c r="B16" s="70">
        <v>113</v>
      </c>
      <c r="C16" s="71">
        <v>113</v>
      </c>
      <c r="D16" s="71">
        <v>113</v>
      </c>
      <c r="E16" s="71">
        <v>113</v>
      </c>
      <c r="F16" s="71">
        <v>111</v>
      </c>
      <c r="G16" s="71">
        <v>111</v>
      </c>
      <c r="H16" s="71">
        <v>111</v>
      </c>
      <c r="I16" s="71">
        <v>111</v>
      </c>
      <c r="J16" s="71">
        <v>109</v>
      </c>
      <c r="K16" s="71">
        <v>109</v>
      </c>
      <c r="L16" s="71">
        <v>109</v>
      </c>
      <c r="M16" s="71">
        <v>109</v>
      </c>
      <c r="N16" s="71">
        <v>106</v>
      </c>
      <c r="O16" s="71">
        <v>106</v>
      </c>
      <c r="P16" s="71">
        <v>106</v>
      </c>
      <c r="Q16" s="71">
        <v>106</v>
      </c>
      <c r="R16" s="71">
        <v>102</v>
      </c>
      <c r="S16" s="71">
        <v>102</v>
      </c>
      <c r="T16" s="71">
        <v>102</v>
      </c>
      <c r="U16" s="71">
        <v>102</v>
      </c>
      <c r="V16" s="71">
        <v>97</v>
      </c>
      <c r="W16" s="71">
        <v>97</v>
      </c>
      <c r="X16" s="71">
        <v>97</v>
      </c>
      <c r="Y16" s="71">
        <v>97</v>
      </c>
      <c r="Z16" s="71">
        <v>94</v>
      </c>
      <c r="AA16" s="71">
        <v>94</v>
      </c>
      <c r="AB16" s="71">
        <v>94</v>
      </c>
      <c r="AC16" s="71">
        <v>94</v>
      </c>
      <c r="AD16" s="71">
        <v>100</v>
      </c>
      <c r="AE16" s="71">
        <v>100</v>
      </c>
      <c r="AF16" s="71">
        <v>100</v>
      </c>
      <c r="AG16" s="71">
        <v>100</v>
      </c>
      <c r="AH16" s="71">
        <v>116</v>
      </c>
      <c r="AI16" s="71">
        <v>116</v>
      </c>
      <c r="AJ16" s="71">
        <v>116</v>
      </c>
      <c r="AK16" s="71">
        <v>116</v>
      </c>
      <c r="AL16" s="71">
        <v>133</v>
      </c>
      <c r="AM16" s="71">
        <v>133</v>
      </c>
      <c r="AN16" s="71">
        <v>133</v>
      </c>
      <c r="AO16" s="71">
        <v>133</v>
      </c>
      <c r="AP16" s="71">
        <v>143</v>
      </c>
      <c r="AQ16" s="71">
        <v>143</v>
      </c>
      <c r="AR16" s="71">
        <v>143</v>
      </c>
      <c r="AS16" s="71">
        <v>143</v>
      </c>
      <c r="AT16" s="71">
        <v>146</v>
      </c>
      <c r="AU16" s="71">
        <v>146</v>
      </c>
      <c r="AV16" s="71">
        <v>146</v>
      </c>
      <c r="AW16" s="71">
        <v>146</v>
      </c>
      <c r="AX16" s="71">
        <v>146</v>
      </c>
      <c r="AY16" s="71">
        <v>146</v>
      </c>
      <c r="AZ16" s="71">
        <v>146</v>
      </c>
      <c r="BA16" s="71">
        <v>146</v>
      </c>
      <c r="BB16" s="71">
        <v>139</v>
      </c>
      <c r="BC16" s="71">
        <v>139</v>
      </c>
      <c r="BD16" s="71">
        <v>139</v>
      </c>
      <c r="BE16" s="71">
        <v>139</v>
      </c>
      <c r="BF16" s="71">
        <v>120</v>
      </c>
      <c r="BG16" s="71">
        <v>120</v>
      </c>
      <c r="BH16" s="71">
        <v>120</v>
      </c>
      <c r="BI16" s="71">
        <v>120</v>
      </c>
      <c r="BJ16" s="71">
        <v>91</v>
      </c>
      <c r="BK16" s="71">
        <v>91</v>
      </c>
      <c r="BL16" s="71">
        <v>91</v>
      </c>
      <c r="BM16" s="71">
        <v>91</v>
      </c>
      <c r="BN16" s="71">
        <v>72</v>
      </c>
      <c r="BO16" s="71">
        <v>72</v>
      </c>
      <c r="BP16" s="71">
        <v>72</v>
      </c>
      <c r="BQ16" s="71">
        <v>72</v>
      </c>
      <c r="BR16" s="71">
        <v>65</v>
      </c>
      <c r="BS16" s="71">
        <v>65</v>
      </c>
      <c r="BT16" s="71">
        <v>65</v>
      </c>
      <c r="BU16" s="71">
        <v>65</v>
      </c>
      <c r="BV16" s="71">
        <v>59</v>
      </c>
      <c r="BW16" s="71">
        <v>59</v>
      </c>
      <c r="BX16" s="71">
        <v>59</v>
      </c>
      <c r="BY16" s="71">
        <v>59</v>
      </c>
      <c r="BZ16" s="71">
        <v>56</v>
      </c>
      <c r="CA16" s="71">
        <v>56</v>
      </c>
      <c r="CB16" s="71">
        <v>56</v>
      </c>
      <c r="CC16" s="71">
        <v>56</v>
      </c>
      <c r="CD16" s="71">
        <v>52</v>
      </c>
      <c r="CE16" s="71">
        <v>52</v>
      </c>
      <c r="CF16" s="71">
        <v>52</v>
      </c>
      <c r="CG16" s="71">
        <v>52</v>
      </c>
      <c r="CH16" s="71">
        <v>47</v>
      </c>
      <c r="CI16" s="71">
        <v>47</v>
      </c>
      <c r="CJ16" s="71">
        <v>47</v>
      </c>
      <c r="CK16" s="71">
        <v>47</v>
      </c>
      <c r="CL16" s="71">
        <v>44</v>
      </c>
      <c r="CM16" s="71">
        <v>44</v>
      </c>
      <c r="CN16" s="71">
        <v>44</v>
      </c>
      <c r="CO16" s="71">
        <v>44</v>
      </c>
      <c r="CP16" s="71">
        <v>44</v>
      </c>
      <c r="CQ16" s="71">
        <v>44</v>
      </c>
      <c r="CR16" s="71">
        <v>44</v>
      </c>
      <c r="CS16" s="71">
        <v>44</v>
      </c>
      <c r="CT16" s="72"/>
      <c r="CU16" s="72"/>
      <c r="CV16" s="72"/>
      <c r="CW16" s="73"/>
      <c r="CX16" s="74">
        <f t="array" ref="CX16">SUMPRODUCT(B16:CW16*0.25)</f>
        <v>2305</v>
      </c>
    </row>
    <row r="17" spans="1:102" ht="30" customHeight="1" thickBot="1" x14ac:dyDescent="0.25">
      <c r="A17" s="75" t="s">
        <v>14</v>
      </c>
      <c r="B17" s="76">
        <f>SUM(B11:B16)</f>
        <v>6643.5290000000005</v>
      </c>
      <c r="C17" s="77">
        <f t="shared" ref="C17:BN17" si="0">SUM(C11:C16)</f>
        <v>6586.8250000000007</v>
      </c>
      <c r="D17" s="77">
        <f t="shared" si="0"/>
        <v>6555.2829999999994</v>
      </c>
      <c r="E17" s="77">
        <f t="shared" si="0"/>
        <v>6526.3670000000002</v>
      </c>
      <c r="F17" s="77">
        <f t="shared" si="0"/>
        <v>6529.1440000000002</v>
      </c>
      <c r="G17" s="77">
        <f t="shared" si="0"/>
        <v>6511.2690000000002</v>
      </c>
      <c r="H17" s="77">
        <f t="shared" si="0"/>
        <v>6477.9639999999999</v>
      </c>
      <c r="I17" s="77">
        <f t="shared" si="0"/>
        <v>6429.3080000000009</v>
      </c>
      <c r="J17" s="77">
        <f t="shared" si="0"/>
        <v>6252.7939999999999</v>
      </c>
      <c r="K17" s="77">
        <f t="shared" si="0"/>
        <v>6202.527</v>
      </c>
      <c r="L17" s="77">
        <f t="shared" si="0"/>
        <v>6164.1170000000002</v>
      </c>
      <c r="M17" s="77">
        <f t="shared" si="0"/>
        <v>6131.0410000000002</v>
      </c>
      <c r="N17" s="77">
        <f t="shared" si="0"/>
        <v>5909.4809999999998</v>
      </c>
      <c r="O17" s="77">
        <f t="shared" si="0"/>
        <v>5903.3090000000002</v>
      </c>
      <c r="P17" s="77">
        <f t="shared" si="0"/>
        <v>5880.7550000000001</v>
      </c>
      <c r="Q17" s="77">
        <f t="shared" si="0"/>
        <v>6020.982</v>
      </c>
      <c r="R17" s="77">
        <f t="shared" si="0"/>
        <v>5990.2450000000008</v>
      </c>
      <c r="S17" s="77">
        <f t="shared" si="0"/>
        <v>5864.9349999999995</v>
      </c>
      <c r="T17" s="77">
        <f t="shared" si="0"/>
        <v>5845.1890000000003</v>
      </c>
      <c r="U17" s="77">
        <f t="shared" si="0"/>
        <v>5823.99</v>
      </c>
      <c r="V17" s="77">
        <f t="shared" si="0"/>
        <v>5774.5940000000001</v>
      </c>
      <c r="W17" s="77">
        <f t="shared" si="0"/>
        <v>5809.9660000000003</v>
      </c>
      <c r="X17" s="77">
        <f t="shared" si="0"/>
        <v>5787.0749999999998</v>
      </c>
      <c r="Y17" s="77">
        <f t="shared" si="0"/>
        <v>5780.9390000000003</v>
      </c>
      <c r="Z17" s="77">
        <f t="shared" si="0"/>
        <v>5696.09</v>
      </c>
      <c r="AA17" s="77">
        <f t="shared" si="0"/>
        <v>5689.7800000000007</v>
      </c>
      <c r="AB17" s="77">
        <f t="shared" si="0"/>
        <v>5683.3360000000002</v>
      </c>
      <c r="AC17" s="77">
        <f t="shared" si="0"/>
        <v>5948.2800000000007</v>
      </c>
      <c r="AD17" s="77">
        <f t="shared" si="0"/>
        <v>6327.4920000000002</v>
      </c>
      <c r="AE17" s="77">
        <f t="shared" si="0"/>
        <v>6482.9439999999995</v>
      </c>
      <c r="AF17" s="77">
        <f t="shared" si="0"/>
        <v>6888.1650000000009</v>
      </c>
      <c r="AG17" s="77">
        <f t="shared" si="0"/>
        <v>7233.9639999999999</v>
      </c>
      <c r="AH17" s="77">
        <f t="shared" si="0"/>
        <v>7423.1409999999996</v>
      </c>
      <c r="AI17" s="77">
        <f t="shared" si="0"/>
        <v>7530.3139999999994</v>
      </c>
      <c r="AJ17" s="77">
        <f t="shared" si="0"/>
        <v>7597.5640000000003</v>
      </c>
      <c r="AK17" s="77">
        <f t="shared" si="0"/>
        <v>7740.8000000000011</v>
      </c>
      <c r="AL17" s="77">
        <f t="shared" si="0"/>
        <v>7530.8180000000002</v>
      </c>
      <c r="AM17" s="77">
        <f t="shared" si="0"/>
        <v>7569.8140000000003</v>
      </c>
      <c r="AN17" s="77">
        <f t="shared" si="0"/>
        <v>7634.473</v>
      </c>
      <c r="AO17" s="77">
        <f t="shared" si="0"/>
        <v>7792.0840000000007</v>
      </c>
      <c r="AP17" s="77">
        <f t="shared" si="0"/>
        <v>7995.7579999999998</v>
      </c>
      <c r="AQ17" s="77">
        <f t="shared" si="0"/>
        <v>7885.9600000000009</v>
      </c>
      <c r="AR17" s="77">
        <f t="shared" si="0"/>
        <v>7931.9330000000009</v>
      </c>
      <c r="AS17" s="77">
        <f t="shared" si="0"/>
        <v>7980.746000000001</v>
      </c>
      <c r="AT17" s="77">
        <f t="shared" si="0"/>
        <v>7968.7139999999999</v>
      </c>
      <c r="AU17" s="77">
        <f t="shared" si="0"/>
        <v>7990.5869999999995</v>
      </c>
      <c r="AV17" s="77">
        <f t="shared" si="0"/>
        <v>8027.7960000000003</v>
      </c>
      <c r="AW17" s="77">
        <f t="shared" si="0"/>
        <v>8040.561999999999</v>
      </c>
      <c r="AX17" s="77">
        <f t="shared" si="0"/>
        <v>8043.665</v>
      </c>
      <c r="AY17" s="77">
        <f t="shared" si="0"/>
        <v>8033.9560000000001</v>
      </c>
      <c r="AZ17" s="77">
        <f t="shared" si="0"/>
        <v>7955.9879999999994</v>
      </c>
      <c r="BA17" s="77">
        <f t="shared" si="0"/>
        <v>7861.6910000000007</v>
      </c>
      <c r="BB17" s="77">
        <f t="shared" si="0"/>
        <v>7770.8590000000004</v>
      </c>
      <c r="BC17" s="77">
        <f t="shared" si="0"/>
        <v>7860.0949999999993</v>
      </c>
      <c r="BD17" s="77">
        <f t="shared" si="0"/>
        <v>7817.2919999999995</v>
      </c>
      <c r="BE17" s="77">
        <f t="shared" si="0"/>
        <v>7776.3700000000008</v>
      </c>
      <c r="BF17" s="77">
        <f t="shared" si="0"/>
        <v>7964.264000000001</v>
      </c>
      <c r="BG17" s="77">
        <f t="shared" si="0"/>
        <v>7929.8630000000012</v>
      </c>
      <c r="BH17" s="77">
        <f t="shared" si="0"/>
        <v>7915.31</v>
      </c>
      <c r="BI17" s="77">
        <f t="shared" si="0"/>
        <v>7914.567</v>
      </c>
      <c r="BJ17" s="77">
        <f t="shared" si="0"/>
        <v>7831.5339999999997</v>
      </c>
      <c r="BK17" s="77">
        <f t="shared" si="0"/>
        <v>7842.3130000000001</v>
      </c>
      <c r="BL17" s="77">
        <f t="shared" si="0"/>
        <v>7891.9580000000005</v>
      </c>
      <c r="BM17" s="77">
        <f t="shared" si="0"/>
        <v>7973.6890000000003</v>
      </c>
      <c r="BN17" s="77">
        <f t="shared" si="0"/>
        <v>8294.0469999999987</v>
      </c>
      <c r="BO17" s="77">
        <f t="shared" ref="BO17:CW17" si="1">SUM(BO11:BO16)</f>
        <v>8372.3529999999992</v>
      </c>
      <c r="BP17" s="77">
        <f t="shared" si="1"/>
        <v>8484.8919999999998</v>
      </c>
      <c r="BQ17" s="77">
        <f t="shared" si="1"/>
        <v>8607.4</v>
      </c>
      <c r="BR17" s="77">
        <f t="shared" si="1"/>
        <v>8626.1849999999995</v>
      </c>
      <c r="BS17" s="77">
        <f t="shared" si="1"/>
        <v>8736.1669999999995</v>
      </c>
      <c r="BT17" s="77">
        <f t="shared" si="1"/>
        <v>8782.0439999999999</v>
      </c>
      <c r="BU17" s="77">
        <f t="shared" si="1"/>
        <v>8780.4609999999993</v>
      </c>
      <c r="BV17" s="77">
        <f t="shared" si="1"/>
        <v>8918.8619999999992</v>
      </c>
      <c r="BW17" s="77">
        <f t="shared" si="1"/>
        <v>8960.3580000000002</v>
      </c>
      <c r="BX17" s="77">
        <f t="shared" si="1"/>
        <v>9026.1820000000007</v>
      </c>
      <c r="BY17" s="77">
        <f t="shared" si="1"/>
        <v>9021.7649999999994</v>
      </c>
      <c r="BZ17" s="77">
        <f t="shared" si="1"/>
        <v>9092.9120000000003</v>
      </c>
      <c r="CA17" s="77">
        <f t="shared" si="1"/>
        <v>9084.7160000000003</v>
      </c>
      <c r="CB17" s="77">
        <f t="shared" si="1"/>
        <v>9049.0740000000005</v>
      </c>
      <c r="CC17" s="77">
        <f t="shared" si="1"/>
        <v>9000.9719999999998</v>
      </c>
      <c r="CD17" s="77">
        <f t="shared" si="1"/>
        <v>9076.4230000000007</v>
      </c>
      <c r="CE17" s="77">
        <f t="shared" si="1"/>
        <v>9060.2650000000012</v>
      </c>
      <c r="CF17" s="77">
        <f t="shared" si="1"/>
        <v>8994.7639999999992</v>
      </c>
      <c r="CG17" s="77">
        <f t="shared" si="1"/>
        <v>8906.8009999999995</v>
      </c>
      <c r="CH17" s="77">
        <f t="shared" si="1"/>
        <v>8544.0960000000014</v>
      </c>
      <c r="CI17" s="77">
        <f t="shared" si="1"/>
        <v>8447.9619999999995</v>
      </c>
      <c r="CJ17" s="77">
        <f t="shared" si="1"/>
        <v>8361.8109999999997</v>
      </c>
      <c r="CK17" s="77">
        <f t="shared" si="1"/>
        <v>8247.5740000000005</v>
      </c>
      <c r="CL17" s="77">
        <f t="shared" si="1"/>
        <v>7888.5130000000008</v>
      </c>
      <c r="CM17" s="77">
        <f t="shared" si="1"/>
        <v>7773.4279999999999</v>
      </c>
      <c r="CN17" s="77">
        <f t="shared" si="1"/>
        <v>7675.6319999999996</v>
      </c>
      <c r="CO17" s="77">
        <f t="shared" si="1"/>
        <v>7558.0189999999993</v>
      </c>
      <c r="CP17" s="77">
        <f t="shared" si="1"/>
        <v>7315.5630000000001</v>
      </c>
      <c r="CQ17" s="77">
        <f t="shared" si="1"/>
        <v>7204.3969999999999</v>
      </c>
      <c r="CR17" s="77">
        <f t="shared" si="1"/>
        <v>7114.9010000000007</v>
      </c>
      <c r="CS17" s="77">
        <f t="shared" si="1"/>
        <v>7027.2529999999997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179602.98725000001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3006.9</v>
      </c>
      <c r="C30" s="88">
        <v>3001.9</v>
      </c>
      <c r="D30" s="88">
        <v>2995.9</v>
      </c>
      <c r="E30" s="88">
        <v>2989.9</v>
      </c>
      <c r="F30" s="88">
        <v>2932.9</v>
      </c>
      <c r="G30" s="88">
        <v>2918.9</v>
      </c>
      <c r="H30" s="88">
        <v>2908.9</v>
      </c>
      <c r="I30" s="88">
        <v>2895.9</v>
      </c>
      <c r="J30" s="88">
        <v>2878.9</v>
      </c>
      <c r="K30" s="88">
        <v>2869.9</v>
      </c>
      <c r="L30" s="88">
        <v>2854.9</v>
      </c>
      <c r="M30" s="88">
        <v>2838.9</v>
      </c>
      <c r="N30" s="88">
        <v>2814.9</v>
      </c>
      <c r="O30" s="88">
        <v>2798.9</v>
      </c>
      <c r="P30" s="88">
        <v>2782.9</v>
      </c>
      <c r="Q30" s="88">
        <v>2766.9</v>
      </c>
      <c r="R30" s="88">
        <v>2840.9</v>
      </c>
      <c r="S30" s="88">
        <v>2825.9</v>
      </c>
      <c r="T30" s="88">
        <v>2813.9</v>
      </c>
      <c r="U30" s="88">
        <v>2802.9</v>
      </c>
      <c r="V30" s="88">
        <v>2836.9</v>
      </c>
      <c r="W30" s="88">
        <v>2825.9</v>
      </c>
      <c r="X30" s="88">
        <v>2814.9</v>
      </c>
      <c r="Y30" s="88">
        <v>2801.9</v>
      </c>
      <c r="Z30" s="88">
        <v>2769.9</v>
      </c>
      <c r="AA30" s="88">
        <v>2764.9</v>
      </c>
      <c r="AB30" s="88">
        <v>2768.9</v>
      </c>
      <c r="AC30" s="88">
        <v>3040.9</v>
      </c>
      <c r="AD30" s="88">
        <v>3353.01</v>
      </c>
      <c r="AE30" s="88">
        <v>3391.01</v>
      </c>
      <c r="AF30" s="88">
        <v>3444.01</v>
      </c>
      <c r="AG30" s="88">
        <v>3462.01</v>
      </c>
      <c r="AH30" s="88">
        <v>3487.09</v>
      </c>
      <c r="AI30" s="88">
        <v>3568.09</v>
      </c>
      <c r="AJ30" s="88">
        <v>3544.09</v>
      </c>
      <c r="AK30" s="88">
        <v>3613.09</v>
      </c>
      <c r="AL30" s="88">
        <v>3758.54</v>
      </c>
      <c r="AM30" s="88">
        <v>3743.54</v>
      </c>
      <c r="AN30" s="88">
        <v>3801.54</v>
      </c>
      <c r="AO30" s="88">
        <v>3844.54</v>
      </c>
      <c r="AP30" s="88">
        <v>3766.15</v>
      </c>
      <c r="AQ30" s="88">
        <v>3593.15</v>
      </c>
      <c r="AR30" s="88">
        <v>3614.15</v>
      </c>
      <c r="AS30" s="88">
        <v>3627.15</v>
      </c>
      <c r="AT30" s="88">
        <v>3618.08</v>
      </c>
      <c r="AU30" s="88">
        <v>3620.08</v>
      </c>
      <c r="AV30" s="88">
        <v>3537.08</v>
      </c>
      <c r="AW30" s="88">
        <v>3533.08</v>
      </c>
      <c r="AX30" s="88">
        <v>3536.42</v>
      </c>
      <c r="AY30" s="88">
        <v>3517.42</v>
      </c>
      <c r="AZ30" s="88">
        <v>3490.42</v>
      </c>
      <c r="BA30" s="88">
        <v>3457.42</v>
      </c>
      <c r="BB30" s="88">
        <v>3301.4</v>
      </c>
      <c r="BC30" s="88">
        <v>3353.4</v>
      </c>
      <c r="BD30" s="88">
        <v>3298.4</v>
      </c>
      <c r="BE30" s="88">
        <v>3385.4</v>
      </c>
      <c r="BF30" s="88">
        <v>3389.16</v>
      </c>
      <c r="BG30" s="88">
        <v>3314.16</v>
      </c>
      <c r="BH30" s="88">
        <v>3532.16</v>
      </c>
      <c r="BI30" s="88">
        <v>3445.16</v>
      </c>
      <c r="BJ30" s="88">
        <v>3363.84</v>
      </c>
      <c r="BK30" s="88">
        <v>3282.84</v>
      </c>
      <c r="BL30" s="88">
        <v>3314.84</v>
      </c>
      <c r="BM30" s="88">
        <v>3260.84</v>
      </c>
      <c r="BN30" s="88">
        <v>3472.9</v>
      </c>
      <c r="BO30" s="88">
        <v>3439.9</v>
      </c>
      <c r="BP30" s="88">
        <v>3416.9</v>
      </c>
      <c r="BQ30" s="88">
        <v>3513.9</v>
      </c>
      <c r="BR30" s="88">
        <v>3504.9</v>
      </c>
      <c r="BS30" s="88">
        <v>3503.9</v>
      </c>
      <c r="BT30" s="88">
        <v>3466.9</v>
      </c>
      <c r="BU30" s="88">
        <v>3451.9</v>
      </c>
      <c r="BV30" s="88">
        <v>3557.9</v>
      </c>
      <c r="BW30" s="88">
        <v>3565.9</v>
      </c>
      <c r="BX30" s="88">
        <v>3572.9</v>
      </c>
      <c r="BY30" s="88">
        <v>3578.9</v>
      </c>
      <c r="BZ30" s="88">
        <v>3574.9</v>
      </c>
      <c r="CA30" s="88">
        <v>3580.9</v>
      </c>
      <c r="CB30" s="88">
        <v>3586.9</v>
      </c>
      <c r="CC30" s="88">
        <v>3593.9</v>
      </c>
      <c r="CD30" s="88">
        <v>3594.9</v>
      </c>
      <c r="CE30" s="88">
        <v>3652.9</v>
      </c>
      <c r="CF30" s="88">
        <v>3660.9</v>
      </c>
      <c r="CG30" s="88">
        <v>3669.9</v>
      </c>
      <c r="CH30" s="88">
        <v>3797.9</v>
      </c>
      <c r="CI30" s="88">
        <v>3804.9</v>
      </c>
      <c r="CJ30" s="88">
        <v>3780.9</v>
      </c>
      <c r="CK30" s="88">
        <v>3703.9</v>
      </c>
      <c r="CL30" s="88">
        <v>3672.9</v>
      </c>
      <c r="CM30" s="88">
        <v>3674.9</v>
      </c>
      <c r="CN30" s="88">
        <v>3677.9</v>
      </c>
      <c r="CO30" s="88">
        <v>3450.9</v>
      </c>
      <c r="CP30" s="88">
        <v>3355.9</v>
      </c>
      <c r="CQ30" s="88">
        <v>3258.9</v>
      </c>
      <c r="CR30" s="88">
        <v>3261.9</v>
      </c>
      <c r="CS30" s="88">
        <v>3123.9</v>
      </c>
      <c r="CT30" s="89"/>
      <c r="CU30" s="89"/>
      <c r="CV30" s="89"/>
      <c r="CW30" s="90"/>
      <c r="CX30" s="91">
        <f t="array" ref="CX30">SUMPRODUCT(B30:CW30*0.25)</f>
        <v>79963.690000000046</v>
      </c>
    </row>
    <row r="31" spans="1:102" ht="24.95" customHeight="1" x14ac:dyDescent="0.2">
      <c r="A31" s="92" t="s">
        <v>26</v>
      </c>
      <c r="B31" s="93">
        <v>2635.6289999999999</v>
      </c>
      <c r="C31" s="94">
        <v>2583.9250000000002</v>
      </c>
      <c r="D31" s="94">
        <v>2299.3829999999998</v>
      </c>
      <c r="E31" s="94">
        <v>2276.4670000000001</v>
      </c>
      <c r="F31" s="94">
        <v>2335.2440000000001</v>
      </c>
      <c r="G31" s="94">
        <v>2331.3690000000001</v>
      </c>
      <c r="H31" s="94">
        <v>2308.0639999999999</v>
      </c>
      <c r="I31" s="94">
        <v>2272.4079999999999</v>
      </c>
      <c r="J31" s="94">
        <v>2290.8940000000002</v>
      </c>
      <c r="K31" s="94">
        <v>2249.627</v>
      </c>
      <c r="L31" s="94">
        <v>2226.2170000000001</v>
      </c>
      <c r="M31" s="94">
        <v>2209.1410000000001</v>
      </c>
      <c r="N31" s="94">
        <v>2034.5809999999999</v>
      </c>
      <c r="O31" s="94">
        <v>2044.4090000000001</v>
      </c>
      <c r="P31" s="94">
        <v>2037.855</v>
      </c>
      <c r="Q31" s="94">
        <v>2194.0820000000003</v>
      </c>
      <c r="R31" s="94">
        <v>2089.3450000000003</v>
      </c>
      <c r="S31" s="94">
        <v>1979.0350000000001</v>
      </c>
      <c r="T31" s="94">
        <v>1971.289</v>
      </c>
      <c r="U31" s="94">
        <v>1961.09</v>
      </c>
      <c r="V31" s="94">
        <v>2052.694</v>
      </c>
      <c r="W31" s="94">
        <v>2099.0659999999998</v>
      </c>
      <c r="X31" s="94">
        <v>2087.1750000000002</v>
      </c>
      <c r="Y31" s="94">
        <v>2094.0389999999998</v>
      </c>
      <c r="Z31" s="94">
        <v>1992.19</v>
      </c>
      <c r="AA31" s="94">
        <v>1990.88</v>
      </c>
      <c r="AB31" s="94">
        <v>1980.4359999999999</v>
      </c>
      <c r="AC31" s="94">
        <v>1973.38</v>
      </c>
      <c r="AD31" s="94">
        <v>1927.482</v>
      </c>
      <c r="AE31" s="94">
        <v>2044.934</v>
      </c>
      <c r="AF31" s="94">
        <v>2397.1550000000002</v>
      </c>
      <c r="AG31" s="94">
        <v>2724.9540000000002</v>
      </c>
      <c r="AH31" s="94">
        <v>2857.0509999999999</v>
      </c>
      <c r="AI31" s="94">
        <v>2863.2240000000002</v>
      </c>
      <c r="AJ31" s="94">
        <v>2905.4740000000002</v>
      </c>
      <c r="AK31" s="94">
        <v>3047.377</v>
      </c>
      <c r="AL31" s="94">
        <v>3214.6109999999999</v>
      </c>
      <c r="AM31" s="94">
        <v>3348.2739999999999</v>
      </c>
      <c r="AN31" s="94">
        <v>3444.933</v>
      </c>
      <c r="AO31" s="94">
        <v>3559.5439999999999</v>
      </c>
      <c r="AP31" s="94">
        <v>3569.6080000000002</v>
      </c>
      <c r="AQ31" s="94">
        <v>3632.81</v>
      </c>
      <c r="AR31" s="94">
        <v>3657.7829999999999</v>
      </c>
      <c r="AS31" s="94">
        <v>3693.596</v>
      </c>
      <c r="AT31" s="94">
        <v>3700.634</v>
      </c>
      <c r="AU31" s="94">
        <v>3720.5070000000001</v>
      </c>
      <c r="AV31" s="94">
        <v>3840.7159999999999</v>
      </c>
      <c r="AW31" s="94">
        <v>3857.482</v>
      </c>
      <c r="AX31" s="94">
        <v>3857.2449999999999</v>
      </c>
      <c r="AY31" s="94">
        <v>3866.5360000000001</v>
      </c>
      <c r="AZ31" s="94">
        <v>3815.5680000000002</v>
      </c>
      <c r="BA31" s="94">
        <v>3754.2710000000002</v>
      </c>
      <c r="BB31" s="94">
        <v>3745.4589999999998</v>
      </c>
      <c r="BC31" s="94">
        <v>3725.6950000000002</v>
      </c>
      <c r="BD31" s="94">
        <v>3576.8919999999998</v>
      </c>
      <c r="BE31" s="94">
        <v>3366.97</v>
      </c>
      <c r="BF31" s="94">
        <v>3241.1039999999998</v>
      </c>
      <c r="BG31" s="94">
        <v>3232.703</v>
      </c>
      <c r="BH31" s="94">
        <v>2975.15</v>
      </c>
      <c r="BI31" s="94">
        <v>2941.4070000000002</v>
      </c>
      <c r="BJ31" s="94">
        <v>3025.694</v>
      </c>
      <c r="BK31" s="94">
        <v>3100.473</v>
      </c>
      <c r="BL31" s="94">
        <v>3118.1179999999999</v>
      </c>
      <c r="BM31" s="94">
        <v>3120.8490000000002</v>
      </c>
      <c r="BN31" s="94">
        <v>3109.1469999999999</v>
      </c>
      <c r="BO31" s="94">
        <v>3220.453</v>
      </c>
      <c r="BP31" s="94">
        <v>3326.9920000000002</v>
      </c>
      <c r="BQ31" s="94">
        <v>3352.5</v>
      </c>
      <c r="BR31" s="94">
        <v>3228.2849999999999</v>
      </c>
      <c r="BS31" s="94">
        <v>3249.2669999999998</v>
      </c>
      <c r="BT31" s="94">
        <v>3302.1439999999998</v>
      </c>
      <c r="BU31" s="94">
        <v>3275.5610000000001</v>
      </c>
      <c r="BV31" s="94">
        <v>3277.962</v>
      </c>
      <c r="BW31" s="94">
        <v>3299.4580000000001</v>
      </c>
      <c r="BX31" s="94">
        <v>3358.2820000000002</v>
      </c>
      <c r="BY31" s="94">
        <v>3347.8649999999998</v>
      </c>
      <c r="BZ31" s="94">
        <v>3423.0120000000002</v>
      </c>
      <c r="CA31" s="94">
        <v>3408.8159999999998</v>
      </c>
      <c r="CB31" s="94">
        <v>3367.174</v>
      </c>
      <c r="CC31" s="94">
        <v>3312.0720000000001</v>
      </c>
      <c r="CD31" s="94">
        <v>3386.5230000000001</v>
      </c>
      <c r="CE31" s="94">
        <v>3312.3649999999998</v>
      </c>
      <c r="CF31" s="94">
        <v>3238.864</v>
      </c>
      <c r="CG31" s="94">
        <v>3205.9009999999998</v>
      </c>
      <c r="CH31" s="94">
        <v>2994.1959999999999</v>
      </c>
      <c r="CI31" s="94">
        <v>2891.0619999999999</v>
      </c>
      <c r="CJ31" s="94">
        <v>2828.9110000000001</v>
      </c>
      <c r="CK31" s="94">
        <v>2791.674</v>
      </c>
      <c r="CL31" s="94">
        <v>2580.6129999999998</v>
      </c>
      <c r="CM31" s="94">
        <v>2563.5279999999998</v>
      </c>
      <c r="CN31" s="94">
        <v>2462.732</v>
      </c>
      <c r="CO31" s="94">
        <v>2572.1190000000001</v>
      </c>
      <c r="CP31" s="94">
        <v>2441.663</v>
      </c>
      <c r="CQ31" s="94">
        <v>2427.4969999999998</v>
      </c>
      <c r="CR31" s="94">
        <v>2335.0010000000002</v>
      </c>
      <c r="CS31" s="94">
        <v>2385.3530000000001</v>
      </c>
      <c r="CT31" s="95"/>
      <c r="CU31" s="95"/>
      <c r="CV31" s="95"/>
      <c r="CW31" s="96"/>
      <c r="CX31" s="97">
        <f t="array" ref="CX31">SUMPRODUCT(B31:CW31*0.25)</f>
        <v>69087.297249999989</v>
      </c>
    </row>
    <row r="32" spans="1:102" ht="24.95" customHeight="1" x14ac:dyDescent="0.2">
      <c r="A32" s="101" t="s">
        <v>27</v>
      </c>
      <c r="B32" s="98">
        <v>1552</v>
      </c>
      <c r="C32" s="99">
        <v>1552</v>
      </c>
      <c r="D32" s="99">
        <v>1811</v>
      </c>
      <c r="E32" s="99">
        <v>1811</v>
      </c>
      <c r="F32" s="99">
        <v>1811</v>
      </c>
      <c r="G32" s="99">
        <v>1811</v>
      </c>
      <c r="H32" s="99">
        <v>1811</v>
      </c>
      <c r="I32" s="99">
        <v>1811</v>
      </c>
      <c r="J32" s="99">
        <v>1682</v>
      </c>
      <c r="K32" s="99">
        <v>1682</v>
      </c>
      <c r="L32" s="99">
        <v>1682</v>
      </c>
      <c r="M32" s="99">
        <v>1682</v>
      </c>
      <c r="N32" s="99">
        <v>1610</v>
      </c>
      <c r="O32" s="99">
        <v>1610</v>
      </c>
      <c r="P32" s="99">
        <v>1610</v>
      </c>
      <c r="Q32" s="99">
        <v>1610</v>
      </c>
      <c r="R32" s="99">
        <v>1610</v>
      </c>
      <c r="S32" s="99">
        <v>1610</v>
      </c>
      <c r="T32" s="99">
        <v>1610</v>
      </c>
      <c r="U32" s="99">
        <v>1610</v>
      </c>
      <c r="V32" s="99">
        <v>1435</v>
      </c>
      <c r="W32" s="99">
        <v>1435</v>
      </c>
      <c r="X32" s="99">
        <v>1435</v>
      </c>
      <c r="Y32" s="99">
        <v>1435</v>
      </c>
      <c r="Z32" s="99">
        <v>1485</v>
      </c>
      <c r="AA32" s="99">
        <v>1485</v>
      </c>
      <c r="AB32" s="99">
        <v>1485</v>
      </c>
      <c r="AC32" s="99">
        <v>1485</v>
      </c>
      <c r="AD32" s="99">
        <v>1485</v>
      </c>
      <c r="AE32" s="99">
        <v>1485</v>
      </c>
      <c r="AF32" s="99">
        <v>1485</v>
      </c>
      <c r="AG32" s="99">
        <v>1485</v>
      </c>
      <c r="AH32" s="99">
        <v>1516</v>
      </c>
      <c r="AI32" s="99">
        <v>1536</v>
      </c>
      <c r="AJ32" s="99">
        <v>1585</v>
      </c>
      <c r="AK32" s="99">
        <v>1517.3330000000001</v>
      </c>
      <c r="AL32" s="99">
        <v>965.66700000000003</v>
      </c>
      <c r="AM32" s="99">
        <v>886</v>
      </c>
      <c r="AN32" s="99">
        <v>796</v>
      </c>
      <c r="AO32" s="99">
        <v>796</v>
      </c>
      <c r="AP32" s="99">
        <v>996</v>
      </c>
      <c r="AQ32" s="99">
        <v>996</v>
      </c>
      <c r="AR32" s="99">
        <v>996</v>
      </c>
      <c r="AS32" s="99">
        <v>996</v>
      </c>
      <c r="AT32" s="99">
        <v>996</v>
      </c>
      <c r="AU32" s="99">
        <v>996</v>
      </c>
      <c r="AV32" s="99">
        <v>996</v>
      </c>
      <c r="AW32" s="99">
        <v>996</v>
      </c>
      <c r="AX32" s="99">
        <v>996</v>
      </c>
      <c r="AY32" s="99">
        <v>996</v>
      </c>
      <c r="AZ32" s="99">
        <v>996</v>
      </c>
      <c r="BA32" s="99">
        <v>996</v>
      </c>
      <c r="BB32" s="99">
        <v>1041</v>
      </c>
      <c r="BC32" s="99">
        <v>1098</v>
      </c>
      <c r="BD32" s="99">
        <v>1259</v>
      </c>
      <c r="BE32" s="99">
        <v>1341</v>
      </c>
      <c r="BF32" s="99">
        <v>1508</v>
      </c>
      <c r="BG32" s="99">
        <v>1557</v>
      </c>
      <c r="BH32" s="99">
        <v>1582</v>
      </c>
      <c r="BI32" s="99">
        <v>1702</v>
      </c>
      <c r="BJ32" s="99">
        <v>1725</v>
      </c>
      <c r="BK32" s="99">
        <v>1742</v>
      </c>
      <c r="BL32" s="99">
        <v>1742</v>
      </c>
      <c r="BM32" s="99">
        <v>1875</v>
      </c>
      <c r="BN32" s="99">
        <v>1980</v>
      </c>
      <c r="BO32" s="99">
        <v>1980</v>
      </c>
      <c r="BP32" s="99">
        <v>2009</v>
      </c>
      <c r="BQ32" s="99">
        <v>2009</v>
      </c>
      <c r="BR32" s="99">
        <v>2104</v>
      </c>
      <c r="BS32" s="99">
        <v>2194</v>
      </c>
      <c r="BT32" s="99">
        <v>2224</v>
      </c>
      <c r="BU32" s="99">
        <v>2264</v>
      </c>
      <c r="BV32" s="99">
        <v>2294</v>
      </c>
      <c r="BW32" s="99">
        <v>2306</v>
      </c>
      <c r="BX32" s="99">
        <v>2306</v>
      </c>
      <c r="BY32" s="99">
        <v>2306</v>
      </c>
      <c r="BZ32" s="99">
        <v>2306</v>
      </c>
      <c r="CA32" s="99">
        <v>2306</v>
      </c>
      <c r="CB32" s="99">
        <v>2306</v>
      </c>
      <c r="CC32" s="99">
        <v>2306</v>
      </c>
      <c r="CD32" s="99">
        <v>2306</v>
      </c>
      <c r="CE32" s="99">
        <v>2306</v>
      </c>
      <c r="CF32" s="99">
        <v>2306</v>
      </c>
      <c r="CG32" s="99">
        <v>2242</v>
      </c>
      <c r="CH32" s="99">
        <v>2173</v>
      </c>
      <c r="CI32" s="99">
        <v>2173</v>
      </c>
      <c r="CJ32" s="99">
        <v>2173</v>
      </c>
      <c r="CK32" s="99">
        <v>2173</v>
      </c>
      <c r="CL32" s="99">
        <v>2173</v>
      </c>
      <c r="CM32" s="99">
        <v>2073</v>
      </c>
      <c r="CN32" s="99">
        <v>2073</v>
      </c>
      <c r="CO32" s="99">
        <v>2073</v>
      </c>
      <c r="CP32" s="99">
        <v>2073</v>
      </c>
      <c r="CQ32" s="99">
        <v>2073</v>
      </c>
      <c r="CR32" s="99">
        <v>2073</v>
      </c>
      <c r="CS32" s="99">
        <v>2073</v>
      </c>
      <c r="CT32" s="100"/>
      <c r="CU32" s="100"/>
      <c r="CV32" s="100"/>
      <c r="CW32" s="102"/>
      <c r="CX32" s="103">
        <f t="array" ref="CX32">SUMPRODUCT(B32:CW32*0.25)</f>
        <v>40164</v>
      </c>
    </row>
    <row r="33" spans="1:102" ht="30" customHeight="1" thickBot="1" x14ac:dyDescent="0.25">
      <c r="A33" s="75" t="s">
        <v>28</v>
      </c>
      <c r="B33" s="76">
        <f>SUM(B30:B32)</f>
        <v>7194.5290000000005</v>
      </c>
      <c r="C33" s="77">
        <f t="shared" ref="C33:BN33" si="5">SUM(C30:C32)</f>
        <v>7137.8250000000007</v>
      </c>
      <c r="D33" s="77">
        <f t="shared" si="5"/>
        <v>7106.2829999999994</v>
      </c>
      <c r="E33" s="77">
        <f t="shared" si="5"/>
        <v>7077.3670000000002</v>
      </c>
      <c r="F33" s="77">
        <f t="shared" si="5"/>
        <v>7079.1440000000002</v>
      </c>
      <c r="G33" s="77">
        <f t="shared" si="5"/>
        <v>7061.2690000000002</v>
      </c>
      <c r="H33" s="77">
        <f t="shared" si="5"/>
        <v>7027.9639999999999</v>
      </c>
      <c r="I33" s="77">
        <f t="shared" si="5"/>
        <v>6979.308</v>
      </c>
      <c r="J33" s="77">
        <f t="shared" si="5"/>
        <v>6851.7939999999999</v>
      </c>
      <c r="K33" s="77">
        <f t="shared" si="5"/>
        <v>6801.527</v>
      </c>
      <c r="L33" s="77">
        <f t="shared" si="5"/>
        <v>6763.1170000000002</v>
      </c>
      <c r="M33" s="77">
        <f t="shared" si="5"/>
        <v>6730.0410000000002</v>
      </c>
      <c r="N33" s="77">
        <f t="shared" si="5"/>
        <v>6459.4809999999998</v>
      </c>
      <c r="O33" s="77">
        <f t="shared" si="5"/>
        <v>6453.3090000000002</v>
      </c>
      <c r="P33" s="77">
        <f t="shared" si="5"/>
        <v>6430.7550000000001</v>
      </c>
      <c r="Q33" s="77">
        <f t="shared" si="5"/>
        <v>6570.982</v>
      </c>
      <c r="R33" s="77">
        <f t="shared" si="5"/>
        <v>6540.2450000000008</v>
      </c>
      <c r="S33" s="77">
        <f t="shared" si="5"/>
        <v>6414.9350000000004</v>
      </c>
      <c r="T33" s="77">
        <f t="shared" si="5"/>
        <v>6395.1890000000003</v>
      </c>
      <c r="U33" s="77">
        <f t="shared" si="5"/>
        <v>6373.99</v>
      </c>
      <c r="V33" s="77">
        <f t="shared" si="5"/>
        <v>6324.5940000000001</v>
      </c>
      <c r="W33" s="77">
        <f t="shared" si="5"/>
        <v>6359.9660000000003</v>
      </c>
      <c r="X33" s="77">
        <f t="shared" si="5"/>
        <v>6337.0750000000007</v>
      </c>
      <c r="Y33" s="77">
        <f t="shared" si="5"/>
        <v>6330.9390000000003</v>
      </c>
      <c r="Z33" s="77">
        <f t="shared" si="5"/>
        <v>6247.09</v>
      </c>
      <c r="AA33" s="77">
        <f t="shared" si="5"/>
        <v>6240.7800000000007</v>
      </c>
      <c r="AB33" s="77">
        <f t="shared" si="5"/>
        <v>6234.3360000000002</v>
      </c>
      <c r="AC33" s="77">
        <f t="shared" si="5"/>
        <v>6499.2800000000007</v>
      </c>
      <c r="AD33" s="77">
        <f t="shared" si="5"/>
        <v>6765.4920000000002</v>
      </c>
      <c r="AE33" s="77">
        <f t="shared" si="5"/>
        <v>6920.9440000000004</v>
      </c>
      <c r="AF33" s="77">
        <f t="shared" si="5"/>
        <v>7326.1650000000009</v>
      </c>
      <c r="AG33" s="77">
        <f t="shared" si="5"/>
        <v>7671.9639999999999</v>
      </c>
      <c r="AH33" s="77">
        <f t="shared" si="5"/>
        <v>7860.1409999999996</v>
      </c>
      <c r="AI33" s="77">
        <f t="shared" si="5"/>
        <v>7967.3140000000003</v>
      </c>
      <c r="AJ33" s="77">
        <f t="shared" si="5"/>
        <v>8034.5640000000003</v>
      </c>
      <c r="AK33" s="77">
        <f t="shared" si="5"/>
        <v>8177.8000000000011</v>
      </c>
      <c r="AL33" s="77">
        <f t="shared" si="5"/>
        <v>7938.8180000000002</v>
      </c>
      <c r="AM33" s="77">
        <f t="shared" si="5"/>
        <v>7977.8140000000003</v>
      </c>
      <c r="AN33" s="77">
        <f t="shared" si="5"/>
        <v>8042.473</v>
      </c>
      <c r="AO33" s="77">
        <f t="shared" si="5"/>
        <v>8200.0839999999989</v>
      </c>
      <c r="AP33" s="77">
        <f t="shared" si="5"/>
        <v>8331.7579999999998</v>
      </c>
      <c r="AQ33" s="77">
        <f t="shared" si="5"/>
        <v>8221.9599999999991</v>
      </c>
      <c r="AR33" s="77">
        <f t="shared" si="5"/>
        <v>8267.9330000000009</v>
      </c>
      <c r="AS33" s="77">
        <f t="shared" si="5"/>
        <v>8316.7459999999992</v>
      </c>
      <c r="AT33" s="77">
        <f t="shared" si="5"/>
        <v>8314.7139999999999</v>
      </c>
      <c r="AU33" s="77">
        <f t="shared" si="5"/>
        <v>8336.5869999999995</v>
      </c>
      <c r="AV33" s="77">
        <f t="shared" si="5"/>
        <v>8373.7960000000003</v>
      </c>
      <c r="AW33" s="77">
        <f t="shared" si="5"/>
        <v>8386.5619999999999</v>
      </c>
      <c r="AX33" s="77">
        <f t="shared" si="5"/>
        <v>8389.6650000000009</v>
      </c>
      <c r="AY33" s="77">
        <f t="shared" si="5"/>
        <v>8379.9560000000001</v>
      </c>
      <c r="AZ33" s="77">
        <f t="shared" si="5"/>
        <v>8301.9880000000012</v>
      </c>
      <c r="BA33" s="77">
        <f t="shared" si="5"/>
        <v>8207.6910000000007</v>
      </c>
      <c r="BB33" s="77">
        <f t="shared" si="5"/>
        <v>8087.8590000000004</v>
      </c>
      <c r="BC33" s="77">
        <f t="shared" si="5"/>
        <v>8177.0950000000003</v>
      </c>
      <c r="BD33" s="77">
        <f t="shared" si="5"/>
        <v>8134.2919999999995</v>
      </c>
      <c r="BE33" s="77">
        <f t="shared" si="5"/>
        <v>8093.37</v>
      </c>
      <c r="BF33" s="77">
        <f t="shared" si="5"/>
        <v>8138.2639999999992</v>
      </c>
      <c r="BG33" s="77">
        <f t="shared" si="5"/>
        <v>8103.8629999999994</v>
      </c>
      <c r="BH33" s="77">
        <f t="shared" si="5"/>
        <v>8089.3099999999995</v>
      </c>
      <c r="BI33" s="77">
        <f t="shared" si="5"/>
        <v>8088.567</v>
      </c>
      <c r="BJ33" s="77">
        <f t="shared" si="5"/>
        <v>8114.5339999999997</v>
      </c>
      <c r="BK33" s="77">
        <f t="shared" si="5"/>
        <v>8125.3130000000001</v>
      </c>
      <c r="BL33" s="77">
        <f t="shared" si="5"/>
        <v>8174.9580000000005</v>
      </c>
      <c r="BM33" s="77">
        <f t="shared" si="5"/>
        <v>8256.6890000000003</v>
      </c>
      <c r="BN33" s="77">
        <f t="shared" si="5"/>
        <v>8562.0470000000005</v>
      </c>
      <c r="BO33" s="77">
        <f t="shared" ref="BO33:CW33" si="6">SUM(BO30:BO32)</f>
        <v>8640.3529999999992</v>
      </c>
      <c r="BP33" s="77">
        <f t="shared" si="6"/>
        <v>8752.8919999999998</v>
      </c>
      <c r="BQ33" s="77">
        <f t="shared" si="6"/>
        <v>8875.4</v>
      </c>
      <c r="BR33" s="77">
        <f t="shared" si="6"/>
        <v>8837.1849999999995</v>
      </c>
      <c r="BS33" s="77">
        <f t="shared" si="6"/>
        <v>8947.1669999999995</v>
      </c>
      <c r="BT33" s="77">
        <f t="shared" si="6"/>
        <v>8993.0439999999999</v>
      </c>
      <c r="BU33" s="77">
        <f t="shared" si="6"/>
        <v>8991.4609999999993</v>
      </c>
      <c r="BV33" s="77">
        <f t="shared" si="6"/>
        <v>9129.862000000001</v>
      </c>
      <c r="BW33" s="77">
        <f t="shared" si="6"/>
        <v>9171.3580000000002</v>
      </c>
      <c r="BX33" s="77">
        <f t="shared" si="6"/>
        <v>9237.1820000000007</v>
      </c>
      <c r="BY33" s="77">
        <f t="shared" si="6"/>
        <v>9232.7649999999994</v>
      </c>
      <c r="BZ33" s="77">
        <f t="shared" si="6"/>
        <v>9303.9120000000003</v>
      </c>
      <c r="CA33" s="77">
        <f t="shared" si="6"/>
        <v>9295.7160000000003</v>
      </c>
      <c r="CB33" s="77">
        <f t="shared" si="6"/>
        <v>9260.0740000000005</v>
      </c>
      <c r="CC33" s="77">
        <f t="shared" si="6"/>
        <v>9211.9719999999998</v>
      </c>
      <c r="CD33" s="77">
        <f t="shared" si="6"/>
        <v>9287.4230000000007</v>
      </c>
      <c r="CE33" s="77">
        <f t="shared" si="6"/>
        <v>9271.2649999999994</v>
      </c>
      <c r="CF33" s="77">
        <f t="shared" si="6"/>
        <v>9205.7639999999992</v>
      </c>
      <c r="CG33" s="77">
        <f t="shared" si="6"/>
        <v>9117.8009999999995</v>
      </c>
      <c r="CH33" s="77">
        <f t="shared" si="6"/>
        <v>8965.0959999999995</v>
      </c>
      <c r="CI33" s="77">
        <f t="shared" si="6"/>
        <v>8868.9619999999995</v>
      </c>
      <c r="CJ33" s="77">
        <f t="shared" si="6"/>
        <v>8782.8109999999997</v>
      </c>
      <c r="CK33" s="77">
        <f t="shared" si="6"/>
        <v>8668.5740000000005</v>
      </c>
      <c r="CL33" s="77">
        <f t="shared" si="6"/>
        <v>8426.512999999999</v>
      </c>
      <c r="CM33" s="77">
        <f t="shared" si="6"/>
        <v>8311.4279999999999</v>
      </c>
      <c r="CN33" s="77">
        <f t="shared" si="6"/>
        <v>8213.6319999999996</v>
      </c>
      <c r="CO33" s="77">
        <f t="shared" si="6"/>
        <v>8096.0190000000002</v>
      </c>
      <c r="CP33" s="77">
        <f t="shared" si="6"/>
        <v>7870.5630000000001</v>
      </c>
      <c r="CQ33" s="77">
        <f t="shared" si="6"/>
        <v>7759.3969999999999</v>
      </c>
      <c r="CR33" s="77">
        <f t="shared" si="6"/>
        <v>7669.9009999999998</v>
      </c>
      <c r="CS33" s="77">
        <f t="shared" si="6"/>
        <v>7582.2530000000006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189214.98725000003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501</v>
      </c>
      <c r="C36" s="115">
        <v>501</v>
      </c>
      <c r="D36" s="115">
        <v>501</v>
      </c>
      <c r="E36" s="115">
        <v>501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501</v>
      </c>
      <c r="AA36" s="115">
        <v>501</v>
      </c>
      <c r="AB36" s="115">
        <v>501</v>
      </c>
      <c r="AC36" s="115">
        <v>501</v>
      </c>
      <c r="AD36" s="115">
        <v>388</v>
      </c>
      <c r="AE36" s="115">
        <v>388</v>
      </c>
      <c r="AF36" s="115">
        <v>388</v>
      </c>
      <c r="AG36" s="115">
        <v>388</v>
      </c>
      <c r="AH36" s="115">
        <v>387</v>
      </c>
      <c r="AI36" s="115">
        <v>387</v>
      </c>
      <c r="AJ36" s="115">
        <v>387</v>
      </c>
      <c r="AK36" s="115">
        <v>387</v>
      </c>
      <c r="AL36" s="115">
        <v>395</v>
      </c>
      <c r="AM36" s="115">
        <v>395</v>
      </c>
      <c r="AN36" s="115">
        <v>395</v>
      </c>
      <c r="AO36" s="115">
        <v>395</v>
      </c>
      <c r="AP36" s="115">
        <v>331</v>
      </c>
      <c r="AQ36" s="115">
        <v>331</v>
      </c>
      <c r="AR36" s="115">
        <v>331</v>
      </c>
      <c r="AS36" s="115">
        <v>331</v>
      </c>
      <c r="AT36" s="115">
        <v>331</v>
      </c>
      <c r="AU36" s="115">
        <v>331</v>
      </c>
      <c r="AV36" s="115">
        <v>331</v>
      </c>
      <c r="AW36" s="115">
        <v>331</v>
      </c>
      <c r="AX36" s="115">
        <v>331</v>
      </c>
      <c r="AY36" s="115">
        <v>331</v>
      </c>
      <c r="AZ36" s="115">
        <v>331</v>
      </c>
      <c r="BA36" s="115">
        <v>331</v>
      </c>
      <c r="BB36" s="115">
        <v>301</v>
      </c>
      <c r="BC36" s="115">
        <v>301</v>
      </c>
      <c r="BD36" s="115">
        <v>301</v>
      </c>
      <c r="BE36" s="115">
        <v>301</v>
      </c>
      <c r="BF36" s="115">
        <v>161</v>
      </c>
      <c r="BG36" s="115">
        <v>161</v>
      </c>
      <c r="BH36" s="115">
        <v>161</v>
      </c>
      <c r="BI36" s="115">
        <v>161</v>
      </c>
      <c r="BJ36" s="115">
        <v>233</v>
      </c>
      <c r="BK36" s="115">
        <v>233</v>
      </c>
      <c r="BL36" s="115">
        <v>233</v>
      </c>
      <c r="BM36" s="115">
        <v>233</v>
      </c>
      <c r="BN36" s="115">
        <v>218</v>
      </c>
      <c r="BO36" s="115">
        <v>218</v>
      </c>
      <c r="BP36" s="115">
        <v>218</v>
      </c>
      <c r="BQ36" s="115">
        <v>218</v>
      </c>
      <c r="BR36" s="115">
        <v>156</v>
      </c>
      <c r="BS36" s="115">
        <v>156</v>
      </c>
      <c r="BT36" s="115">
        <v>156</v>
      </c>
      <c r="BU36" s="115">
        <v>156</v>
      </c>
      <c r="BV36" s="115">
        <v>156</v>
      </c>
      <c r="BW36" s="115">
        <v>156</v>
      </c>
      <c r="BX36" s="115">
        <v>156</v>
      </c>
      <c r="BY36" s="115">
        <v>156</v>
      </c>
      <c r="BZ36" s="115">
        <v>156</v>
      </c>
      <c r="CA36" s="115">
        <v>156</v>
      </c>
      <c r="CB36" s="115">
        <v>156</v>
      </c>
      <c r="CC36" s="115">
        <v>156</v>
      </c>
      <c r="CD36" s="115">
        <v>156</v>
      </c>
      <c r="CE36" s="115">
        <v>156</v>
      </c>
      <c r="CF36" s="115">
        <v>156</v>
      </c>
      <c r="CG36" s="115">
        <v>156</v>
      </c>
      <c r="CH36" s="115">
        <v>366</v>
      </c>
      <c r="CI36" s="115">
        <v>366</v>
      </c>
      <c r="CJ36" s="115">
        <v>366</v>
      </c>
      <c r="CK36" s="115">
        <v>366</v>
      </c>
      <c r="CL36" s="115">
        <v>483</v>
      </c>
      <c r="CM36" s="115">
        <v>483</v>
      </c>
      <c r="CN36" s="115">
        <v>483</v>
      </c>
      <c r="CO36" s="115">
        <v>483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8551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99</v>
      </c>
      <c r="K39" s="120">
        <v>99</v>
      </c>
      <c r="L39" s="120">
        <v>99</v>
      </c>
      <c r="M39" s="120">
        <v>99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13</v>
      </c>
      <c r="AM39" s="120">
        <v>13</v>
      </c>
      <c r="AN39" s="120">
        <v>13</v>
      </c>
      <c r="AO39" s="120">
        <v>13</v>
      </c>
      <c r="AP39" s="120">
        <v>5</v>
      </c>
      <c r="AQ39" s="120">
        <v>5</v>
      </c>
      <c r="AR39" s="120">
        <v>5</v>
      </c>
      <c r="AS39" s="120">
        <v>5</v>
      </c>
      <c r="AT39" s="120">
        <v>15</v>
      </c>
      <c r="AU39" s="120">
        <v>15</v>
      </c>
      <c r="AV39" s="120">
        <v>15</v>
      </c>
      <c r="AW39" s="120">
        <v>15</v>
      </c>
      <c r="AX39" s="120">
        <v>15</v>
      </c>
      <c r="AY39" s="120">
        <v>15</v>
      </c>
      <c r="AZ39" s="120">
        <v>15</v>
      </c>
      <c r="BA39" s="120">
        <v>15</v>
      </c>
      <c r="BB39" s="120">
        <v>16</v>
      </c>
      <c r="BC39" s="120">
        <v>16</v>
      </c>
      <c r="BD39" s="120">
        <v>16</v>
      </c>
      <c r="BE39" s="120">
        <v>16</v>
      </c>
      <c r="BF39" s="120">
        <v>13</v>
      </c>
      <c r="BG39" s="120">
        <v>13</v>
      </c>
      <c r="BH39" s="120">
        <v>13</v>
      </c>
      <c r="BI39" s="120">
        <v>13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55</v>
      </c>
      <c r="BS39" s="120">
        <v>55</v>
      </c>
      <c r="BT39" s="120">
        <v>55</v>
      </c>
      <c r="BU39" s="120">
        <v>55</v>
      </c>
      <c r="BV39" s="120">
        <v>55</v>
      </c>
      <c r="BW39" s="120">
        <v>55</v>
      </c>
      <c r="BX39" s="120">
        <v>55</v>
      </c>
      <c r="BY39" s="120">
        <v>55</v>
      </c>
      <c r="BZ39" s="120">
        <v>55</v>
      </c>
      <c r="CA39" s="120">
        <v>55</v>
      </c>
      <c r="CB39" s="120">
        <v>55</v>
      </c>
      <c r="CC39" s="120">
        <v>55</v>
      </c>
      <c r="CD39" s="120">
        <v>55</v>
      </c>
      <c r="CE39" s="120">
        <v>55</v>
      </c>
      <c r="CF39" s="120">
        <v>55</v>
      </c>
      <c r="CG39" s="120">
        <v>55</v>
      </c>
      <c r="CH39" s="120">
        <v>55</v>
      </c>
      <c r="CI39" s="120">
        <v>55</v>
      </c>
      <c r="CJ39" s="120">
        <v>55</v>
      </c>
      <c r="CK39" s="120">
        <v>55</v>
      </c>
      <c r="CL39" s="120">
        <v>55</v>
      </c>
      <c r="CM39" s="120">
        <v>55</v>
      </c>
      <c r="CN39" s="120">
        <v>55</v>
      </c>
      <c r="CO39" s="120">
        <v>55</v>
      </c>
      <c r="CP39" s="120">
        <v>55</v>
      </c>
      <c r="CQ39" s="120">
        <v>55</v>
      </c>
      <c r="CR39" s="120">
        <v>55</v>
      </c>
      <c r="CS39" s="120">
        <v>55</v>
      </c>
      <c r="CT39" s="122"/>
      <c r="CU39" s="122"/>
      <c r="CV39" s="122"/>
      <c r="CW39" s="121"/>
      <c r="CX39" s="97">
        <f t="array" ref="CX39">SUMPRODUCT(B39:CW39*0.25)</f>
        <v>1061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22.2</v>
      </c>
      <c r="BS40" s="120">
        <v>22.2</v>
      </c>
      <c r="BT40" s="120">
        <v>22.2</v>
      </c>
      <c r="BU40" s="120">
        <v>22.2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22.2</v>
      </c>
    </row>
    <row r="41" spans="1:102" ht="30" customHeight="1" thickBot="1" x14ac:dyDescent="0.25">
      <c r="A41" s="105" t="s">
        <v>35</v>
      </c>
      <c r="B41" s="106">
        <f>SUM(B36:B40)</f>
        <v>551</v>
      </c>
      <c r="C41" s="107">
        <f t="shared" ref="C41:BN41" si="7">SUM(C36:C40)</f>
        <v>551</v>
      </c>
      <c r="D41" s="107">
        <f t="shared" si="7"/>
        <v>551</v>
      </c>
      <c r="E41" s="107">
        <f t="shared" si="7"/>
        <v>551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599</v>
      </c>
      <c r="K41" s="107">
        <f t="shared" si="7"/>
        <v>599</v>
      </c>
      <c r="L41" s="107">
        <f t="shared" si="7"/>
        <v>599</v>
      </c>
      <c r="M41" s="107">
        <f t="shared" si="7"/>
        <v>599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551</v>
      </c>
      <c r="AA41" s="107">
        <f t="shared" si="7"/>
        <v>551</v>
      </c>
      <c r="AB41" s="107">
        <f t="shared" si="7"/>
        <v>551</v>
      </c>
      <c r="AC41" s="107">
        <f t="shared" si="7"/>
        <v>551</v>
      </c>
      <c r="AD41" s="107">
        <f t="shared" si="7"/>
        <v>438</v>
      </c>
      <c r="AE41" s="107">
        <f t="shared" si="7"/>
        <v>438</v>
      </c>
      <c r="AF41" s="107">
        <f t="shared" si="7"/>
        <v>438</v>
      </c>
      <c r="AG41" s="107">
        <f t="shared" si="7"/>
        <v>438</v>
      </c>
      <c r="AH41" s="107">
        <f t="shared" si="7"/>
        <v>437</v>
      </c>
      <c r="AI41" s="107">
        <f t="shared" si="7"/>
        <v>437</v>
      </c>
      <c r="AJ41" s="107">
        <f t="shared" si="7"/>
        <v>437</v>
      </c>
      <c r="AK41" s="107">
        <f t="shared" si="7"/>
        <v>437</v>
      </c>
      <c r="AL41" s="107">
        <f t="shared" si="7"/>
        <v>408</v>
      </c>
      <c r="AM41" s="107">
        <f t="shared" si="7"/>
        <v>408</v>
      </c>
      <c r="AN41" s="107">
        <f t="shared" si="7"/>
        <v>408</v>
      </c>
      <c r="AO41" s="107">
        <f t="shared" si="7"/>
        <v>408</v>
      </c>
      <c r="AP41" s="107">
        <f t="shared" si="7"/>
        <v>336</v>
      </c>
      <c r="AQ41" s="107">
        <f t="shared" si="7"/>
        <v>336</v>
      </c>
      <c r="AR41" s="107">
        <f t="shared" si="7"/>
        <v>336</v>
      </c>
      <c r="AS41" s="107">
        <f t="shared" si="7"/>
        <v>336</v>
      </c>
      <c r="AT41" s="107">
        <f t="shared" si="7"/>
        <v>346</v>
      </c>
      <c r="AU41" s="107">
        <f t="shared" si="7"/>
        <v>346</v>
      </c>
      <c r="AV41" s="107">
        <f t="shared" si="7"/>
        <v>346</v>
      </c>
      <c r="AW41" s="107">
        <f t="shared" si="7"/>
        <v>346</v>
      </c>
      <c r="AX41" s="107">
        <f t="shared" si="7"/>
        <v>346</v>
      </c>
      <c r="AY41" s="107">
        <f t="shared" si="7"/>
        <v>346</v>
      </c>
      <c r="AZ41" s="107">
        <f t="shared" si="7"/>
        <v>346</v>
      </c>
      <c r="BA41" s="107">
        <f t="shared" si="7"/>
        <v>346</v>
      </c>
      <c r="BB41" s="107">
        <f t="shared" si="7"/>
        <v>317</v>
      </c>
      <c r="BC41" s="107">
        <f t="shared" si="7"/>
        <v>317</v>
      </c>
      <c r="BD41" s="107">
        <f t="shared" si="7"/>
        <v>317</v>
      </c>
      <c r="BE41" s="107">
        <f t="shared" si="7"/>
        <v>317</v>
      </c>
      <c r="BF41" s="107">
        <f t="shared" si="7"/>
        <v>174</v>
      </c>
      <c r="BG41" s="107">
        <f t="shared" si="7"/>
        <v>174</v>
      </c>
      <c r="BH41" s="107">
        <f t="shared" si="7"/>
        <v>174</v>
      </c>
      <c r="BI41" s="107">
        <f t="shared" si="7"/>
        <v>174</v>
      </c>
      <c r="BJ41" s="107">
        <f t="shared" si="7"/>
        <v>283</v>
      </c>
      <c r="BK41" s="107">
        <f t="shared" si="7"/>
        <v>283</v>
      </c>
      <c r="BL41" s="107">
        <f t="shared" si="7"/>
        <v>283</v>
      </c>
      <c r="BM41" s="107">
        <f t="shared" si="7"/>
        <v>283</v>
      </c>
      <c r="BN41" s="107">
        <f t="shared" si="7"/>
        <v>268</v>
      </c>
      <c r="BO41" s="107">
        <f t="shared" ref="BO41:CW41" si="8">SUM(BO36:BO40)</f>
        <v>268</v>
      </c>
      <c r="BP41" s="107">
        <f t="shared" si="8"/>
        <v>268</v>
      </c>
      <c r="BQ41" s="107">
        <f t="shared" si="8"/>
        <v>268</v>
      </c>
      <c r="BR41" s="107">
        <f t="shared" si="8"/>
        <v>233.2</v>
      </c>
      <c r="BS41" s="107">
        <f t="shared" si="8"/>
        <v>233.2</v>
      </c>
      <c r="BT41" s="107">
        <f t="shared" si="8"/>
        <v>233.2</v>
      </c>
      <c r="BU41" s="107">
        <f t="shared" si="8"/>
        <v>233.2</v>
      </c>
      <c r="BV41" s="107">
        <f t="shared" si="8"/>
        <v>211</v>
      </c>
      <c r="BW41" s="107">
        <f t="shared" si="8"/>
        <v>211</v>
      </c>
      <c r="BX41" s="107">
        <f t="shared" si="8"/>
        <v>211</v>
      </c>
      <c r="BY41" s="107">
        <f t="shared" si="8"/>
        <v>211</v>
      </c>
      <c r="BZ41" s="107">
        <f t="shared" si="8"/>
        <v>211</v>
      </c>
      <c r="CA41" s="107">
        <f t="shared" si="8"/>
        <v>211</v>
      </c>
      <c r="CB41" s="107">
        <f t="shared" si="8"/>
        <v>211</v>
      </c>
      <c r="CC41" s="107">
        <f t="shared" si="8"/>
        <v>211</v>
      </c>
      <c r="CD41" s="107">
        <f t="shared" si="8"/>
        <v>211</v>
      </c>
      <c r="CE41" s="107">
        <f t="shared" si="8"/>
        <v>211</v>
      </c>
      <c r="CF41" s="107">
        <f t="shared" si="8"/>
        <v>211</v>
      </c>
      <c r="CG41" s="107">
        <f t="shared" si="8"/>
        <v>211</v>
      </c>
      <c r="CH41" s="107">
        <f t="shared" si="8"/>
        <v>421</v>
      </c>
      <c r="CI41" s="107">
        <f t="shared" si="8"/>
        <v>421</v>
      </c>
      <c r="CJ41" s="107">
        <f t="shared" si="8"/>
        <v>421</v>
      </c>
      <c r="CK41" s="107">
        <f t="shared" si="8"/>
        <v>421</v>
      </c>
      <c r="CL41" s="107">
        <f t="shared" si="8"/>
        <v>538</v>
      </c>
      <c r="CM41" s="107">
        <f t="shared" si="8"/>
        <v>538</v>
      </c>
      <c r="CN41" s="107">
        <f t="shared" si="8"/>
        <v>538</v>
      </c>
      <c r="CO41" s="107">
        <f t="shared" si="8"/>
        <v>538</v>
      </c>
      <c r="CP41" s="107">
        <f t="shared" si="8"/>
        <v>555</v>
      </c>
      <c r="CQ41" s="107">
        <f t="shared" si="8"/>
        <v>555</v>
      </c>
      <c r="CR41" s="107">
        <f t="shared" si="8"/>
        <v>555</v>
      </c>
      <c r="CS41" s="107">
        <f t="shared" si="8"/>
        <v>555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9634.2000000000007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22.2</v>
      </c>
      <c r="BS48" s="120">
        <v>22.2</v>
      </c>
      <c r="BT48" s="120">
        <v>22.2</v>
      </c>
      <c r="BU48" s="120">
        <v>22.2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22.2</v>
      </c>
      <c r="BS50" s="107">
        <f t="shared" si="10"/>
        <v>22.2</v>
      </c>
      <c r="BT50" s="107">
        <f t="shared" si="10"/>
        <v>22.2</v>
      </c>
      <c r="BU50" s="107">
        <f t="shared" si="10"/>
        <v>22.2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22.2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7194.5290000000005</v>
      </c>
      <c r="C53" s="107">
        <f t="shared" ref="C53:BN53" si="13">C17+C27+C41</f>
        <v>7137.8250000000007</v>
      </c>
      <c r="D53" s="107">
        <f t="shared" si="13"/>
        <v>7106.2829999999994</v>
      </c>
      <c r="E53" s="107">
        <f t="shared" si="13"/>
        <v>7077.3670000000002</v>
      </c>
      <c r="F53" s="107">
        <f t="shared" si="13"/>
        <v>7079.1440000000002</v>
      </c>
      <c r="G53" s="107">
        <f t="shared" si="13"/>
        <v>7061.2690000000002</v>
      </c>
      <c r="H53" s="107">
        <f t="shared" si="13"/>
        <v>7027.9639999999999</v>
      </c>
      <c r="I53" s="107">
        <f t="shared" si="13"/>
        <v>6979.3080000000009</v>
      </c>
      <c r="J53" s="107">
        <f t="shared" si="13"/>
        <v>6851.7939999999999</v>
      </c>
      <c r="K53" s="107">
        <f t="shared" si="13"/>
        <v>6801.527</v>
      </c>
      <c r="L53" s="107">
        <f t="shared" si="13"/>
        <v>6763.1170000000002</v>
      </c>
      <c r="M53" s="107">
        <f t="shared" si="13"/>
        <v>6730.0410000000002</v>
      </c>
      <c r="N53" s="107">
        <f t="shared" si="13"/>
        <v>6459.4809999999998</v>
      </c>
      <c r="O53" s="107">
        <f t="shared" si="13"/>
        <v>6453.3090000000002</v>
      </c>
      <c r="P53" s="107">
        <f t="shared" si="13"/>
        <v>6430.7550000000001</v>
      </c>
      <c r="Q53" s="107">
        <f t="shared" si="13"/>
        <v>6570.982</v>
      </c>
      <c r="R53" s="107">
        <f t="shared" si="13"/>
        <v>6540.2450000000008</v>
      </c>
      <c r="S53" s="107">
        <f t="shared" si="13"/>
        <v>6414.9349999999995</v>
      </c>
      <c r="T53" s="107">
        <f t="shared" si="13"/>
        <v>6395.1890000000003</v>
      </c>
      <c r="U53" s="107">
        <f t="shared" si="13"/>
        <v>6373.99</v>
      </c>
      <c r="V53" s="107">
        <f t="shared" si="13"/>
        <v>6324.5940000000001</v>
      </c>
      <c r="W53" s="107">
        <f t="shared" si="13"/>
        <v>6359.9660000000003</v>
      </c>
      <c r="X53" s="107">
        <f t="shared" si="13"/>
        <v>6337.0749999999998</v>
      </c>
      <c r="Y53" s="107">
        <f t="shared" si="13"/>
        <v>6330.9390000000003</v>
      </c>
      <c r="Z53" s="107">
        <f t="shared" si="13"/>
        <v>6247.09</v>
      </c>
      <c r="AA53" s="107">
        <f t="shared" si="13"/>
        <v>6240.7800000000007</v>
      </c>
      <c r="AB53" s="107">
        <f t="shared" si="13"/>
        <v>6234.3360000000002</v>
      </c>
      <c r="AC53" s="107">
        <f t="shared" si="13"/>
        <v>6499.2800000000007</v>
      </c>
      <c r="AD53" s="107">
        <f t="shared" si="13"/>
        <v>6765.4920000000002</v>
      </c>
      <c r="AE53" s="107">
        <f t="shared" si="13"/>
        <v>6920.9439999999995</v>
      </c>
      <c r="AF53" s="107">
        <f t="shared" si="13"/>
        <v>7326.1650000000009</v>
      </c>
      <c r="AG53" s="107">
        <f t="shared" si="13"/>
        <v>7671.9639999999999</v>
      </c>
      <c r="AH53" s="107">
        <f t="shared" si="13"/>
        <v>7860.1409999999996</v>
      </c>
      <c r="AI53" s="107">
        <f t="shared" si="13"/>
        <v>7967.3139999999994</v>
      </c>
      <c r="AJ53" s="107">
        <f t="shared" si="13"/>
        <v>8034.5640000000003</v>
      </c>
      <c r="AK53" s="107">
        <f t="shared" si="13"/>
        <v>8177.8000000000011</v>
      </c>
      <c r="AL53" s="107">
        <f t="shared" si="13"/>
        <v>7938.8180000000002</v>
      </c>
      <c r="AM53" s="107">
        <f t="shared" si="13"/>
        <v>7977.8140000000003</v>
      </c>
      <c r="AN53" s="107">
        <f t="shared" si="13"/>
        <v>8042.473</v>
      </c>
      <c r="AO53" s="107">
        <f t="shared" si="13"/>
        <v>8200.0840000000007</v>
      </c>
      <c r="AP53" s="107">
        <f t="shared" si="13"/>
        <v>8331.7579999999998</v>
      </c>
      <c r="AQ53" s="107">
        <f t="shared" si="13"/>
        <v>8221.9600000000009</v>
      </c>
      <c r="AR53" s="107">
        <f t="shared" si="13"/>
        <v>8267.9330000000009</v>
      </c>
      <c r="AS53" s="107">
        <f t="shared" si="13"/>
        <v>8316.746000000001</v>
      </c>
      <c r="AT53" s="107">
        <f t="shared" si="13"/>
        <v>8314.7139999999999</v>
      </c>
      <c r="AU53" s="107">
        <f t="shared" si="13"/>
        <v>8336.5869999999995</v>
      </c>
      <c r="AV53" s="107">
        <f t="shared" si="13"/>
        <v>8373.7960000000003</v>
      </c>
      <c r="AW53" s="107">
        <f t="shared" si="13"/>
        <v>8386.5619999999981</v>
      </c>
      <c r="AX53" s="107">
        <f t="shared" si="13"/>
        <v>8389.6650000000009</v>
      </c>
      <c r="AY53" s="107">
        <f t="shared" si="13"/>
        <v>8379.9560000000001</v>
      </c>
      <c r="AZ53" s="107">
        <f t="shared" si="13"/>
        <v>8301.9879999999994</v>
      </c>
      <c r="BA53" s="107">
        <f t="shared" si="13"/>
        <v>8207.6910000000007</v>
      </c>
      <c r="BB53" s="107">
        <f t="shared" si="13"/>
        <v>8087.8590000000004</v>
      </c>
      <c r="BC53" s="107">
        <f t="shared" si="13"/>
        <v>8177.0949999999993</v>
      </c>
      <c r="BD53" s="107">
        <f t="shared" si="13"/>
        <v>8134.2919999999995</v>
      </c>
      <c r="BE53" s="107">
        <f t="shared" si="13"/>
        <v>8093.3700000000008</v>
      </c>
      <c r="BF53" s="107">
        <f t="shared" si="13"/>
        <v>8138.264000000001</v>
      </c>
      <c r="BG53" s="107">
        <f t="shared" si="13"/>
        <v>8103.8630000000012</v>
      </c>
      <c r="BH53" s="107">
        <f t="shared" si="13"/>
        <v>8089.31</v>
      </c>
      <c r="BI53" s="107">
        <f t="shared" si="13"/>
        <v>8088.567</v>
      </c>
      <c r="BJ53" s="107">
        <f t="shared" si="13"/>
        <v>8114.5339999999997</v>
      </c>
      <c r="BK53" s="107">
        <f t="shared" si="13"/>
        <v>8125.3130000000001</v>
      </c>
      <c r="BL53" s="107">
        <f t="shared" si="13"/>
        <v>8174.9580000000005</v>
      </c>
      <c r="BM53" s="107">
        <f t="shared" si="13"/>
        <v>8256.6890000000003</v>
      </c>
      <c r="BN53" s="107">
        <f t="shared" si="13"/>
        <v>8562.0469999999987</v>
      </c>
      <c r="BO53" s="107">
        <f t="shared" ref="BO53:CX53" si="14">BO17+BO27+BO41</f>
        <v>8640.3529999999992</v>
      </c>
      <c r="BP53" s="107">
        <f t="shared" si="14"/>
        <v>8752.8919999999998</v>
      </c>
      <c r="BQ53" s="107">
        <f t="shared" si="14"/>
        <v>8875.4</v>
      </c>
      <c r="BR53" s="107">
        <f t="shared" si="14"/>
        <v>8859.3850000000002</v>
      </c>
      <c r="BS53" s="107">
        <f t="shared" si="14"/>
        <v>8969.3670000000002</v>
      </c>
      <c r="BT53" s="107">
        <f t="shared" si="14"/>
        <v>9015.2440000000006</v>
      </c>
      <c r="BU53" s="107">
        <f t="shared" si="14"/>
        <v>9013.6610000000001</v>
      </c>
      <c r="BV53" s="107">
        <f t="shared" si="14"/>
        <v>9129.8619999999992</v>
      </c>
      <c r="BW53" s="107">
        <f t="shared" si="14"/>
        <v>9171.3580000000002</v>
      </c>
      <c r="BX53" s="107">
        <f t="shared" si="14"/>
        <v>9237.1820000000007</v>
      </c>
      <c r="BY53" s="107">
        <f t="shared" si="14"/>
        <v>9232.7649999999994</v>
      </c>
      <c r="BZ53" s="107">
        <f t="shared" si="14"/>
        <v>9303.9120000000003</v>
      </c>
      <c r="CA53" s="107">
        <f t="shared" si="14"/>
        <v>9295.7160000000003</v>
      </c>
      <c r="CB53" s="107">
        <f t="shared" si="14"/>
        <v>9260.0740000000005</v>
      </c>
      <c r="CC53" s="107">
        <f t="shared" si="14"/>
        <v>9211.9719999999998</v>
      </c>
      <c r="CD53" s="107">
        <f t="shared" si="14"/>
        <v>9287.4230000000007</v>
      </c>
      <c r="CE53" s="107">
        <f t="shared" si="14"/>
        <v>9271.2650000000012</v>
      </c>
      <c r="CF53" s="107">
        <f t="shared" si="14"/>
        <v>9205.7639999999992</v>
      </c>
      <c r="CG53" s="107">
        <f t="shared" si="14"/>
        <v>9117.8009999999995</v>
      </c>
      <c r="CH53" s="107">
        <f t="shared" si="14"/>
        <v>8965.0960000000014</v>
      </c>
      <c r="CI53" s="107">
        <f t="shared" si="14"/>
        <v>8868.9619999999995</v>
      </c>
      <c r="CJ53" s="107">
        <f t="shared" si="14"/>
        <v>8782.8109999999997</v>
      </c>
      <c r="CK53" s="107">
        <f t="shared" si="14"/>
        <v>8668.5740000000005</v>
      </c>
      <c r="CL53" s="107">
        <f t="shared" si="14"/>
        <v>8426.5130000000008</v>
      </c>
      <c r="CM53" s="107">
        <f t="shared" si="14"/>
        <v>8311.4279999999999</v>
      </c>
      <c r="CN53" s="107">
        <f t="shared" si="14"/>
        <v>8213.6319999999996</v>
      </c>
      <c r="CO53" s="107">
        <f t="shared" si="14"/>
        <v>8096.0189999999993</v>
      </c>
      <c r="CP53" s="107">
        <f t="shared" si="14"/>
        <v>7870.5630000000001</v>
      </c>
      <c r="CQ53" s="107">
        <f t="shared" si="14"/>
        <v>7759.3969999999999</v>
      </c>
      <c r="CR53" s="107">
        <f t="shared" si="14"/>
        <v>7669.9010000000007</v>
      </c>
      <c r="CS53" s="107">
        <f t="shared" si="14"/>
        <v>7582.2529999999997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189237.18725000002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7194.5290000000005</v>
      </c>
      <c r="C5" s="25">
        <v>7137.8249999999998</v>
      </c>
      <c r="D5" s="25">
        <v>7106.2830000000004</v>
      </c>
      <c r="E5" s="25">
        <v>7077.3670000000002</v>
      </c>
      <c r="F5" s="25">
        <v>7079.1440000000002</v>
      </c>
      <c r="G5" s="25">
        <v>7061.2690000000002</v>
      </c>
      <c r="H5" s="25">
        <v>7027.9639999999999</v>
      </c>
      <c r="I5" s="25">
        <v>6979.308</v>
      </c>
      <c r="J5" s="25">
        <v>6851.7939999999999</v>
      </c>
      <c r="K5" s="25">
        <v>6801.527</v>
      </c>
      <c r="L5" s="25">
        <v>6763.1170000000002</v>
      </c>
      <c r="M5" s="25">
        <v>6730.0410000000002</v>
      </c>
      <c r="N5" s="25">
        <v>6459.4449999999997</v>
      </c>
      <c r="O5" s="25">
        <v>6453.299</v>
      </c>
      <c r="P5" s="25">
        <v>6430.7430000000004</v>
      </c>
      <c r="Q5" s="25">
        <v>6570.982</v>
      </c>
      <c r="R5" s="25">
        <v>6540.2190000000001</v>
      </c>
      <c r="S5" s="25">
        <v>6414.9269999999997</v>
      </c>
      <c r="T5" s="25">
        <v>6395.2039999999997</v>
      </c>
      <c r="U5" s="25">
        <v>6373.9660000000003</v>
      </c>
      <c r="V5" s="25">
        <v>6324.6080000000002</v>
      </c>
      <c r="W5" s="25">
        <v>6359.9340000000002</v>
      </c>
      <c r="X5" s="25">
        <v>6337.07</v>
      </c>
      <c r="Y5" s="25">
        <v>6330.98</v>
      </c>
      <c r="Z5" s="25">
        <v>6247.098</v>
      </c>
      <c r="AA5" s="25">
        <v>6240.7510000000002</v>
      </c>
      <c r="AB5" s="25">
        <v>6234.3450000000003</v>
      </c>
      <c r="AC5" s="25">
        <v>6499.31</v>
      </c>
      <c r="AD5" s="25">
        <v>6765.4480000000003</v>
      </c>
      <c r="AE5" s="25">
        <v>6920.9589999999998</v>
      </c>
      <c r="AF5" s="25">
        <v>7326.1559999999999</v>
      </c>
      <c r="AG5" s="25">
        <v>7671.9639999999999</v>
      </c>
      <c r="AH5" s="25">
        <v>7860.1409999999996</v>
      </c>
      <c r="AI5" s="25">
        <v>7967.3140000000003</v>
      </c>
      <c r="AJ5" s="25">
        <v>8034.5640000000003</v>
      </c>
      <c r="AK5" s="25">
        <v>8177.8</v>
      </c>
      <c r="AL5" s="25">
        <v>7938.8180000000002</v>
      </c>
      <c r="AM5" s="25">
        <v>7977.8140000000003</v>
      </c>
      <c r="AN5" s="25">
        <v>8042.473</v>
      </c>
      <c r="AO5" s="25">
        <v>8200.0839999999989</v>
      </c>
      <c r="AP5" s="25">
        <v>8331.7579999999998</v>
      </c>
      <c r="AQ5" s="25">
        <v>8221.9600000000009</v>
      </c>
      <c r="AR5" s="25">
        <v>8267.9330000000009</v>
      </c>
      <c r="AS5" s="25">
        <v>8316.746000000001</v>
      </c>
      <c r="AT5" s="25">
        <v>8314.7139999999999</v>
      </c>
      <c r="AU5" s="25">
        <v>8336.5869999999995</v>
      </c>
      <c r="AV5" s="25">
        <v>8373.7960000000003</v>
      </c>
      <c r="AW5" s="25">
        <v>8386.5619999999999</v>
      </c>
      <c r="AX5" s="25">
        <v>8389.6650000000009</v>
      </c>
      <c r="AY5" s="25">
        <v>8380.0010000000002</v>
      </c>
      <c r="AZ5" s="25">
        <v>8301.9390000000003</v>
      </c>
      <c r="BA5" s="25">
        <v>8207.7340000000004</v>
      </c>
      <c r="BB5" s="25">
        <v>8087.8890000000001</v>
      </c>
      <c r="BC5" s="25">
        <v>8177.0950000000003</v>
      </c>
      <c r="BD5" s="25">
        <v>8134.2920000000004</v>
      </c>
      <c r="BE5" s="25">
        <v>8093.37</v>
      </c>
      <c r="BF5" s="25">
        <v>8138.2640000000001</v>
      </c>
      <c r="BG5" s="25">
        <v>8103.8630000000003</v>
      </c>
      <c r="BH5" s="25">
        <v>8089.31</v>
      </c>
      <c r="BI5" s="25">
        <v>8088.567</v>
      </c>
      <c r="BJ5" s="25">
        <v>8114.5339999999997</v>
      </c>
      <c r="BK5" s="25">
        <v>8125.3130000000001</v>
      </c>
      <c r="BL5" s="25">
        <v>8174.9579999999996</v>
      </c>
      <c r="BM5" s="25">
        <v>8256.6890000000003</v>
      </c>
      <c r="BN5" s="25">
        <v>8562.0299999999988</v>
      </c>
      <c r="BO5" s="25">
        <v>8640.3359999999993</v>
      </c>
      <c r="BP5" s="25">
        <v>8752.875</v>
      </c>
      <c r="BQ5" s="25">
        <v>8875.3829999999998</v>
      </c>
      <c r="BR5" s="25">
        <v>8859.4310000000005</v>
      </c>
      <c r="BS5" s="25">
        <v>8969.3739999999998</v>
      </c>
      <c r="BT5" s="25">
        <v>9015.23</v>
      </c>
      <c r="BU5" s="25">
        <v>9013.6350000000002</v>
      </c>
      <c r="BV5" s="25">
        <v>9129.7870000000003</v>
      </c>
      <c r="BW5" s="25">
        <v>9171.3189999999995</v>
      </c>
      <c r="BX5" s="25">
        <v>9237.143</v>
      </c>
      <c r="BY5" s="25">
        <v>9232.7260000000006</v>
      </c>
      <c r="BZ5" s="25">
        <v>9303.884</v>
      </c>
      <c r="CA5" s="25">
        <v>9295.6769999999997</v>
      </c>
      <c r="CB5" s="25">
        <v>9260.0349999999999</v>
      </c>
      <c r="CC5" s="25">
        <v>9211.9330000000009</v>
      </c>
      <c r="CD5" s="25">
        <v>9287.3909999999996</v>
      </c>
      <c r="CE5" s="25">
        <v>9271.2649999999994</v>
      </c>
      <c r="CF5" s="25">
        <v>9205.7639999999992</v>
      </c>
      <c r="CG5" s="25">
        <v>9117.8009999999995</v>
      </c>
      <c r="CH5" s="25">
        <v>8965.0959999999995</v>
      </c>
      <c r="CI5" s="25">
        <v>8868.9619999999995</v>
      </c>
      <c r="CJ5" s="25">
        <v>8782.8109999999997</v>
      </c>
      <c r="CK5" s="25">
        <v>8668.5740000000005</v>
      </c>
      <c r="CL5" s="25">
        <v>8426.512999999999</v>
      </c>
      <c r="CM5" s="25">
        <v>8311.4279999999999</v>
      </c>
      <c r="CN5" s="25">
        <v>8213.6319999999996</v>
      </c>
      <c r="CO5" s="25">
        <v>8096.0190000000002</v>
      </c>
      <c r="CP5" s="25">
        <v>7870.5630000000001</v>
      </c>
      <c r="CQ5" s="25">
        <v>7759.3969999999999</v>
      </c>
      <c r="CR5" s="25">
        <v>7669.9009999999998</v>
      </c>
      <c r="CS5" s="25">
        <v>7582.2529999999997</v>
      </c>
      <c r="CT5" s="26"/>
      <c r="CU5" s="26"/>
      <c r="CV5" s="26"/>
      <c r="CW5" s="27"/>
      <c r="CX5" s="28">
        <f t="array" ref="CX5">SUMPRODUCT(B5:CW5*0.25)</f>
        <v>189237.07274999996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85.2</v>
      </c>
      <c r="C8" s="37">
        <v>85.03</v>
      </c>
      <c r="D8" s="37">
        <v>81.650000000000006</v>
      </c>
      <c r="E8" s="37">
        <v>81.05</v>
      </c>
      <c r="F8" s="37">
        <v>84.32</v>
      </c>
      <c r="G8" s="37">
        <v>84.36</v>
      </c>
      <c r="H8" s="37">
        <v>84.14</v>
      </c>
      <c r="I8" s="37">
        <v>83.04</v>
      </c>
      <c r="J8" s="37">
        <v>83.59</v>
      </c>
      <c r="K8" s="37">
        <v>81.81</v>
      </c>
      <c r="L8" s="37">
        <v>81.61</v>
      </c>
      <c r="M8" s="37">
        <v>81.56</v>
      </c>
      <c r="N8" s="37">
        <v>84.18</v>
      </c>
      <c r="O8" s="37">
        <v>84.52</v>
      </c>
      <c r="P8" s="37">
        <v>84.56</v>
      </c>
      <c r="Q8" s="37">
        <v>85.62</v>
      </c>
      <c r="R8" s="37">
        <v>85.04</v>
      </c>
      <c r="S8" s="37">
        <v>83.03</v>
      </c>
      <c r="T8" s="37">
        <v>81.42</v>
      </c>
      <c r="U8" s="37">
        <v>81.23</v>
      </c>
      <c r="V8" s="37">
        <v>81.64</v>
      </c>
      <c r="W8" s="37">
        <v>81.64</v>
      </c>
      <c r="X8" s="37">
        <v>82.2</v>
      </c>
      <c r="Y8" s="37">
        <v>83.56</v>
      </c>
      <c r="Z8" s="37">
        <v>80.930000000000007</v>
      </c>
      <c r="AA8" s="37">
        <v>81.64</v>
      </c>
      <c r="AB8" s="37">
        <v>81.64</v>
      </c>
      <c r="AC8" s="37">
        <v>82.2</v>
      </c>
      <c r="AD8" s="37">
        <v>81.13</v>
      </c>
      <c r="AE8" s="37">
        <v>82.46</v>
      </c>
      <c r="AF8" s="37">
        <v>85.68</v>
      </c>
      <c r="AG8" s="37">
        <v>87.33</v>
      </c>
      <c r="AH8" s="37">
        <v>86.17</v>
      </c>
      <c r="AI8" s="37">
        <v>84.86</v>
      </c>
      <c r="AJ8" s="37">
        <v>81.92</v>
      </c>
      <c r="AK8" s="37">
        <v>53.5</v>
      </c>
      <c r="AL8" s="37">
        <v>53.5</v>
      </c>
      <c r="AM8" s="37">
        <v>53.5</v>
      </c>
      <c r="AN8" s="37">
        <v>53.5</v>
      </c>
      <c r="AO8" s="37">
        <v>50</v>
      </c>
      <c r="AP8" s="37">
        <v>43.87</v>
      </c>
      <c r="AQ8" s="37">
        <v>52.5</v>
      </c>
      <c r="AR8" s="37">
        <v>52.5</v>
      </c>
      <c r="AS8" s="37">
        <v>81.47</v>
      </c>
      <c r="AT8" s="37">
        <v>50</v>
      </c>
      <c r="AU8" s="37">
        <v>81.28</v>
      </c>
      <c r="AV8" s="37">
        <v>85.85</v>
      </c>
      <c r="AW8" s="37">
        <v>90.84</v>
      </c>
      <c r="AX8" s="37">
        <v>91.47</v>
      </c>
      <c r="AY8" s="37">
        <v>98.61</v>
      </c>
      <c r="AZ8" s="37">
        <v>98.33</v>
      </c>
      <c r="BA8" s="37">
        <v>92.99</v>
      </c>
      <c r="BB8" s="37">
        <v>99.2</v>
      </c>
      <c r="BC8" s="37">
        <v>93.9</v>
      </c>
      <c r="BD8" s="37">
        <v>88.83</v>
      </c>
      <c r="BE8" s="37">
        <v>82.86</v>
      </c>
      <c r="BF8" s="37">
        <v>85.74</v>
      </c>
      <c r="BG8" s="37">
        <v>86.03</v>
      </c>
      <c r="BH8" s="37">
        <v>85.44</v>
      </c>
      <c r="BI8" s="37">
        <v>86.38</v>
      </c>
      <c r="BJ8" s="37">
        <v>85.45</v>
      </c>
      <c r="BK8" s="37">
        <v>85.94</v>
      </c>
      <c r="BL8" s="37">
        <v>87.02</v>
      </c>
      <c r="BM8" s="37">
        <v>89.91</v>
      </c>
      <c r="BN8" s="37">
        <v>99.35</v>
      </c>
      <c r="BO8" s="37">
        <v>114.59</v>
      </c>
      <c r="BP8" s="37">
        <v>121.59</v>
      </c>
      <c r="BQ8" s="37">
        <v>127.36</v>
      </c>
      <c r="BR8" s="37">
        <v>120</v>
      </c>
      <c r="BS8" s="37">
        <v>120.38</v>
      </c>
      <c r="BT8" s="37">
        <v>125.63</v>
      </c>
      <c r="BU8" s="37">
        <v>120.93</v>
      </c>
      <c r="BV8" s="37">
        <v>120.09</v>
      </c>
      <c r="BW8" s="37">
        <v>120.25</v>
      </c>
      <c r="BX8" s="37">
        <v>123.87</v>
      </c>
      <c r="BY8" s="37">
        <v>120.84</v>
      </c>
      <c r="BZ8" s="37">
        <v>130.15</v>
      </c>
      <c r="CA8" s="37">
        <v>126.61</v>
      </c>
      <c r="CB8" s="37">
        <v>120.27</v>
      </c>
      <c r="CC8" s="37">
        <v>117.19</v>
      </c>
      <c r="CD8" s="37">
        <v>120.24</v>
      </c>
      <c r="CE8" s="37">
        <v>115.88</v>
      </c>
      <c r="CF8" s="37">
        <v>113.14</v>
      </c>
      <c r="CG8" s="37">
        <v>102.06</v>
      </c>
      <c r="CH8" s="37">
        <v>87.91</v>
      </c>
      <c r="CI8" s="37">
        <v>87.04</v>
      </c>
      <c r="CJ8" s="37">
        <v>86.67</v>
      </c>
      <c r="CK8" s="37">
        <v>86.39</v>
      </c>
      <c r="CL8" s="37">
        <v>84.32</v>
      </c>
      <c r="CM8" s="37">
        <v>84.01</v>
      </c>
      <c r="CN8" s="37">
        <v>81.99</v>
      </c>
      <c r="CO8" s="37">
        <v>83.91</v>
      </c>
      <c r="CP8" s="37">
        <v>81.47</v>
      </c>
      <c r="CQ8" s="37">
        <v>81.09</v>
      </c>
      <c r="CR8" s="37">
        <v>79.31</v>
      </c>
      <c r="CS8" s="37">
        <v>80.260000000000005</v>
      </c>
      <c r="CT8" s="38"/>
      <c r="CU8" s="38"/>
      <c r="CV8" s="38"/>
      <c r="CW8" s="39"/>
      <c r="CX8" s="40">
        <f>IF(SUM(B8:CW8)&lt;&gt;0,AVERAGEIF(B8:CW8,"&lt;&gt;"""),"")</f>
        <v>88.92874999999998</v>
      </c>
    </row>
    <row r="9" spans="1:102" ht="24.95" customHeight="1" thickBot="1" x14ac:dyDescent="0.25">
      <c r="A9" s="41" t="s">
        <v>6</v>
      </c>
      <c r="B9" s="42">
        <v>83.232500000000002</v>
      </c>
      <c r="C9" s="43">
        <v>83.232500000000002</v>
      </c>
      <c r="D9" s="43">
        <v>83.232500000000002</v>
      </c>
      <c r="E9" s="43">
        <v>83.232500000000002</v>
      </c>
      <c r="F9" s="43">
        <v>83.965000000000003</v>
      </c>
      <c r="G9" s="43">
        <v>83.965000000000003</v>
      </c>
      <c r="H9" s="43">
        <v>83.965000000000003</v>
      </c>
      <c r="I9" s="43">
        <v>83.965000000000003</v>
      </c>
      <c r="J9" s="43">
        <v>82.142499999999998</v>
      </c>
      <c r="K9" s="43">
        <v>82.142499999999998</v>
      </c>
      <c r="L9" s="43">
        <v>82.142499999999998</v>
      </c>
      <c r="M9" s="43">
        <v>82.142499999999998</v>
      </c>
      <c r="N9" s="43">
        <v>84.72</v>
      </c>
      <c r="O9" s="43">
        <v>84.72</v>
      </c>
      <c r="P9" s="43">
        <v>84.72</v>
      </c>
      <c r="Q9" s="43">
        <v>84.72</v>
      </c>
      <c r="R9" s="43">
        <v>82.68</v>
      </c>
      <c r="S9" s="43">
        <v>82.68</v>
      </c>
      <c r="T9" s="43">
        <v>82.68</v>
      </c>
      <c r="U9" s="43">
        <v>82.68</v>
      </c>
      <c r="V9" s="43">
        <v>82.26</v>
      </c>
      <c r="W9" s="43">
        <v>82.26</v>
      </c>
      <c r="X9" s="43">
        <v>82.26</v>
      </c>
      <c r="Y9" s="43">
        <v>82.26</v>
      </c>
      <c r="Z9" s="43">
        <v>81.602500000000006</v>
      </c>
      <c r="AA9" s="43">
        <v>81.602500000000006</v>
      </c>
      <c r="AB9" s="43">
        <v>81.602500000000006</v>
      </c>
      <c r="AC9" s="43">
        <v>81.602500000000006</v>
      </c>
      <c r="AD9" s="43">
        <v>84.15</v>
      </c>
      <c r="AE9" s="43">
        <v>84.15</v>
      </c>
      <c r="AF9" s="43">
        <v>84.15</v>
      </c>
      <c r="AG9" s="43">
        <v>84.15</v>
      </c>
      <c r="AH9" s="43">
        <v>76.612499999999997</v>
      </c>
      <c r="AI9" s="43">
        <v>76.612499999999997</v>
      </c>
      <c r="AJ9" s="43">
        <v>76.612499999999997</v>
      </c>
      <c r="AK9" s="43">
        <v>76.612499999999997</v>
      </c>
      <c r="AL9" s="43">
        <v>52.625</v>
      </c>
      <c r="AM9" s="43">
        <v>52.625</v>
      </c>
      <c r="AN9" s="43">
        <v>52.625</v>
      </c>
      <c r="AO9" s="43">
        <v>52.625</v>
      </c>
      <c r="AP9" s="43">
        <v>57.585000000000001</v>
      </c>
      <c r="AQ9" s="43">
        <v>57.585000000000001</v>
      </c>
      <c r="AR9" s="43">
        <v>57.585000000000001</v>
      </c>
      <c r="AS9" s="43">
        <v>57.585000000000001</v>
      </c>
      <c r="AT9" s="43">
        <v>76.992500000000007</v>
      </c>
      <c r="AU9" s="43">
        <v>76.992500000000007</v>
      </c>
      <c r="AV9" s="43">
        <v>76.992500000000007</v>
      </c>
      <c r="AW9" s="43">
        <v>76.992500000000007</v>
      </c>
      <c r="AX9" s="43">
        <v>95.35</v>
      </c>
      <c r="AY9" s="43">
        <v>95.35</v>
      </c>
      <c r="AZ9" s="43">
        <v>95.35</v>
      </c>
      <c r="BA9" s="43">
        <v>95.35</v>
      </c>
      <c r="BB9" s="43">
        <v>91.197500000000005</v>
      </c>
      <c r="BC9" s="43">
        <v>91.197500000000005</v>
      </c>
      <c r="BD9" s="43">
        <v>91.197500000000005</v>
      </c>
      <c r="BE9" s="43">
        <v>91.197500000000005</v>
      </c>
      <c r="BF9" s="43">
        <v>85.897499999999994</v>
      </c>
      <c r="BG9" s="43">
        <v>85.897499999999994</v>
      </c>
      <c r="BH9" s="43">
        <v>85.897499999999994</v>
      </c>
      <c r="BI9" s="43">
        <v>85.897499999999994</v>
      </c>
      <c r="BJ9" s="43">
        <v>87.08</v>
      </c>
      <c r="BK9" s="43">
        <v>87.08</v>
      </c>
      <c r="BL9" s="43">
        <v>87.08</v>
      </c>
      <c r="BM9" s="43">
        <v>87.08</v>
      </c>
      <c r="BN9" s="43">
        <v>115.7225</v>
      </c>
      <c r="BO9" s="43">
        <v>115.7225</v>
      </c>
      <c r="BP9" s="43">
        <v>115.7225</v>
      </c>
      <c r="BQ9" s="43">
        <v>115.7225</v>
      </c>
      <c r="BR9" s="43">
        <v>121.735</v>
      </c>
      <c r="BS9" s="43">
        <v>121.735</v>
      </c>
      <c r="BT9" s="43">
        <v>121.735</v>
      </c>
      <c r="BU9" s="43">
        <v>121.735</v>
      </c>
      <c r="BV9" s="43">
        <v>121.2625</v>
      </c>
      <c r="BW9" s="43">
        <v>121.2625</v>
      </c>
      <c r="BX9" s="43">
        <v>121.2625</v>
      </c>
      <c r="BY9" s="43">
        <v>121.2625</v>
      </c>
      <c r="BZ9" s="43">
        <v>123.55500000000001</v>
      </c>
      <c r="CA9" s="43">
        <v>123.55500000000001</v>
      </c>
      <c r="CB9" s="43">
        <v>123.55500000000001</v>
      </c>
      <c r="CC9" s="43">
        <v>123.55500000000001</v>
      </c>
      <c r="CD9" s="43">
        <v>112.83</v>
      </c>
      <c r="CE9" s="43">
        <v>112.83</v>
      </c>
      <c r="CF9" s="43">
        <v>112.83</v>
      </c>
      <c r="CG9" s="43">
        <v>112.83</v>
      </c>
      <c r="CH9" s="43">
        <v>87.002499999999998</v>
      </c>
      <c r="CI9" s="43">
        <v>87.002499999999998</v>
      </c>
      <c r="CJ9" s="43">
        <v>87.002499999999998</v>
      </c>
      <c r="CK9" s="43">
        <v>87.002499999999998</v>
      </c>
      <c r="CL9" s="43">
        <v>83.557500000000005</v>
      </c>
      <c r="CM9" s="43">
        <v>83.557500000000005</v>
      </c>
      <c r="CN9" s="43">
        <v>83.557500000000005</v>
      </c>
      <c r="CO9" s="43">
        <v>83.557500000000005</v>
      </c>
      <c r="CP9" s="43">
        <v>80.532499999999999</v>
      </c>
      <c r="CQ9" s="43">
        <v>80.532499999999999</v>
      </c>
      <c r="CR9" s="43">
        <v>80.532499999999999</v>
      </c>
      <c r="CS9" s="43">
        <v>80.532499999999999</v>
      </c>
      <c r="CT9" s="44"/>
      <c r="CU9" s="44"/>
      <c r="CV9" s="44"/>
      <c r="CW9" s="45"/>
      <c r="CX9" s="46">
        <f>IF(SUM(B9:CW9)&lt;&gt;0,AVERAGEIF(B9:CW9,"&lt;&gt;"""),"")</f>
        <v>88.928749999999937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55</v>
      </c>
      <c r="AD15" s="71">
        <v>52.847999999999999</v>
      </c>
      <c r="AE15" s="71">
        <v>50.676000000000002</v>
      </c>
      <c r="AF15" s="71">
        <v>48.216000000000001</v>
      </c>
      <c r="AG15" s="71">
        <v>45.951999999999998</v>
      </c>
      <c r="AH15" s="71">
        <v>44.003999999999998</v>
      </c>
      <c r="AI15" s="71">
        <v>42.036000000000001</v>
      </c>
      <c r="AJ15" s="71">
        <v>40</v>
      </c>
      <c r="AK15" s="71">
        <v>38.084000000000003</v>
      </c>
      <c r="AL15" s="71">
        <v>36.404000000000003</v>
      </c>
      <c r="AM15" s="71">
        <v>34.963999999999999</v>
      </c>
      <c r="AN15" s="71">
        <v>33.96</v>
      </c>
      <c r="AO15" s="71">
        <v>33.636000000000003</v>
      </c>
      <c r="AP15" s="71">
        <v>33.768000000000001</v>
      </c>
      <c r="AQ15" s="71">
        <v>34.012</v>
      </c>
      <c r="AR15" s="71">
        <v>34.152000000000001</v>
      </c>
      <c r="AS15" s="71">
        <v>34.347999999999999</v>
      </c>
      <c r="AT15" s="71">
        <v>34.659999999999997</v>
      </c>
      <c r="AU15" s="71">
        <v>35.052</v>
      </c>
      <c r="AV15" s="71">
        <v>35.667999999999999</v>
      </c>
      <c r="AW15" s="71">
        <v>36.9</v>
      </c>
      <c r="AX15" s="71">
        <v>38.624000000000002</v>
      </c>
      <c r="AY15" s="71">
        <v>39.996000000000002</v>
      </c>
      <c r="AZ15" s="71">
        <v>40.932000000000002</v>
      </c>
      <c r="BA15" s="71">
        <v>41.915999999999997</v>
      </c>
      <c r="BB15" s="71">
        <v>43.18</v>
      </c>
      <c r="BC15" s="71">
        <v>44.308</v>
      </c>
      <c r="BD15" s="71">
        <v>45.396000000000001</v>
      </c>
      <c r="BE15" s="71">
        <v>46.792000000000002</v>
      </c>
      <c r="BF15" s="71">
        <v>48.444000000000003</v>
      </c>
      <c r="BG15" s="71">
        <v>49.792000000000002</v>
      </c>
      <c r="BH15" s="71">
        <v>50.723999999999997</v>
      </c>
      <c r="BI15" s="71">
        <v>51.491999999999997</v>
      </c>
      <c r="BJ15" s="71">
        <v>52.287999999999997</v>
      </c>
      <c r="BK15" s="71">
        <v>53.043999999999997</v>
      </c>
      <c r="BL15" s="71">
        <v>53.735999999999997</v>
      </c>
      <c r="BM15" s="71">
        <v>54.323999999999998</v>
      </c>
      <c r="BN15" s="71">
        <v>54.74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1208.5169999999998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55</v>
      </c>
      <c r="AD17" s="77">
        <f t="shared" si="0"/>
        <v>52.847999999999999</v>
      </c>
      <c r="AE17" s="77">
        <f t="shared" si="0"/>
        <v>50.676000000000002</v>
      </c>
      <c r="AF17" s="77">
        <f t="shared" si="0"/>
        <v>48.216000000000001</v>
      </c>
      <c r="AG17" s="77">
        <f t="shared" si="0"/>
        <v>45.951999999999998</v>
      </c>
      <c r="AH17" s="77">
        <f t="shared" si="0"/>
        <v>44.003999999999998</v>
      </c>
      <c r="AI17" s="77">
        <f t="shared" si="0"/>
        <v>42.036000000000001</v>
      </c>
      <c r="AJ17" s="77">
        <f t="shared" si="0"/>
        <v>40</v>
      </c>
      <c r="AK17" s="77">
        <f t="shared" si="0"/>
        <v>38.084000000000003</v>
      </c>
      <c r="AL17" s="77">
        <f t="shared" si="0"/>
        <v>36.404000000000003</v>
      </c>
      <c r="AM17" s="77">
        <f t="shared" si="0"/>
        <v>34.963999999999999</v>
      </c>
      <c r="AN17" s="77">
        <f t="shared" si="0"/>
        <v>33.96</v>
      </c>
      <c r="AO17" s="77">
        <f t="shared" si="0"/>
        <v>33.636000000000003</v>
      </c>
      <c r="AP17" s="77">
        <f t="shared" si="0"/>
        <v>33.768000000000001</v>
      </c>
      <c r="AQ17" s="77">
        <f t="shared" si="0"/>
        <v>34.012</v>
      </c>
      <c r="AR17" s="77">
        <f t="shared" si="0"/>
        <v>34.152000000000001</v>
      </c>
      <c r="AS17" s="77">
        <f t="shared" si="0"/>
        <v>34.347999999999999</v>
      </c>
      <c r="AT17" s="77">
        <f t="shared" si="0"/>
        <v>34.659999999999997</v>
      </c>
      <c r="AU17" s="77">
        <f t="shared" si="0"/>
        <v>35.052</v>
      </c>
      <c r="AV17" s="77">
        <f t="shared" si="0"/>
        <v>35.667999999999999</v>
      </c>
      <c r="AW17" s="77">
        <f t="shared" si="0"/>
        <v>36.9</v>
      </c>
      <c r="AX17" s="77">
        <f t="shared" si="0"/>
        <v>38.624000000000002</v>
      </c>
      <c r="AY17" s="77">
        <f t="shared" si="0"/>
        <v>39.996000000000002</v>
      </c>
      <c r="AZ17" s="77">
        <f t="shared" si="0"/>
        <v>40.932000000000002</v>
      </c>
      <c r="BA17" s="77">
        <f t="shared" si="0"/>
        <v>41.915999999999997</v>
      </c>
      <c r="BB17" s="77">
        <f t="shared" si="0"/>
        <v>43.18</v>
      </c>
      <c r="BC17" s="77">
        <f t="shared" si="0"/>
        <v>44.308</v>
      </c>
      <c r="BD17" s="77">
        <f t="shared" si="0"/>
        <v>45.396000000000001</v>
      </c>
      <c r="BE17" s="77">
        <f t="shared" si="0"/>
        <v>46.792000000000002</v>
      </c>
      <c r="BF17" s="77">
        <f t="shared" si="0"/>
        <v>48.444000000000003</v>
      </c>
      <c r="BG17" s="77">
        <f t="shared" si="0"/>
        <v>49.792000000000002</v>
      </c>
      <c r="BH17" s="77">
        <f t="shared" si="0"/>
        <v>50.723999999999997</v>
      </c>
      <c r="BI17" s="77">
        <f t="shared" si="0"/>
        <v>51.491999999999997</v>
      </c>
      <c r="BJ17" s="77">
        <f t="shared" si="0"/>
        <v>52.287999999999997</v>
      </c>
      <c r="BK17" s="77">
        <f t="shared" si="0"/>
        <v>53.043999999999997</v>
      </c>
      <c r="BL17" s="77">
        <f t="shared" si="0"/>
        <v>53.735999999999997</v>
      </c>
      <c r="BM17" s="77">
        <f t="shared" si="0"/>
        <v>54.323999999999998</v>
      </c>
      <c r="BN17" s="77">
        <f t="shared" si="0"/>
        <v>54.74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1208.5169999999998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881.20399999999995</v>
      </c>
      <c r="C20" s="88">
        <v>881.10500000000002</v>
      </c>
      <c r="D20" s="88">
        <v>880.94500000000005</v>
      </c>
      <c r="E20" s="88">
        <v>880.65699999999993</v>
      </c>
      <c r="F20" s="88">
        <v>882.298</v>
      </c>
      <c r="G20" s="88">
        <v>883.80800000000011</v>
      </c>
      <c r="H20" s="88">
        <v>882.74599999999987</v>
      </c>
      <c r="I20" s="88">
        <v>882.85300000000007</v>
      </c>
      <c r="J20" s="88">
        <v>845.24200000000008</v>
      </c>
      <c r="K20" s="88">
        <v>845.39600000000007</v>
      </c>
      <c r="L20" s="88">
        <v>844.97699999999998</v>
      </c>
      <c r="M20" s="88">
        <v>844.73099999999988</v>
      </c>
      <c r="N20" s="88">
        <v>836.74300000000005</v>
      </c>
      <c r="O20" s="88">
        <v>836.50700000000006</v>
      </c>
      <c r="P20" s="88">
        <v>837.197</v>
      </c>
      <c r="Q20" s="88">
        <v>837.27</v>
      </c>
      <c r="R20" s="88">
        <v>835.12599999999998</v>
      </c>
      <c r="S20" s="88">
        <v>833.56400000000008</v>
      </c>
      <c r="T20" s="88">
        <v>832.31499999999994</v>
      </c>
      <c r="U20" s="88">
        <v>831.22799999999995</v>
      </c>
      <c r="V20" s="88">
        <v>831.81099999999992</v>
      </c>
      <c r="W20" s="88">
        <v>831.803</v>
      </c>
      <c r="X20" s="88">
        <v>828.75599999999997</v>
      </c>
      <c r="Y20" s="88">
        <v>827.07299999999987</v>
      </c>
      <c r="Z20" s="88">
        <v>834.84799999999996</v>
      </c>
      <c r="AA20" s="88">
        <v>834.32100000000003</v>
      </c>
      <c r="AB20" s="88">
        <v>833.4319999999999</v>
      </c>
      <c r="AC20" s="88">
        <v>834.13900000000001</v>
      </c>
      <c r="AD20" s="88">
        <v>835.54599999999994</v>
      </c>
      <c r="AE20" s="88">
        <v>835.10199999999998</v>
      </c>
      <c r="AF20" s="88">
        <v>835.11799999999994</v>
      </c>
      <c r="AG20" s="88">
        <v>835.59199999999998</v>
      </c>
      <c r="AH20" s="88">
        <v>834.08699999999999</v>
      </c>
      <c r="AI20" s="88">
        <v>834.59699999999998</v>
      </c>
      <c r="AJ20" s="88">
        <v>833.423</v>
      </c>
      <c r="AK20" s="88">
        <v>833.20699999999999</v>
      </c>
      <c r="AL20" s="88">
        <v>816.47900000000004</v>
      </c>
      <c r="AM20" s="88">
        <v>816.72600000000011</v>
      </c>
      <c r="AN20" s="88">
        <v>816.245</v>
      </c>
      <c r="AO20" s="88">
        <v>816.05200000000013</v>
      </c>
      <c r="AP20" s="88">
        <v>812.73099999999999</v>
      </c>
      <c r="AQ20" s="88">
        <v>812.73400000000004</v>
      </c>
      <c r="AR20" s="88">
        <v>813.00099999999998</v>
      </c>
      <c r="AS20" s="88">
        <v>813.10200000000009</v>
      </c>
      <c r="AT20" s="88">
        <v>812.92600000000004</v>
      </c>
      <c r="AU20" s="88">
        <v>813.29300000000012</v>
      </c>
      <c r="AV20" s="88">
        <v>812.25100000000009</v>
      </c>
      <c r="AW20" s="88">
        <v>811.67900000000009</v>
      </c>
      <c r="AX20" s="88">
        <v>843.69100000000014</v>
      </c>
      <c r="AY20" s="88">
        <v>843.41899999999998</v>
      </c>
      <c r="AZ20" s="88">
        <v>843.0440000000001</v>
      </c>
      <c r="BA20" s="88">
        <v>842.86399999999992</v>
      </c>
      <c r="BB20" s="88">
        <v>845.87299999999993</v>
      </c>
      <c r="BC20" s="88">
        <v>845.59199999999998</v>
      </c>
      <c r="BD20" s="88">
        <v>845.50400000000002</v>
      </c>
      <c r="BE20" s="88">
        <v>845.65099999999995</v>
      </c>
      <c r="BF20" s="88">
        <v>827.02499999999998</v>
      </c>
      <c r="BG20" s="88">
        <v>828.38</v>
      </c>
      <c r="BH20" s="88">
        <v>829.8180000000001</v>
      </c>
      <c r="BI20" s="88">
        <v>829.97</v>
      </c>
      <c r="BJ20" s="88">
        <v>779.80900000000008</v>
      </c>
      <c r="BK20" s="88">
        <v>780.80099999999993</v>
      </c>
      <c r="BL20" s="88">
        <v>781.70399999999984</v>
      </c>
      <c r="BM20" s="88">
        <v>783.04600000000005</v>
      </c>
      <c r="BN20" s="88">
        <v>768.30899999999997</v>
      </c>
      <c r="BO20" s="88">
        <v>769.66699999999992</v>
      </c>
      <c r="BP20" s="88">
        <v>769.77100000000007</v>
      </c>
      <c r="BQ20" s="88">
        <v>769.39800000000002</v>
      </c>
      <c r="BR20" s="88">
        <v>754.54200000000003</v>
      </c>
      <c r="BS20" s="88">
        <v>755.06499999999994</v>
      </c>
      <c r="BT20" s="88">
        <v>755.01499999999999</v>
      </c>
      <c r="BU20" s="88">
        <v>754.23800000000006</v>
      </c>
      <c r="BV20" s="88">
        <v>707.03800000000001</v>
      </c>
      <c r="BW20" s="88">
        <v>707.59999999999991</v>
      </c>
      <c r="BX20" s="88">
        <v>706.98700000000008</v>
      </c>
      <c r="BY20" s="88">
        <v>706.60299999999995</v>
      </c>
      <c r="BZ20" s="88">
        <v>759.36300000000006</v>
      </c>
      <c r="CA20" s="88">
        <v>759.64200000000005</v>
      </c>
      <c r="CB20" s="88">
        <v>759.44799999999998</v>
      </c>
      <c r="CC20" s="88">
        <v>758.553</v>
      </c>
      <c r="CD20" s="88">
        <v>741.32400000000007</v>
      </c>
      <c r="CE20" s="88">
        <v>741.51300000000003</v>
      </c>
      <c r="CF20" s="88">
        <v>740.72</v>
      </c>
      <c r="CG20" s="88">
        <v>740.46600000000001</v>
      </c>
      <c r="CH20" s="88">
        <v>773.47799999999995</v>
      </c>
      <c r="CI20" s="88">
        <v>772.78800000000001</v>
      </c>
      <c r="CJ20" s="88">
        <v>774.34</v>
      </c>
      <c r="CK20" s="88">
        <v>773.70500000000004</v>
      </c>
      <c r="CL20" s="88">
        <v>778.08100000000002</v>
      </c>
      <c r="CM20" s="88">
        <v>778.2410000000001</v>
      </c>
      <c r="CN20" s="88">
        <v>778.55799999999999</v>
      </c>
      <c r="CO20" s="88">
        <v>781.93399999999997</v>
      </c>
      <c r="CP20" s="88">
        <v>820.73400000000004</v>
      </c>
      <c r="CQ20" s="88">
        <v>822.23099999999988</v>
      </c>
      <c r="CR20" s="88">
        <v>823.26400000000001</v>
      </c>
      <c r="CS20" s="88">
        <v>824.51499999999999</v>
      </c>
      <c r="CT20" s="89"/>
      <c r="CU20" s="89"/>
      <c r="CV20" s="89"/>
      <c r="CW20" s="90"/>
      <c r="CX20" s="91">
        <f t="array" ref="CX20">SUMPRODUCT(B20:CW20*0.25)</f>
        <v>19459.826999999997</v>
      </c>
    </row>
    <row r="21" spans="1:102" ht="24.95" customHeight="1" x14ac:dyDescent="0.2">
      <c r="A21" s="92" t="s">
        <v>17</v>
      </c>
      <c r="B21" s="93">
        <v>860.9910000000001</v>
      </c>
      <c r="C21" s="94">
        <v>858.4140000000001</v>
      </c>
      <c r="D21" s="94">
        <v>861.029</v>
      </c>
      <c r="E21" s="94">
        <v>857.37200000000018</v>
      </c>
      <c r="F21" s="94">
        <v>845.0379999999999</v>
      </c>
      <c r="G21" s="94">
        <v>844.31999999999994</v>
      </c>
      <c r="H21" s="94">
        <v>841.57900000000006</v>
      </c>
      <c r="I21" s="94">
        <v>840.05799999999999</v>
      </c>
      <c r="J21" s="94">
        <v>831.73700000000008</v>
      </c>
      <c r="K21" s="94">
        <v>830.17800000000011</v>
      </c>
      <c r="L21" s="94">
        <v>828.76699999999994</v>
      </c>
      <c r="M21" s="94">
        <v>826.62200000000007</v>
      </c>
      <c r="N21" s="94">
        <v>830.37599999999998</v>
      </c>
      <c r="O21" s="94">
        <v>829.67399999999998</v>
      </c>
      <c r="P21" s="94">
        <v>827.91300000000001</v>
      </c>
      <c r="Q21" s="94">
        <v>824.8309999999999</v>
      </c>
      <c r="R21" s="94">
        <v>836.76799999999992</v>
      </c>
      <c r="S21" s="94">
        <v>837.64699999999993</v>
      </c>
      <c r="T21" s="94">
        <v>836.43100000000004</v>
      </c>
      <c r="U21" s="94">
        <v>834.6579999999999</v>
      </c>
      <c r="V21" s="94">
        <v>856.38400000000013</v>
      </c>
      <c r="W21" s="94">
        <v>858.91099999999994</v>
      </c>
      <c r="X21" s="94">
        <v>861.20299999999997</v>
      </c>
      <c r="Y21" s="94">
        <v>861.24399999999991</v>
      </c>
      <c r="Z21" s="94">
        <v>884.50299999999993</v>
      </c>
      <c r="AA21" s="94">
        <v>883.62900000000002</v>
      </c>
      <c r="AB21" s="94">
        <v>879.83899999999994</v>
      </c>
      <c r="AC21" s="94">
        <v>876.42499999999995</v>
      </c>
      <c r="AD21" s="94">
        <v>881.01599999999996</v>
      </c>
      <c r="AE21" s="94">
        <v>877.33199999999999</v>
      </c>
      <c r="AF21" s="94">
        <v>870.55199999999991</v>
      </c>
      <c r="AG21" s="94">
        <v>865.67800000000011</v>
      </c>
      <c r="AH21" s="94">
        <v>864.20400000000006</v>
      </c>
      <c r="AI21" s="94">
        <v>857.91700000000003</v>
      </c>
      <c r="AJ21" s="94">
        <v>849.87</v>
      </c>
      <c r="AK21" s="94">
        <v>877.29199999999992</v>
      </c>
      <c r="AL21" s="94">
        <v>848.62599999999998</v>
      </c>
      <c r="AM21" s="94">
        <v>821.44900000000007</v>
      </c>
      <c r="AN21" s="94">
        <v>818.84700000000009</v>
      </c>
      <c r="AO21" s="94">
        <v>843.18700000000001</v>
      </c>
      <c r="AP21" s="94">
        <v>834.90300000000002</v>
      </c>
      <c r="AQ21" s="94">
        <v>804.40299999999979</v>
      </c>
      <c r="AR21" s="94">
        <v>802.34300000000007</v>
      </c>
      <c r="AS21" s="94">
        <v>792.87199999999996</v>
      </c>
      <c r="AT21" s="94">
        <v>793.33199999999988</v>
      </c>
      <c r="AU21" s="94">
        <v>790.23900000000015</v>
      </c>
      <c r="AV21" s="94">
        <v>788.84899999999982</v>
      </c>
      <c r="AW21" s="94">
        <v>784.89200000000005</v>
      </c>
      <c r="AX21" s="94">
        <v>782.29899999999986</v>
      </c>
      <c r="AY21" s="94">
        <v>784.54700000000003</v>
      </c>
      <c r="AZ21" s="94">
        <v>789.39999999999986</v>
      </c>
      <c r="BA21" s="94">
        <v>793.50099999999998</v>
      </c>
      <c r="BB21" s="94">
        <v>795.19799999999998</v>
      </c>
      <c r="BC21" s="94">
        <v>798.62900000000013</v>
      </c>
      <c r="BD21" s="94">
        <v>805.91800000000001</v>
      </c>
      <c r="BE21" s="94">
        <v>811.07799999999997</v>
      </c>
      <c r="BF21" s="94">
        <v>837.50800000000004</v>
      </c>
      <c r="BG21" s="94">
        <v>845.27100000000007</v>
      </c>
      <c r="BH21" s="94">
        <v>851.39299999999992</v>
      </c>
      <c r="BI21" s="94">
        <v>859.45099999999991</v>
      </c>
      <c r="BJ21" s="94">
        <v>876.78399999999999</v>
      </c>
      <c r="BK21" s="94">
        <v>886.399</v>
      </c>
      <c r="BL21" s="94">
        <v>892.548</v>
      </c>
      <c r="BM21" s="94">
        <v>898.17399999999998</v>
      </c>
      <c r="BN21" s="94">
        <v>923.91500000000008</v>
      </c>
      <c r="BO21" s="94">
        <v>929.95699999999999</v>
      </c>
      <c r="BP21" s="94">
        <v>933.56999999999994</v>
      </c>
      <c r="BQ21" s="94">
        <v>931.70799999999997</v>
      </c>
      <c r="BR21" s="94">
        <v>936.19799999999998</v>
      </c>
      <c r="BS21" s="94">
        <v>937.86900000000014</v>
      </c>
      <c r="BT21" s="94">
        <v>937.37200000000007</v>
      </c>
      <c r="BU21" s="94">
        <v>936.04300000000001</v>
      </c>
      <c r="BV21" s="94">
        <v>933.87300000000005</v>
      </c>
      <c r="BW21" s="94">
        <v>933.71699999999998</v>
      </c>
      <c r="BX21" s="94">
        <v>932.00600000000009</v>
      </c>
      <c r="BY21" s="94">
        <v>930.36300000000006</v>
      </c>
      <c r="BZ21" s="94">
        <v>930.952</v>
      </c>
      <c r="CA21" s="94">
        <v>927.98</v>
      </c>
      <c r="CB21" s="94">
        <v>925.48699999999997</v>
      </c>
      <c r="CC21" s="94">
        <v>925.40499999999997</v>
      </c>
      <c r="CD21" s="94">
        <v>915.81200000000013</v>
      </c>
      <c r="CE21" s="94">
        <v>912.37099999999998</v>
      </c>
      <c r="CF21" s="94">
        <v>912.04</v>
      </c>
      <c r="CG21" s="94">
        <v>913.06299999999987</v>
      </c>
      <c r="CH21" s="94">
        <v>910.93299999999999</v>
      </c>
      <c r="CI21" s="94">
        <v>911.74400000000014</v>
      </c>
      <c r="CJ21" s="94">
        <v>910.82200000000012</v>
      </c>
      <c r="CK21" s="94">
        <v>910.37300000000005</v>
      </c>
      <c r="CL21" s="94">
        <v>906.00199999999995</v>
      </c>
      <c r="CM21" s="94">
        <v>904.95299999999997</v>
      </c>
      <c r="CN21" s="94">
        <v>904.3610000000001</v>
      </c>
      <c r="CO21" s="94">
        <v>902.24199999999996</v>
      </c>
      <c r="CP21" s="94">
        <v>891.42199999999991</v>
      </c>
      <c r="CQ21" s="94">
        <v>893.40099999999995</v>
      </c>
      <c r="CR21" s="94">
        <v>891.73099999999988</v>
      </c>
      <c r="CS21" s="94">
        <v>888.83799999999997</v>
      </c>
      <c r="CT21" s="95"/>
      <c r="CU21" s="95"/>
      <c r="CV21" s="95"/>
      <c r="CW21" s="96"/>
      <c r="CX21" s="97">
        <f t="array" ref="CX21">SUMPRODUCT(B21:CW21*0.25)</f>
        <v>20777.241249999995</v>
      </c>
    </row>
    <row r="22" spans="1:102" ht="24.95" customHeight="1" x14ac:dyDescent="0.2">
      <c r="A22" s="92" t="s">
        <v>18</v>
      </c>
      <c r="B22" s="98">
        <v>2981.3339999999998</v>
      </c>
      <c r="C22" s="99">
        <v>2929.306</v>
      </c>
      <c r="D22" s="99">
        <v>2896.3089999999997</v>
      </c>
      <c r="E22" s="99">
        <v>2872.3379999999997</v>
      </c>
      <c r="F22" s="99">
        <v>2854.808</v>
      </c>
      <c r="G22" s="99">
        <v>2836.1409999999996</v>
      </c>
      <c r="H22" s="99">
        <v>2807.6390000000001</v>
      </c>
      <c r="I22" s="99">
        <v>2761.3969999999999</v>
      </c>
      <c r="J22" s="99">
        <v>2740.8150000000001</v>
      </c>
      <c r="K22" s="99">
        <v>2692.9529999999995</v>
      </c>
      <c r="L22" s="99">
        <v>2657.373</v>
      </c>
      <c r="M22" s="99">
        <v>2626.6880000000001</v>
      </c>
      <c r="N22" s="99">
        <v>2581.0259999999998</v>
      </c>
      <c r="O22" s="99">
        <v>2577.4179999999997</v>
      </c>
      <c r="P22" s="99">
        <v>2560.8330000000001</v>
      </c>
      <c r="Q22" s="99">
        <v>2531.8810000000003</v>
      </c>
      <c r="R22" s="99">
        <v>2505.7249999999999</v>
      </c>
      <c r="S22" s="99">
        <v>2491.5160000000001</v>
      </c>
      <c r="T22" s="99">
        <v>2526.058</v>
      </c>
      <c r="U22" s="99">
        <v>2565.2799999999997</v>
      </c>
      <c r="V22" s="99">
        <v>2581.5129999999999</v>
      </c>
      <c r="W22" s="99">
        <v>2621.8199999999997</v>
      </c>
      <c r="X22" s="99">
        <v>2665.2109999999998</v>
      </c>
      <c r="Y22" s="99">
        <v>2721.8629999999998</v>
      </c>
      <c r="Z22" s="99">
        <v>2754.8470000000002</v>
      </c>
      <c r="AA22" s="99">
        <v>2811.4009999999998</v>
      </c>
      <c r="AB22" s="99">
        <v>2865.7740000000003</v>
      </c>
      <c r="AC22" s="99">
        <v>2958.846</v>
      </c>
      <c r="AD22" s="99">
        <v>3060.8379999999997</v>
      </c>
      <c r="AE22" s="99">
        <v>3157.2489999999998</v>
      </c>
      <c r="AF22" s="99">
        <v>3238.87</v>
      </c>
      <c r="AG22" s="99">
        <v>3361.7420000000002</v>
      </c>
      <c r="AH22" s="99">
        <v>3505.846</v>
      </c>
      <c r="AI22" s="99">
        <v>3622.7640000000001</v>
      </c>
      <c r="AJ22" s="99">
        <v>3703.2709999999997</v>
      </c>
      <c r="AK22" s="99">
        <v>3823.2170000000001</v>
      </c>
      <c r="AL22" s="99">
        <v>3957.3089999999997</v>
      </c>
      <c r="AM22" s="99">
        <v>4025.6750000000002</v>
      </c>
      <c r="AN22" s="99">
        <v>4095.4210000000003</v>
      </c>
      <c r="AO22" s="99">
        <v>4161.567</v>
      </c>
      <c r="AP22" s="99">
        <v>4255.8520000000008</v>
      </c>
      <c r="AQ22" s="99">
        <v>4286.3070000000007</v>
      </c>
      <c r="AR22" s="99">
        <v>4333.933</v>
      </c>
      <c r="AS22" s="99">
        <v>4390.92</v>
      </c>
      <c r="AT22" s="99">
        <v>4486.6629999999996</v>
      </c>
      <c r="AU22" s="99">
        <v>4541.0030000000006</v>
      </c>
      <c r="AV22" s="99">
        <v>4579.0280000000002</v>
      </c>
      <c r="AW22" s="99">
        <v>4594.0909999999994</v>
      </c>
      <c r="AX22" s="99">
        <v>4567.0509999999995</v>
      </c>
      <c r="AY22" s="99">
        <v>4567.4390000000003</v>
      </c>
      <c r="AZ22" s="99">
        <v>4536.8630000000003</v>
      </c>
      <c r="BA22" s="99">
        <v>4478.0530000000008</v>
      </c>
      <c r="BB22" s="99">
        <v>4384.5380000000005</v>
      </c>
      <c r="BC22" s="99">
        <v>4315.5659999999998</v>
      </c>
      <c r="BD22" s="99">
        <v>4263.4740000000002</v>
      </c>
      <c r="BE22" s="99">
        <v>4212.8490000000002</v>
      </c>
      <c r="BF22" s="99">
        <v>4152.2870000000003</v>
      </c>
      <c r="BG22" s="99">
        <v>4104.42</v>
      </c>
      <c r="BH22" s="99">
        <v>4078.375</v>
      </c>
      <c r="BI22" s="99">
        <v>4064.654</v>
      </c>
      <c r="BJ22" s="99">
        <v>4054.6530000000002</v>
      </c>
      <c r="BK22" s="99">
        <v>4050.069</v>
      </c>
      <c r="BL22" s="99">
        <v>4086.9700000000003</v>
      </c>
      <c r="BM22" s="99">
        <v>4157.1450000000004</v>
      </c>
      <c r="BN22" s="99">
        <v>4253.3660000000009</v>
      </c>
      <c r="BO22" s="99">
        <v>4320.0120000000006</v>
      </c>
      <c r="BP22" s="99">
        <v>4423.8340000000007</v>
      </c>
      <c r="BQ22" s="99">
        <v>4544.5770000000011</v>
      </c>
      <c r="BR22" s="99">
        <v>4712.0910000000003</v>
      </c>
      <c r="BS22" s="99">
        <v>4814.4400000000014</v>
      </c>
      <c r="BT22" s="99">
        <v>4879.7429999999995</v>
      </c>
      <c r="BU22" s="99">
        <v>4908.3539999999994</v>
      </c>
      <c r="BV22" s="99">
        <v>4927.5760000000009</v>
      </c>
      <c r="BW22" s="99">
        <v>4938.2020000000002</v>
      </c>
      <c r="BX22" s="99">
        <v>4938.6499999999996</v>
      </c>
      <c r="BY22" s="99">
        <v>4936.2599999999993</v>
      </c>
      <c r="BZ22" s="99">
        <v>4917.1689999999999</v>
      </c>
      <c r="CA22" s="99">
        <v>4902.9549999999999</v>
      </c>
      <c r="CB22" s="99">
        <v>4871.0000000000009</v>
      </c>
      <c r="CC22" s="99">
        <v>4824.875</v>
      </c>
      <c r="CD22" s="99">
        <v>4776.1550000000007</v>
      </c>
      <c r="CE22" s="99">
        <v>4710.3810000000003</v>
      </c>
      <c r="CF22" s="99">
        <v>4648.0040000000008</v>
      </c>
      <c r="CG22" s="99">
        <v>4562.2719999999999</v>
      </c>
      <c r="CH22" s="99">
        <v>4477.6850000000004</v>
      </c>
      <c r="CI22" s="99">
        <v>4383.43</v>
      </c>
      <c r="CJ22" s="99">
        <v>4299.6490000000003</v>
      </c>
      <c r="CK22" s="99">
        <v>4188.4960000000001</v>
      </c>
      <c r="CL22" s="99">
        <v>4070.43</v>
      </c>
      <c r="CM22" s="99">
        <v>3959.2339999999999</v>
      </c>
      <c r="CN22" s="99">
        <v>3864.7129999999997</v>
      </c>
      <c r="CO22" s="99">
        <v>3748.8429999999994</v>
      </c>
      <c r="CP22" s="99">
        <v>3573.4069999999997</v>
      </c>
      <c r="CQ22" s="99">
        <v>3462.7649999999999</v>
      </c>
      <c r="CR22" s="99">
        <v>3376.9059999999999</v>
      </c>
      <c r="CS22" s="99">
        <v>3294.8999999999996</v>
      </c>
      <c r="CT22" s="100"/>
      <c r="CU22" s="100"/>
      <c r="CV22" s="100"/>
      <c r="CW22" s="96"/>
      <c r="CX22" s="97">
        <f t="array" ref="CX22">SUMPRODUCT(B22:CW22*0.25)</f>
        <v>91186.114750000008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68.641999999999996</v>
      </c>
      <c r="AP23" s="99">
        <v>110</v>
      </c>
      <c r="AQ23" s="99"/>
      <c r="AR23" s="99"/>
      <c r="AS23" s="99"/>
      <c r="AT23" s="99">
        <v>31.132999999999999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52.443750000000001</v>
      </c>
    </row>
    <row r="24" spans="1:102" ht="24.95" customHeight="1" x14ac:dyDescent="0.2">
      <c r="A24" s="104" t="s">
        <v>20</v>
      </c>
      <c r="B24" s="94">
        <v>104</v>
      </c>
      <c r="C24" s="94">
        <v>102</v>
      </c>
      <c r="D24" s="94">
        <v>101</v>
      </c>
      <c r="E24" s="94">
        <v>100</v>
      </c>
      <c r="F24" s="94">
        <v>100</v>
      </c>
      <c r="G24" s="94">
        <v>100</v>
      </c>
      <c r="H24" s="94">
        <v>99</v>
      </c>
      <c r="I24" s="94">
        <v>98</v>
      </c>
      <c r="J24" s="94">
        <v>96</v>
      </c>
      <c r="K24" s="94">
        <v>95</v>
      </c>
      <c r="L24" s="94">
        <v>94</v>
      </c>
      <c r="M24" s="94">
        <v>94</v>
      </c>
      <c r="N24" s="94">
        <v>94</v>
      </c>
      <c r="O24" s="94">
        <v>94</v>
      </c>
      <c r="P24" s="94">
        <v>93</v>
      </c>
      <c r="Q24" s="94">
        <v>93</v>
      </c>
      <c r="R24" s="94">
        <v>93</v>
      </c>
      <c r="S24" s="94">
        <v>93</v>
      </c>
      <c r="T24" s="94">
        <v>94</v>
      </c>
      <c r="U24" s="94">
        <v>95</v>
      </c>
      <c r="V24" s="94">
        <v>97</v>
      </c>
      <c r="W24" s="94">
        <v>98</v>
      </c>
      <c r="X24" s="94">
        <v>99</v>
      </c>
      <c r="Y24" s="94">
        <v>101</v>
      </c>
      <c r="Z24" s="94">
        <v>102</v>
      </c>
      <c r="AA24" s="94">
        <v>103</v>
      </c>
      <c r="AB24" s="94">
        <v>104</v>
      </c>
      <c r="AC24" s="94">
        <v>104</v>
      </c>
      <c r="AD24" s="94">
        <v>104</v>
      </c>
      <c r="AE24" s="94">
        <v>104</v>
      </c>
      <c r="AF24" s="94">
        <v>104</v>
      </c>
      <c r="AG24" s="94">
        <v>103</v>
      </c>
      <c r="AH24" s="94">
        <v>101</v>
      </c>
      <c r="AI24" s="94">
        <v>99</v>
      </c>
      <c r="AJ24" s="94">
        <v>97</v>
      </c>
      <c r="AK24" s="94">
        <v>95</v>
      </c>
      <c r="AL24" s="94">
        <v>93</v>
      </c>
      <c r="AM24" s="94">
        <v>92</v>
      </c>
      <c r="AN24" s="94">
        <v>91</v>
      </c>
      <c r="AO24" s="94">
        <v>90</v>
      </c>
      <c r="AP24" s="94">
        <v>90</v>
      </c>
      <c r="AQ24" s="94">
        <v>90</v>
      </c>
      <c r="AR24" s="94">
        <v>90</v>
      </c>
      <c r="AS24" s="94">
        <v>91</v>
      </c>
      <c r="AT24" s="94">
        <v>92</v>
      </c>
      <c r="AU24" s="94">
        <v>93</v>
      </c>
      <c r="AV24" s="94">
        <v>94</v>
      </c>
      <c r="AW24" s="94">
        <v>95</v>
      </c>
      <c r="AX24" s="94">
        <v>96</v>
      </c>
      <c r="AY24" s="94">
        <v>97</v>
      </c>
      <c r="AZ24" s="94">
        <v>97</v>
      </c>
      <c r="BA24" s="94">
        <v>97</v>
      </c>
      <c r="BB24" s="94">
        <v>97</v>
      </c>
      <c r="BC24" s="94">
        <v>97</v>
      </c>
      <c r="BD24" s="94">
        <v>98</v>
      </c>
      <c r="BE24" s="94">
        <v>101</v>
      </c>
      <c r="BF24" s="94">
        <v>104</v>
      </c>
      <c r="BG24" s="94">
        <v>107</v>
      </c>
      <c r="BH24" s="94">
        <v>110</v>
      </c>
      <c r="BI24" s="94">
        <v>114</v>
      </c>
      <c r="BJ24" s="94">
        <v>118</v>
      </c>
      <c r="BK24" s="94">
        <v>122</v>
      </c>
      <c r="BL24" s="94">
        <v>127</v>
      </c>
      <c r="BM24" s="94">
        <v>131</v>
      </c>
      <c r="BN24" s="94">
        <v>136</v>
      </c>
      <c r="BO24" s="94">
        <v>140</v>
      </c>
      <c r="BP24" s="94">
        <v>145</v>
      </c>
      <c r="BQ24" s="94">
        <v>149</v>
      </c>
      <c r="BR24" s="94">
        <v>153</v>
      </c>
      <c r="BS24" s="94">
        <v>156</v>
      </c>
      <c r="BT24" s="94">
        <v>158</v>
      </c>
      <c r="BU24" s="94">
        <v>159</v>
      </c>
      <c r="BV24" s="94">
        <v>159</v>
      </c>
      <c r="BW24" s="94">
        <v>159</v>
      </c>
      <c r="BX24" s="94">
        <v>158</v>
      </c>
      <c r="BY24" s="94">
        <v>158</v>
      </c>
      <c r="BZ24" s="94">
        <v>158</v>
      </c>
      <c r="CA24" s="94">
        <v>158</v>
      </c>
      <c r="CB24" s="94">
        <v>157</v>
      </c>
      <c r="CC24" s="94">
        <v>156</v>
      </c>
      <c r="CD24" s="94">
        <v>155</v>
      </c>
      <c r="CE24" s="94">
        <v>153</v>
      </c>
      <c r="CF24" s="94">
        <v>151</v>
      </c>
      <c r="CG24" s="94">
        <v>148</v>
      </c>
      <c r="CH24" s="94">
        <v>145</v>
      </c>
      <c r="CI24" s="94">
        <v>143</v>
      </c>
      <c r="CJ24" s="94">
        <v>140</v>
      </c>
      <c r="CK24" s="94">
        <v>138</v>
      </c>
      <c r="CL24" s="94">
        <v>135</v>
      </c>
      <c r="CM24" s="94">
        <v>132</v>
      </c>
      <c r="CN24" s="94">
        <v>129</v>
      </c>
      <c r="CO24" s="94">
        <v>126</v>
      </c>
      <c r="CP24" s="94">
        <v>123</v>
      </c>
      <c r="CQ24" s="94">
        <v>119</v>
      </c>
      <c r="CR24" s="94">
        <v>116</v>
      </c>
      <c r="CS24" s="94">
        <v>112</v>
      </c>
      <c r="CT24" s="94"/>
      <c r="CU24" s="94"/>
      <c r="CV24" s="94"/>
      <c r="CW24" s="94"/>
      <c r="CX24" s="97">
        <f t="array" ref="CX24">SUMPRODUCT(B24:CW24*0.25)</f>
        <v>2746.25</v>
      </c>
    </row>
    <row r="25" spans="1:102" ht="24.95" customHeight="1" x14ac:dyDescent="0.2">
      <c r="A25" s="104" t="s">
        <v>21</v>
      </c>
      <c r="B25" s="94">
        <v>211.00000000000003</v>
      </c>
      <c r="C25" s="94">
        <v>211.00000000000003</v>
      </c>
      <c r="D25" s="94">
        <v>211.00000000000003</v>
      </c>
      <c r="E25" s="94">
        <v>211.00000000000003</v>
      </c>
      <c r="F25" s="94">
        <v>199.99999999999997</v>
      </c>
      <c r="G25" s="94">
        <v>199.99999999999997</v>
      </c>
      <c r="H25" s="94">
        <v>199.99999999999997</v>
      </c>
      <c r="I25" s="94">
        <v>199.99999999999997</v>
      </c>
      <c r="J25" s="94">
        <v>192</v>
      </c>
      <c r="K25" s="94">
        <v>192</v>
      </c>
      <c r="L25" s="94">
        <v>192</v>
      </c>
      <c r="M25" s="94">
        <v>192</v>
      </c>
      <c r="N25" s="94">
        <v>188.00000000000003</v>
      </c>
      <c r="O25" s="94">
        <v>188.00000000000003</v>
      </c>
      <c r="P25" s="94">
        <v>188.00000000000003</v>
      </c>
      <c r="Q25" s="94">
        <v>188.00000000000003</v>
      </c>
      <c r="R25" s="94">
        <v>194.00000000000003</v>
      </c>
      <c r="S25" s="94">
        <v>194.00000000000003</v>
      </c>
      <c r="T25" s="94">
        <v>194.00000000000003</v>
      </c>
      <c r="U25" s="94">
        <v>194.00000000000003</v>
      </c>
      <c r="V25" s="94">
        <v>208.99999999999997</v>
      </c>
      <c r="W25" s="94">
        <v>208.99999999999997</v>
      </c>
      <c r="X25" s="94">
        <v>208.99999999999997</v>
      </c>
      <c r="Y25" s="94">
        <v>208.99999999999997</v>
      </c>
      <c r="Z25" s="94">
        <v>229</v>
      </c>
      <c r="AA25" s="94">
        <v>229</v>
      </c>
      <c r="AB25" s="94">
        <v>229</v>
      </c>
      <c r="AC25" s="94">
        <v>229</v>
      </c>
      <c r="AD25" s="94">
        <v>254.00000000000003</v>
      </c>
      <c r="AE25" s="94">
        <v>254.00000000000003</v>
      </c>
      <c r="AF25" s="94">
        <v>254.00000000000003</v>
      </c>
      <c r="AG25" s="94">
        <v>254.00000000000003</v>
      </c>
      <c r="AH25" s="94">
        <v>272</v>
      </c>
      <c r="AI25" s="94">
        <v>272</v>
      </c>
      <c r="AJ25" s="94">
        <v>272</v>
      </c>
      <c r="AK25" s="94">
        <v>272</v>
      </c>
      <c r="AL25" s="94">
        <v>271.00000000000006</v>
      </c>
      <c r="AM25" s="94">
        <v>271.00000000000006</v>
      </c>
      <c r="AN25" s="94">
        <v>271.00000000000006</v>
      </c>
      <c r="AO25" s="94">
        <v>271.00000000000006</v>
      </c>
      <c r="AP25" s="94">
        <v>267</v>
      </c>
      <c r="AQ25" s="94">
        <v>267</v>
      </c>
      <c r="AR25" s="94">
        <v>267</v>
      </c>
      <c r="AS25" s="94">
        <v>267</v>
      </c>
      <c r="AT25" s="94">
        <v>273</v>
      </c>
      <c r="AU25" s="94">
        <v>273</v>
      </c>
      <c r="AV25" s="94">
        <v>273</v>
      </c>
      <c r="AW25" s="94">
        <v>273</v>
      </c>
      <c r="AX25" s="94">
        <v>269.99999999999994</v>
      </c>
      <c r="AY25" s="94">
        <v>269.99999999999994</v>
      </c>
      <c r="AZ25" s="94">
        <v>269.99999999999994</v>
      </c>
      <c r="BA25" s="94">
        <v>269.99999999999994</v>
      </c>
      <c r="BB25" s="94">
        <v>275</v>
      </c>
      <c r="BC25" s="94">
        <v>275</v>
      </c>
      <c r="BD25" s="94">
        <v>275</v>
      </c>
      <c r="BE25" s="94">
        <v>275</v>
      </c>
      <c r="BF25" s="94">
        <v>274</v>
      </c>
      <c r="BG25" s="94">
        <v>274</v>
      </c>
      <c r="BH25" s="94">
        <v>274</v>
      </c>
      <c r="BI25" s="94">
        <v>274</v>
      </c>
      <c r="BJ25" s="94">
        <v>295</v>
      </c>
      <c r="BK25" s="94">
        <v>295</v>
      </c>
      <c r="BL25" s="94">
        <v>295</v>
      </c>
      <c r="BM25" s="94">
        <v>295</v>
      </c>
      <c r="BN25" s="94">
        <v>336</v>
      </c>
      <c r="BO25" s="94">
        <v>336</v>
      </c>
      <c r="BP25" s="94">
        <v>336</v>
      </c>
      <c r="BQ25" s="94">
        <v>336</v>
      </c>
      <c r="BR25" s="94">
        <v>361</v>
      </c>
      <c r="BS25" s="94">
        <v>361</v>
      </c>
      <c r="BT25" s="94">
        <v>361</v>
      </c>
      <c r="BU25" s="94">
        <v>361</v>
      </c>
      <c r="BV25" s="94">
        <v>356.99999999999994</v>
      </c>
      <c r="BW25" s="94">
        <v>356.99999999999994</v>
      </c>
      <c r="BX25" s="94">
        <v>356.99999999999994</v>
      </c>
      <c r="BY25" s="94">
        <v>356.99999999999994</v>
      </c>
      <c r="BZ25" s="94">
        <v>346</v>
      </c>
      <c r="CA25" s="94">
        <v>346</v>
      </c>
      <c r="CB25" s="94">
        <v>346</v>
      </c>
      <c r="CC25" s="94">
        <v>346</v>
      </c>
      <c r="CD25" s="94">
        <v>322.00000000000006</v>
      </c>
      <c r="CE25" s="94">
        <v>322.00000000000006</v>
      </c>
      <c r="CF25" s="94">
        <v>322.00000000000006</v>
      </c>
      <c r="CG25" s="94">
        <v>322.00000000000006</v>
      </c>
      <c r="CH25" s="94">
        <v>293</v>
      </c>
      <c r="CI25" s="94">
        <v>293</v>
      </c>
      <c r="CJ25" s="94">
        <v>293</v>
      </c>
      <c r="CK25" s="94">
        <v>293</v>
      </c>
      <c r="CL25" s="94">
        <v>262.00000000000006</v>
      </c>
      <c r="CM25" s="94">
        <v>262.00000000000006</v>
      </c>
      <c r="CN25" s="94">
        <v>262.00000000000006</v>
      </c>
      <c r="CO25" s="94">
        <v>262.00000000000006</v>
      </c>
      <c r="CP25" s="94">
        <v>232</v>
      </c>
      <c r="CQ25" s="94">
        <v>232</v>
      </c>
      <c r="CR25" s="94">
        <v>232</v>
      </c>
      <c r="CS25" s="94">
        <v>232</v>
      </c>
      <c r="CT25" s="94"/>
      <c r="CU25" s="94"/>
      <c r="CV25" s="94"/>
      <c r="CW25" s="94"/>
      <c r="CX25" s="97">
        <f t="array" ref="CX25">SUMPRODUCT(B25:CW25*0.25)</f>
        <v>6383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5038.5290000000005</v>
      </c>
      <c r="C27" s="107">
        <f t="shared" ref="C27:BN27" si="2">SUM(C20:C26)</f>
        <v>4981.8250000000007</v>
      </c>
      <c r="D27" s="107">
        <f t="shared" si="2"/>
        <v>4950.2829999999994</v>
      </c>
      <c r="E27" s="107">
        <f t="shared" si="2"/>
        <v>4921.3670000000002</v>
      </c>
      <c r="F27" s="107">
        <f t="shared" si="2"/>
        <v>4882.1440000000002</v>
      </c>
      <c r="G27" s="107">
        <f t="shared" si="2"/>
        <v>4864.2690000000002</v>
      </c>
      <c r="H27" s="107">
        <f t="shared" si="2"/>
        <v>4830.9639999999999</v>
      </c>
      <c r="I27" s="107">
        <f t="shared" si="2"/>
        <v>4782.308</v>
      </c>
      <c r="J27" s="107">
        <f t="shared" si="2"/>
        <v>4705.7939999999999</v>
      </c>
      <c r="K27" s="107">
        <f t="shared" si="2"/>
        <v>4655.527</v>
      </c>
      <c r="L27" s="107">
        <f t="shared" si="2"/>
        <v>4617.1170000000002</v>
      </c>
      <c r="M27" s="107">
        <f t="shared" si="2"/>
        <v>4584.0410000000002</v>
      </c>
      <c r="N27" s="107">
        <f t="shared" si="2"/>
        <v>4530.1450000000004</v>
      </c>
      <c r="O27" s="107">
        <f t="shared" si="2"/>
        <v>4525.5990000000002</v>
      </c>
      <c r="P27" s="107">
        <f t="shared" si="2"/>
        <v>4506.9430000000002</v>
      </c>
      <c r="Q27" s="107">
        <f t="shared" si="2"/>
        <v>4474.982</v>
      </c>
      <c r="R27" s="107">
        <f t="shared" si="2"/>
        <v>4464.6189999999997</v>
      </c>
      <c r="S27" s="107">
        <f t="shared" si="2"/>
        <v>4449.7269999999999</v>
      </c>
      <c r="T27" s="107">
        <f t="shared" si="2"/>
        <v>4482.8040000000001</v>
      </c>
      <c r="U27" s="107">
        <f t="shared" si="2"/>
        <v>4520.1659999999993</v>
      </c>
      <c r="V27" s="107">
        <f t="shared" si="2"/>
        <v>4575.7080000000005</v>
      </c>
      <c r="W27" s="107">
        <f t="shared" si="2"/>
        <v>4619.5339999999997</v>
      </c>
      <c r="X27" s="107">
        <f t="shared" si="2"/>
        <v>4663.17</v>
      </c>
      <c r="Y27" s="107">
        <f t="shared" si="2"/>
        <v>4720.1799999999994</v>
      </c>
      <c r="Z27" s="107">
        <f t="shared" si="2"/>
        <v>4805.1980000000003</v>
      </c>
      <c r="AA27" s="107">
        <f t="shared" si="2"/>
        <v>4861.3509999999997</v>
      </c>
      <c r="AB27" s="107">
        <f t="shared" si="2"/>
        <v>4912.0450000000001</v>
      </c>
      <c r="AC27" s="107">
        <f t="shared" si="2"/>
        <v>5002.41</v>
      </c>
      <c r="AD27" s="107">
        <f t="shared" si="2"/>
        <v>5135.3999999999996</v>
      </c>
      <c r="AE27" s="107">
        <f t="shared" si="2"/>
        <v>5227.683</v>
      </c>
      <c r="AF27" s="107">
        <f t="shared" si="2"/>
        <v>5302.54</v>
      </c>
      <c r="AG27" s="107">
        <f t="shared" si="2"/>
        <v>5420.0120000000006</v>
      </c>
      <c r="AH27" s="107">
        <f t="shared" si="2"/>
        <v>5577.1370000000006</v>
      </c>
      <c r="AI27" s="107">
        <f t="shared" si="2"/>
        <v>5686.2780000000002</v>
      </c>
      <c r="AJ27" s="107">
        <f t="shared" si="2"/>
        <v>5755.5640000000003</v>
      </c>
      <c r="AK27" s="107">
        <f t="shared" si="2"/>
        <v>5900.7160000000003</v>
      </c>
      <c r="AL27" s="107">
        <f t="shared" si="2"/>
        <v>5986.4139999999998</v>
      </c>
      <c r="AM27" s="107">
        <f t="shared" si="2"/>
        <v>6026.85</v>
      </c>
      <c r="AN27" s="107">
        <f t="shared" si="2"/>
        <v>6092.5130000000008</v>
      </c>
      <c r="AO27" s="107">
        <f t="shared" si="2"/>
        <v>6250.4480000000003</v>
      </c>
      <c r="AP27" s="107">
        <f t="shared" si="2"/>
        <v>6370.4860000000008</v>
      </c>
      <c r="AQ27" s="107">
        <f t="shared" si="2"/>
        <v>6260.4440000000004</v>
      </c>
      <c r="AR27" s="107">
        <f t="shared" si="2"/>
        <v>6306.277</v>
      </c>
      <c r="AS27" s="107">
        <f t="shared" si="2"/>
        <v>6354.8940000000002</v>
      </c>
      <c r="AT27" s="107">
        <f t="shared" si="2"/>
        <v>6489.0539999999992</v>
      </c>
      <c r="AU27" s="107">
        <f t="shared" si="2"/>
        <v>6510.5350000000008</v>
      </c>
      <c r="AV27" s="107">
        <f t="shared" si="2"/>
        <v>6547.1280000000006</v>
      </c>
      <c r="AW27" s="107">
        <f t="shared" si="2"/>
        <v>6558.6619999999994</v>
      </c>
      <c r="AX27" s="107">
        <f t="shared" si="2"/>
        <v>6559.0409999999993</v>
      </c>
      <c r="AY27" s="107">
        <f t="shared" si="2"/>
        <v>6562.4050000000007</v>
      </c>
      <c r="AZ27" s="107">
        <f t="shared" si="2"/>
        <v>6536.3070000000007</v>
      </c>
      <c r="BA27" s="107">
        <f t="shared" si="2"/>
        <v>6481.4180000000006</v>
      </c>
      <c r="BB27" s="107">
        <f t="shared" si="2"/>
        <v>6397.6090000000004</v>
      </c>
      <c r="BC27" s="107">
        <f t="shared" si="2"/>
        <v>6331.7870000000003</v>
      </c>
      <c r="BD27" s="107">
        <f t="shared" si="2"/>
        <v>6287.8960000000006</v>
      </c>
      <c r="BE27" s="107">
        <f t="shared" si="2"/>
        <v>6245.5779999999995</v>
      </c>
      <c r="BF27" s="107">
        <f t="shared" si="2"/>
        <v>6194.82</v>
      </c>
      <c r="BG27" s="107">
        <f t="shared" si="2"/>
        <v>6159.0709999999999</v>
      </c>
      <c r="BH27" s="107">
        <f t="shared" si="2"/>
        <v>6143.5860000000002</v>
      </c>
      <c r="BI27" s="107">
        <f t="shared" si="2"/>
        <v>6142.0749999999998</v>
      </c>
      <c r="BJ27" s="107">
        <f t="shared" si="2"/>
        <v>6124.2460000000001</v>
      </c>
      <c r="BK27" s="107">
        <f t="shared" si="2"/>
        <v>6134.2690000000002</v>
      </c>
      <c r="BL27" s="107">
        <f t="shared" si="2"/>
        <v>6183.2219999999998</v>
      </c>
      <c r="BM27" s="107">
        <f t="shared" si="2"/>
        <v>6264.3650000000007</v>
      </c>
      <c r="BN27" s="107">
        <f t="shared" si="2"/>
        <v>6417.5900000000011</v>
      </c>
      <c r="BO27" s="107">
        <f t="shared" ref="BO27:CW27" si="3">SUM(BO20:BO26)</f>
        <v>6495.6360000000004</v>
      </c>
      <c r="BP27" s="107">
        <f t="shared" si="3"/>
        <v>6608.1750000000011</v>
      </c>
      <c r="BQ27" s="107">
        <f t="shared" si="3"/>
        <v>6730.6830000000009</v>
      </c>
      <c r="BR27" s="107">
        <f t="shared" si="3"/>
        <v>6916.8310000000001</v>
      </c>
      <c r="BS27" s="107">
        <f t="shared" si="3"/>
        <v>7024.3740000000016</v>
      </c>
      <c r="BT27" s="107">
        <f t="shared" si="3"/>
        <v>7091.1299999999992</v>
      </c>
      <c r="BU27" s="107">
        <f t="shared" si="3"/>
        <v>7118.6349999999993</v>
      </c>
      <c r="BV27" s="107">
        <f t="shared" si="3"/>
        <v>7084.487000000001</v>
      </c>
      <c r="BW27" s="107">
        <f t="shared" si="3"/>
        <v>7095.5190000000002</v>
      </c>
      <c r="BX27" s="107">
        <f t="shared" si="3"/>
        <v>7092.643</v>
      </c>
      <c r="BY27" s="107">
        <f t="shared" si="3"/>
        <v>7088.2259999999987</v>
      </c>
      <c r="BZ27" s="107">
        <f t="shared" si="3"/>
        <v>7111.4840000000004</v>
      </c>
      <c r="CA27" s="107">
        <f t="shared" si="3"/>
        <v>7094.5770000000002</v>
      </c>
      <c r="CB27" s="107">
        <f t="shared" si="3"/>
        <v>7058.9350000000013</v>
      </c>
      <c r="CC27" s="107">
        <f t="shared" si="3"/>
        <v>7010.8330000000005</v>
      </c>
      <c r="CD27" s="107">
        <f t="shared" si="3"/>
        <v>6910.2910000000011</v>
      </c>
      <c r="CE27" s="107">
        <f t="shared" si="3"/>
        <v>6839.2650000000003</v>
      </c>
      <c r="CF27" s="107">
        <f t="shared" si="3"/>
        <v>6773.764000000001</v>
      </c>
      <c r="CG27" s="107">
        <f t="shared" si="3"/>
        <v>6685.8009999999995</v>
      </c>
      <c r="CH27" s="107">
        <f t="shared" si="3"/>
        <v>6600.0960000000005</v>
      </c>
      <c r="CI27" s="107">
        <f t="shared" si="3"/>
        <v>6503.9620000000004</v>
      </c>
      <c r="CJ27" s="107">
        <f t="shared" si="3"/>
        <v>6417.8110000000006</v>
      </c>
      <c r="CK27" s="107">
        <f t="shared" si="3"/>
        <v>6303.5740000000005</v>
      </c>
      <c r="CL27" s="107">
        <f t="shared" si="3"/>
        <v>6151.5129999999999</v>
      </c>
      <c r="CM27" s="107">
        <f t="shared" si="3"/>
        <v>6036.4279999999999</v>
      </c>
      <c r="CN27" s="107">
        <f t="shared" si="3"/>
        <v>5938.6319999999996</v>
      </c>
      <c r="CO27" s="107">
        <f t="shared" si="3"/>
        <v>5821.0189999999993</v>
      </c>
      <c r="CP27" s="107">
        <f t="shared" si="3"/>
        <v>5640.5630000000001</v>
      </c>
      <c r="CQ27" s="107">
        <f t="shared" si="3"/>
        <v>5529.3969999999999</v>
      </c>
      <c r="CR27" s="107">
        <f t="shared" si="3"/>
        <v>5439.9009999999998</v>
      </c>
      <c r="CS27" s="107">
        <f t="shared" si="3"/>
        <v>5352.2529999999997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140604.87675000002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472</v>
      </c>
      <c r="C30" s="88">
        <v>470</v>
      </c>
      <c r="D30" s="88">
        <v>469</v>
      </c>
      <c r="E30" s="88">
        <v>468</v>
      </c>
      <c r="F30" s="88">
        <v>456</v>
      </c>
      <c r="G30" s="88">
        <v>456</v>
      </c>
      <c r="H30" s="88">
        <v>455</v>
      </c>
      <c r="I30" s="88">
        <v>454</v>
      </c>
      <c r="J30" s="88">
        <v>444</v>
      </c>
      <c r="K30" s="88">
        <v>443</v>
      </c>
      <c r="L30" s="88">
        <v>442</v>
      </c>
      <c r="M30" s="88">
        <v>442</v>
      </c>
      <c r="N30" s="88">
        <v>433</v>
      </c>
      <c r="O30" s="88">
        <v>433</v>
      </c>
      <c r="P30" s="88">
        <v>432</v>
      </c>
      <c r="Q30" s="88">
        <v>432</v>
      </c>
      <c r="R30" s="88">
        <v>429</v>
      </c>
      <c r="S30" s="88">
        <v>429</v>
      </c>
      <c r="T30" s="88">
        <v>430</v>
      </c>
      <c r="U30" s="88">
        <v>431</v>
      </c>
      <c r="V30" s="88">
        <v>447</v>
      </c>
      <c r="W30" s="88">
        <v>448</v>
      </c>
      <c r="X30" s="88">
        <v>449</v>
      </c>
      <c r="Y30" s="88">
        <v>451</v>
      </c>
      <c r="Z30" s="88">
        <v>483</v>
      </c>
      <c r="AA30" s="88">
        <v>484</v>
      </c>
      <c r="AB30" s="88">
        <v>485</v>
      </c>
      <c r="AC30" s="88">
        <v>485</v>
      </c>
      <c r="AD30" s="88">
        <v>546.11</v>
      </c>
      <c r="AE30" s="88">
        <v>546.11</v>
      </c>
      <c r="AF30" s="88">
        <v>546.11</v>
      </c>
      <c r="AG30" s="88">
        <v>545.11</v>
      </c>
      <c r="AH30" s="88">
        <v>560.19000000000005</v>
      </c>
      <c r="AI30" s="88">
        <v>558.19000000000005</v>
      </c>
      <c r="AJ30" s="88">
        <v>556.19000000000005</v>
      </c>
      <c r="AK30" s="88">
        <v>554.19000000000005</v>
      </c>
      <c r="AL30" s="88">
        <v>562.64</v>
      </c>
      <c r="AM30" s="88">
        <v>561.64</v>
      </c>
      <c r="AN30" s="88">
        <v>560.64</v>
      </c>
      <c r="AO30" s="88">
        <v>559.64</v>
      </c>
      <c r="AP30" s="88">
        <v>556.25</v>
      </c>
      <c r="AQ30" s="88">
        <v>556.25</v>
      </c>
      <c r="AR30" s="88">
        <v>556.25</v>
      </c>
      <c r="AS30" s="88">
        <v>557.25</v>
      </c>
      <c r="AT30" s="88">
        <v>565.18000000000006</v>
      </c>
      <c r="AU30" s="88">
        <v>566.18000000000006</v>
      </c>
      <c r="AV30" s="88">
        <v>567.18000000000006</v>
      </c>
      <c r="AW30" s="88">
        <v>568.18000000000006</v>
      </c>
      <c r="AX30" s="88">
        <v>565.52</v>
      </c>
      <c r="AY30" s="88">
        <v>566.52</v>
      </c>
      <c r="AZ30" s="88">
        <v>566.52</v>
      </c>
      <c r="BA30" s="88">
        <v>566.52</v>
      </c>
      <c r="BB30" s="88">
        <v>558.5</v>
      </c>
      <c r="BC30" s="88">
        <v>558.5</v>
      </c>
      <c r="BD30" s="88">
        <v>559.5</v>
      </c>
      <c r="BE30" s="88">
        <v>562.5</v>
      </c>
      <c r="BF30" s="88">
        <v>557.26</v>
      </c>
      <c r="BG30" s="88">
        <v>560.26</v>
      </c>
      <c r="BH30" s="88">
        <v>563.26</v>
      </c>
      <c r="BI30" s="88">
        <v>567.26</v>
      </c>
      <c r="BJ30" s="88">
        <v>597.94000000000005</v>
      </c>
      <c r="BK30" s="88">
        <v>601.94000000000005</v>
      </c>
      <c r="BL30" s="88">
        <v>606.94000000000005</v>
      </c>
      <c r="BM30" s="88">
        <v>610.94000000000005</v>
      </c>
      <c r="BN30" s="88">
        <v>658</v>
      </c>
      <c r="BO30" s="88">
        <v>662</v>
      </c>
      <c r="BP30" s="88">
        <v>667</v>
      </c>
      <c r="BQ30" s="88">
        <v>671</v>
      </c>
      <c r="BR30" s="88">
        <v>692</v>
      </c>
      <c r="BS30" s="88">
        <v>695</v>
      </c>
      <c r="BT30" s="88">
        <v>697</v>
      </c>
      <c r="BU30" s="88">
        <v>698</v>
      </c>
      <c r="BV30" s="88">
        <v>694</v>
      </c>
      <c r="BW30" s="88">
        <v>694</v>
      </c>
      <c r="BX30" s="88">
        <v>693</v>
      </c>
      <c r="BY30" s="88">
        <v>693</v>
      </c>
      <c r="BZ30" s="88">
        <v>682</v>
      </c>
      <c r="CA30" s="88">
        <v>682</v>
      </c>
      <c r="CB30" s="88">
        <v>681</v>
      </c>
      <c r="CC30" s="88">
        <v>680</v>
      </c>
      <c r="CD30" s="88">
        <v>655</v>
      </c>
      <c r="CE30" s="88">
        <v>653</v>
      </c>
      <c r="CF30" s="88">
        <v>651</v>
      </c>
      <c r="CG30" s="88">
        <v>648</v>
      </c>
      <c r="CH30" s="88">
        <v>596</v>
      </c>
      <c r="CI30" s="88">
        <v>594</v>
      </c>
      <c r="CJ30" s="88">
        <v>591</v>
      </c>
      <c r="CK30" s="88">
        <v>589</v>
      </c>
      <c r="CL30" s="88">
        <v>555</v>
      </c>
      <c r="CM30" s="88">
        <v>552</v>
      </c>
      <c r="CN30" s="88">
        <v>549</v>
      </c>
      <c r="CO30" s="88">
        <v>546</v>
      </c>
      <c r="CP30" s="88">
        <v>512</v>
      </c>
      <c r="CQ30" s="88">
        <v>508</v>
      </c>
      <c r="CR30" s="88">
        <v>505</v>
      </c>
      <c r="CS30" s="88">
        <v>501</v>
      </c>
      <c r="CT30" s="89"/>
      <c r="CU30" s="89"/>
      <c r="CV30" s="89"/>
      <c r="CW30" s="90"/>
      <c r="CX30" s="91">
        <f t="array" ref="CX30">SUMPRODUCT(B30:CW30*0.25)</f>
        <v>13278.839999999998</v>
      </c>
    </row>
    <row r="31" spans="1:102" ht="24.95" customHeight="1" x14ac:dyDescent="0.2">
      <c r="A31" s="92" t="s">
        <v>26</v>
      </c>
      <c r="B31" s="93">
        <v>5125.5290000000005</v>
      </c>
      <c r="C31" s="94">
        <v>5070.8249999999998</v>
      </c>
      <c r="D31" s="94">
        <v>5040.2830000000004</v>
      </c>
      <c r="E31" s="94">
        <v>5012.3670000000002</v>
      </c>
      <c r="F31" s="94">
        <v>4962.1440000000002</v>
      </c>
      <c r="G31" s="94">
        <v>4944.2690000000002</v>
      </c>
      <c r="H31" s="94">
        <v>4911.9639999999999</v>
      </c>
      <c r="I31" s="94">
        <v>4864.308</v>
      </c>
      <c r="J31" s="94">
        <v>4738.7939999999999</v>
      </c>
      <c r="K31" s="94">
        <v>4689.527</v>
      </c>
      <c r="L31" s="94">
        <v>4652.1170000000002</v>
      </c>
      <c r="M31" s="94">
        <v>4619.0410000000002</v>
      </c>
      <c r="N31" s="94">
        <v>4509.1450000000004</v>
      </c>
      <c r="O31" s="94">
        <v>4504.5990000000002</v>
      </c>
      <c r="P31" s="94">
        <v>4486.9430000000002</v>
      </c>
      <c r="Q31" s="94">
        <v>4454.982</v>
      </c>
      <c r="R31" s="94">
        <v>4435.6189999999997</v>
      </c>
      <c r="S31" s="94">
        <v>4420.7269999999999</v>
      </c>
      <c r="T31" s="94">
        <v>4452.8040000000001</v>
      </c>
      <c r="U31" s="94">
        <v>4489.1660000000002</v>
      </c>
      <c r="V31" s="94">
        <v>4528.7079999999996</v>
      </c>
      <c r="W31" s="94">
        <v>4571.5339999999997</v>
      </c>
      <c r="X31" s="94">
        <v>4614.17</v>
      </c>
      <c r="Y31" s="94">
        <v>4669.18</v>
      </c>
      <c r="Z31" s="94">
        <v>4735.1980000000003</v>
      </c>
      <c r="AA31" s="94">
        <v>4790.3509999999997</v>
      </c>
      <c r="AB31" s="94">
        <v>4840.0450000000001</v>
      </c>
      <c r="AC31" s="94">
        <v>4930.41</v>
      </c>
      <c r="AD31" s="94">
        <v>5081.1379999999999</v>
      </c>
      <c r="AE31" s="94">
        <v>5171.2489999999998</v>
      </c>
      <c r="AF31" s="94">
        <v>5243.6459999999997</v>
      </c>
      <c r="AG31" s="94">
        <v>5359.8540000000003</v>
      </c>
      <c r="AH31" s="94">
        <v>5517.951</v>
      </c>
      <c r="AI31" s="94">
        <v>5627.1239999999998</v>
      </c>
      <c r="AJ31" s="94">
        <v>5696.3739999999998</v>
      </c>
      <c r="AK31" s="94">
        <v>5841.61</v>
      </c>
      <c r="AL31" s="94">
        <v>6135.1779999999999</v>
      </c>
      <c r="AM31" s="94">
        <v>6175.174</v>
      </c>
      <c r="AN31" s="94">
        <v>6240.8329999999996</v>
      </c>
      <c r="AO31" s="94">
        <v>6399.4440000000004</v>
      </c>
      <c r="AP31" s="94">
        <v>6551.5079999999998</v>
      </c>
      <c r="AQ31" s="94">
        <v>6441.71</v>
      </c>
      <c r="AR31" s="94">
        <v>6487.683</v>
      </c>
      <c r="AS31" s="94">
        <v>6535.4960000000001</v>
      </c>
      <c r="AT31" s="94">
        <v>6523.5339999999997</v>
      </c>
      <c r="AU31" s="94">
        <v>6544.4070000000002</v>
      </c>
      <c r="AV31" s="94">
        <v>6580.616</v>
      </c>
      <c r="AW31" s="94">
        <v>6592.3819999999996</v>
      </c>
      <c r="AX31" s="94">
        <v>6597.1450000000004</v>
      </c>
      <c r="AY31" s="94">
        <v>6600.8810000000003</v>
      </c>
      <c r="AZ31" s="94">
        <v>6575.7190000000001</v>
      </c>
      <c r="BA31" s="94">
        <v>6521.8140000000003</v>
      </c>
      <c r="BB31" s="94">
        <v>6413.2889999999998</v>
      </c>
      <c r="BC31" s="94">
        <v>6348.5950000000003</v>
      </c>
      <c r="BD31" s="94">
        <v>6304.7920000000004</v>
      </c>
      <c r="BE31" s="94">
        <v>6260.87</v>
      </c>
      <c r="BF31" s="94">
        <v>6215.0039999999999</v>
      </c>
      <c r="BG31" s="94">
        <v>6177.6030000000001</v>
      </c>
      <c r="BH31" s="94">
        <v>6160.05</v>
      </c>
      <c r="BI31" s="94">
        <v>6155.3069999999998</v>
      </c>
      <c r="BJ31" s="94">
        <v>6122.5940000000001</v>
      </c>
      <c r="BK31" s="94">
        <v>6129.3729999999996</v>
      </c>
      <c r="BL31" s="94">
        <v>6174.018</v>
      </c>
      <c r="BM31" s="94">
        <v>6251.7489999999998</v>
      </c>
      <c r="BN31" s="94">
        <v>6339.33</v>
      </c>
      <c r="BO31" s="94">
        <v>6413.6360000000004</v>
      </c>
      <c r="BP31" s="94">
        <v>6521.1750000000002</v>
      </c>
      <c r="BQ31" s="94">
        <v>6639.683</v>
      </c>
      <c r="BR31" s="94">
        <v>6826.8310000000001</v>
      </c>
      <c r="BS31" s="94">
        <v>6931.3739999999998</v>
      </c>
      <c r="BT31" s="94">
        <v>6996.13</v>
      </c>
      <c r="BU31" s="94">
        <v>7022.6350000000002</v>
      </c>
      <c r="BV31" s="94">
        <v>6992.4870000000001</v>
      </c>
      <c r="BW31" s="94">
        <v>7003.5190000000002</v>
      </c>
      <c r="BX31" s="94">
        <v>7001.643</v>
      </c>
      <c r="BY31" s="94">
        <v>6997.2259999999997</v>
      </c>
      <c r="BZ31" s="94">
        <v>7031.4840000000004</v>
      </c>
      <c r="CA31" s="94">
        <v>7014.5770000000002</v>
      </c>
      <c r="CB31" s="94">
        <v>6979.9350000000004</v>
      </c>
      <c r="CC31" s="94">
        <v>6932.8329999999996</v>
      </c>
      <c r="CD31" s="94">
        <v>6853.2910000000002</v>
      </c>
      <c r="CE31" s="94">
        <v>6784.2650000000003</v>
      </c>
      <c r="CF31" s="94">
        <v>6720.7640000000001</v>
      </c>
      <c r="CG31" s="94">
        <v>6635.8010000000004</v>
      </c>
      <c r="CH31" s="94">
        <v>6572.0959999999995</v>
      </c>
      <c r="CI31" s="94">
        <v>6477.9620000000004</v>
      </c>
      <c r="CJ31" s="94">
        <v>6394.8109999999997</v>
      </c>
      <c r="CK31" s="94">
        <v>6282.5739999999996</v>
      </c>
      <c r="CL31" s="94">
        <v>6155.5129999999999</v>
      </c>
      <c r="CM31" s="94">
        <v>6043.4279999999999</v>
      </c>
      <c r="CN31" s="94">
        <v>5948.6319999999996</v>
      </c>
      <c r="CO31" s="94">
        <v>5834.0190000000002</v>
      </c>
      <c r="CP31" s="94">
        <v>5686.5630000000001</v>
      </c>
      <c r="CQ31" s="94">
        <v>5579.3969999999999</v>
      </c>
      <c r="CR31" s="94">
        <v>5492.9009999999998</v>
      </c>
      <c r="CS31" s="94">
        <v>5409.2529999999997</v>
      </c>
      <c r="CT31" s="95"/>
      <c r="CU31" s="95"/>
      <c r="CV31" s="95"/>
      <c r="CW31" s="96"/>
      <c r="CX31" s="97">
        <f t="array" ref="CX31">SUMPRODUCT(B31:CW31*0.25)</f>
        <v>140584.05774999998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5597.5290000000005</v>
      </c>
      <c r="C33" s="77">
        <f t="shared" ref="C33:BN33" si="4">SUM(C30:C32)</f>
        <v>5540.8249999999998</v>
      </c>
      <c r="D33" s="77">
        <f t="shared" si="4"/>
        <v>5509.2830000000004</v>
      </c>
      <c r="E33" s="77">
        <f t="shared" si="4"/>
        <v>5480.3670000000002</v>
      </c>
      <c r="F33" s="77">
        <f t="shared" si="4"/>
        <v>5418.1440000000002</v>
      </c>
      <c r="G33" s="77">
        <f t="shared" si="4"/>
        <v>5400.2690000000002</v>
      </c>
      <c r="H33" s="77">
        <f t="shared" si="4"/>
        <v>5366.9639999999999</v>
      </c>
      <c r="I33" s="77">
        <f t="shared" si="4"/>
        <v>5318.308</v>
      </c>
      <c r="J33" s="77">
        <f t="shared" si="4"/>
        <v>5182.7939999999999</v>
      </c>
      <c r="K33" s="77">
        <f t="shared" si="4"/>
        <v>5132.527</v>
      </c>
      <c r="L33" s="77">
        <f t="shared" si="4"/>
        <v>5094.1170000000002</v>
      </c>
      <c r="M33" s="77">
        <f t="shared" si="4"/>
        <v>5061.0410000000002</v>
      </c>
      <c r="N33" s="77">
        <f t="shared" si="4"/>
        <v>4942.1450000000004</v>
      </c>
      <c r="O33" s="77">
        <f t="shared" si="4"/>
        <v>4937.5990000000002</v>
      </c>
      <c r="P33" s="77">
        <f t="shared" si="4"/>
        <v>4918.9430000000002</v>
      </c>
      <c r="Q33" s="77">
        <f t="shared" si="4"/>
        <v>4886.982</v>
      </c>
      <c r="R33" s="77">
        <f t="shared" si="4"/>
        <v>4864.6189999999997</v>
      </c>
      <c r="S33" s="77">
        <f t="shared" si="4"/>
        <v>4849.7269999999999</v>
      </c>
      <c r="T33" s="77">
        <f t="shared" si="4"/>
        <v>4882.8040000000001</v>
      </c>
      <c r="U33" s="77">
        <f t="shared" si="4"/>
        <v>4920.1660000000002</v>
      </c>
      <c r="V33" s="77">
        <f t="shared" si="4"/>
        <v>4975.7079999999996</v>
      </c>
      <c r="W33" s="77">
        <f t="shared" si="4"/>
        <v>5019.5339999999997</v>
      </c>
      <c r="X33" s="77">
        <f t="shared" si="4"/>
        <v>5063.17</v>
      </c>
      <c r="Y33" s="77">
        <f t="shared" si="4"/>
        <v>5120.18</v>
      </c>
      <c r="Z33" s="77">
        <f t="shared" si="4"/>
        <v>5218.1980000000003</v>
      </c>
      <c r="AA33" s="77">
        <f t="shared" si="4"/>
        <v>5274.3509999999997</v>
      </c>
      <c r="AB33" s="77">
        <f t="shared" si="4"/>
        <v>5325.0450000000001</v>
      </c>
      <c r="AC33" s="77">
        <f t="shared" si="4"/>
        <v>5415.41</v>
      </c>
      <c r="AD33" s="77">
        <f t="shared" si="4"/>
        <v>5627.2479999999996</v>
      </c>
      <c r="AE33" s="77">
        <f t="shared" si="4"/>
        <v>5717.3589999999995</v>
      </c>
      <c r="AF33" s="77">
        <f t="shared" si="4"/>
        <v>5789.7559999999994</v>
      </c>
      <c r="AG33" s="77">
        <f t="shared" si="4"/>
        <v>5904.9639999999999</v>
      </c>
      <c r="AH33" s="77">
        <f t="shared" si="4"/>
        <v>6078.1409999999996</v>
      </c>
      <c r="AI33" s="77">
        <f t="shared" si="4"/>
        <v>6185.3140000000003</v>
      </c>
      <c r="AJ33" s="77">
        <f t="shared" si="4"/>
        <v>6252.5640000000003</v>
      </c>
      <c r="AK33" s="77">
        <f t="shared" si="4"/>
        <v>6395.7999999999993</v>
      </c>
      <c r="AL33" s="77">
        <f t="shared" si="4"/>
        <v>6697.8180000000002</v>
      </c>
      <c r="AM33" s="77">
        <f t="shared" si="4"/>
        <v>6736.8140000000003</v>
      </c>
      <c r="AN33" s="77">
        <f t="shared" si="4"/>
        <v>6801.473</v>
      </c>
      <c r="AO33" s="77">
        <f t="shared" si="4"/>
        <v>6959.0840000000007</v>
      </c>
      <c r="AP33" s="77">
        <f t="shared" si="4"/>
        <v>7107.7579999999998</v>
      </c>
      <c r="AQ33" s="77">
        <f t="shared" si="4"/>
        <v>6997.96</v>
      </c>
      <c r="AR33" s="77">
        <f t="shared" si="4"/>
        <v>7043.933</v>
      </c>
      <c r="AS33" s="77">
        <f t="shared" si="4"/>
        <v>7092.7460000000001</v>
      </c>
      <c r="AT33" s="77">
        <f t="shared" si="4"/>
        <v>7088.7139999999999</v>
      </c>
      <c r="AU33" s="77">
        <f t="shared" si="4"/>
        <v>7110.5870000000004</v>
      </c>
      <c r="AV33" s="77">
        <f t="shared" si="4"/>
        <v>7147.7960000000003</v>
      </c>
      <c r="AW33" s="77">
        <f t="shared" si="4"/>
        <v>7160.5619999999999</v>
      </c>
      <c r="AX33" s="77">
        <f t="shared" si="4"/>
        <v>7162.6650000000009</v>
      </c>
      <c r="AY33" s="77">
        <f t="shared" si="4"/>
        <v>7167.4009999999998</v>
      </c>
      <c r="AZ33" s="77">
        <f t="shared" si="4"/>
        <v>7142.2389999999996</v>
      </c>
      <c r="BA33" s="77">
        <f t="shared" si="4"/>
        <v>7088.3340000000007</v>
      </c>
      <c r="BB33" s="77">
        <f t="shared" si="4"/>
        <v>6971.7889999999998</v>
      </c>
      <c r="BC33" s="77">
        <f t="shared" si="4"/>
        <v>6907.0950000000003</v>
      </c>
      <c r="BD33" s="77">
        <f t="shared" si="4"/>
        <v>6864.2920000000004</v>
      </c>
      <c r="BE33" s="77">
        <f t="shared" si="4"/>
        <v>6823.37</v>
      </c>
      <c r="BF33" s="77">
        <f t="shared" si="4"/>
        <v>6772.2640000000001</v>
      </c>
      <c r="BG33" s="77">
        <f t="shared" si="4"/>
        <v>6737.8630000000003</v>
      </c>
      <c r="BH33" s="77">
        <f t="shared" si="4"/>
        <v>6723.31</v>
      </c>
      <c r="BI33" s="77">
        <f t="shared" si="4"/>
        <v>6722.567</v>
      </c>
      <c r="BJ33" s="77">
        <f t="shared" si="4"/>
        <v>6720.5339999999997</v>
      </c>
      <c r="BK33" s="77">
        <f t="shared" si="4"/>
        <v>6731.3130000000001</v>
      </c>
      <c r="BL33" s="77">
        <f t="shared" si="4"/>
        <v>6780.9580000000005</v>
      </c>
      <c r="BM33" s="77">
        <f t="shared" si="4"/>
        <v>6862.6890000000003</v>
      </c>
      <c r="BN33" s="77">
        <f t="shared" si="4"/>
        <v>6997.33</v>
      </c>
      <c r="BO33" s="77">
        <f t="shared" ref="BO33:CW33" si="5">SUM(BO30:BO32)</f>
        <v>7075.6360000000004</v>
      </c>
      <c r="BP33" s="77">
        <f t="shared" si="5"/>
        <v>7188.1750000000002</v>
      </c>
      <c r="BQ33" s="77">
        <f t="shared" si="5"/>
        <v>7310.683</v>
      </c>
      <c r="BR33" s="77">
        <f t="shared" si="5"/>
        <v>7518.8310000000001</v>
      </c>
      <c r="BS33" s="77">
        <f t="shared" si="5"/>
        <v>7626.3739999999998</v>
      </c>
      <c r="BT33" s="77">
        <f t="shared" si="5"/>
        <v>7693.13</v>
      </c>
      <c r="BU33" s="77">
        <f t="shared" si="5"/>
        <v>7720.6350000000002</v>
      </c>
      <c r="BV33" s="77">
        <f t="shared" si="5"/>
        <v>7686.4870000000001</v>
      </c>
      <c r="BW33" s="77">
        <f t="shared" si="5"/>
        <v>7697.5190000000002</v>
      </c>
      <c r="BX33" s="77">
        <f t="shared" si="5"/>
        <v>7694.643</v>
      </c>
      <c r="BY33" s="77">
        <f t="shared" si="5"/>
        <v>7690.2259999999997</v>
      </c>
      <c r="BZ33" s="77">
        <f t="shared" si="5"/>
        <v>7713.4840000000004</v>
      </c>
      <c r="CA33" s="77">
        <f t="shared" si="5"/>
        <v>7696.5770000000002</v>
      </c>
      <c r="CB33" s="77">
        <f t="shared" si="5"/>
        <v>7660.9350000000004</v>
      </c>
      <c r="CC33" s="77">
        <f t="shared" si="5"/>
        <v>7612.8329999999996</v>
      </c>
      <c r="CD33" s="77">
        <f t="shared" si="5"/>
        <v>7508.2910000000002</v>
      </c>
      <c r="CE33" s="77">
        <f t="shared" si="5"/>
        <v>7437.2650000000003</v>
      </c>
      <c r="CF33" s="77">
        <f t="shared" si="5"/>
        <v>7371.7640000000001</v>
      </c>
      <c r="CG33" s="77">
        <f t="shared" si="5"/>
        <v>7283.8010000000004</v>
      </c>
      <c r="CH33" s="77">
        <f t="shared" si="5"/>
        <v>7168.0959999999995</v>
      </c>
      <c r="CI33" s="77">
        <f t="shared" si="5"/>
        <v>7071.9620000000004</v>
      </c>
      <c r="CJ33" s="77">
        <f t="shared" si="5"/>
        <v>6985.8109999999997</v>
      </c>
      <c r="CK33" s="77">
        <f t="shared" si="5"/>
        <v>6871.5739999999996</v>
      </c>
      <c r="CL33" s="77">
        <f t="shared" si="5"/>
        <v>6710.5129999999999</v>
      </c>
      <c r="CM33" s="77">
        <f t="shared" si="5"/>
        <v>6595.4279999999999</v>
      </c>
      <c r="CN33" s="77">
        <f t="shared" si="5"/>
        <v>6497.6319999999996</v>
      </c>
      <c r="CO33" s="77">
        <f t="shared" si="5"/>
        <v>6380.0190000000002</v>
      </c>
      <c r="CP33" s="77">
        <f t="shared" si="5"/>
        <v>6198.5630000000001</v>
      </c>
      <c r="CQ33" s="77">
        <f t="shared" si="5"/>
        <v>6087.3969999999999</v>
      </c>
      <c r="CR33" s="77">
        <f t="shared" si="5"/>
        <v>5997.9009999999998</v>
      </c>
      <c r="CS33" s="77">
        <f t="shared" si="5"/>
        <v>5910.2529999999997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153862.89774999997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</v>
      </c>
      <c r="C36" s="115">
        <v>1</v>
      </c>
      <c r="D36" s="115">
        <v>1</v>
      </c>
      <c r="E36" s="115">
        <v>1</v>
      </c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1</v>
      </c>
      <c r="AA36" s="115">
        <v>1</v>
      </c>
      <c r="AB36" s="115">
        <v>1</v>
      </c>
      <c r="AC36" s="115">
        <v>1</v>
      </c>
      <c r="AD36" s="115">
        <v>68</v>
      </c>
      <c r="AE36" s="115">
        <v>68</v>
      </c>
      <c r="AF36" s="115">
        <v>68</v>
      </c>
      <c r="AG36" s="115">
        <v>68</v>
      </c>
      <c r="AH36" s="115">
        <v>70</v>
      </c>
      <c r="AI36" s="115">
        <v>70</v>
      </c>
      <c r="AJ36" s="115">
        <v>70</v>
      </c>
      <c r="AK36" s="115">
        <v>70</v>
      </c>
      <c r="AL36" s="115">
        <v>65</v>
      </c>
      <c r="AM36" s="115">
        <v>65</v>
      </c>
      <c r="AN36" s="115">
        <v>65</v>
      </c>
      <c r="AO36" s="115">
        <v>65</v>
      </c>
      <c r="AP36" s="115">
        <v>65</v>
      </c>
      <c r="AQ36" s="115">
        <v>65</v>
      </c>
      <c r="AR36" s="115">
        <v>65</v>
      </c>
      <c r="AS36" s="115">
        <v>65</v>
      </c>
      <c r="AT36" s="115">
        <v>65</v>
      </c>
      <c r="AU36" s="115">
        <v>65</v>
      </c>
      <c r="AV36" s="115">
        <v>65</v>
      </c>
      <c r="AW36" s="115">
        <v>65</v>
      </c>
      <c r="AX36" s="115">
        <v>65</v>
      </c>
      <c r="AY36" s="115">
        <v>65</v>
      </c>
      <c r="AZ36" s="115">
        <v>65</v>
      </c>
      <c r="BA36" s="115">
        <v>65</v>
      </c>
      <c r="BB36" s="115">
        <v>31</v>
      </c>
      <c r="BC36" s="115">
        <v>31</v>
      </c>
      <c r="BD36" s="115">
        <v>31</v>
      </c>
      <c r="BE36" s="115">
        <v>31</v>
      </c>
      <c r="BF36" s="115">
        <v>29</v>
      </c>
      <c r="BG36" s="115">
        <v>29</v>
      </c>
      <c r="BH36" s="115">
        <v>29</v>
      </c>
      <c r="BI36" s="115">
        <v>29</v>
      </c>
      <c r="BJ36" s="115">
        <v>41</v>
      </c>
      <c r="BK36" s="115">
        <v>41</v>
      </c>
      <c r="BL36" s="115">
        <v>41</v>
      </c>
      <c r="BM36" s="115">
        <v>41</v>
      </c>
      <c r="BN36" s="115">
        <v>42</v>
      </c>
      <c r="BO36" s="115">
        <v>42</v>
      </c>
      <c r="BP36" s="115">
        <v>42</v>
      </c>
      <c r="BQ36" s="115">
        <v>42</v>
      </c>
      <c r="BR36" s="115">
        <v>44</v>
      </c>
      <c r="BS36" s="115">
        <v>44</v>
      </c>
      <c r="BT36" s="115">
        <v>44</v>
      </c>
      <c r="BU36" s="115">
        <v>44</v>
      </c>
      <c r="BV36" s="115">
        <v>44</v>
      </c>
      <c r="BW36" s="115">
        <v>44</v>
      </c>
      <c r="BX36" s="115">
        <v>44</v>
      </c>
      <c r="BY36" s="115">
        <v>44</v>
      </c>
      <c r="BZ36" s="115">
        <v>44</v>
      </c>
      <c r="CA36" s="115">
        <v>44</v>
      </c>
      <c r="CB36" s="115">
        <v>44</v>
      </c>
      <c r="CC36" s="115">
        <v>44</v>
      </c>
      <c r="CD36" s="115">
        <v>40</v>
      </c>
      <c r="CE36" s="115">
        <v>40</v>
      </c>
      <c r="CF36" s="115">
        <v>40</v>
      </c>
      <c r="CG36" s="115">
        <v>40</v>
      </c>
      <c r="CH36" s="115">
        <v>10</v>
      </c>
      <c r="CI36" s="115">
        <v>10</v>
      </c>
      <c r="CJ36" s="115">
        <v>10</v>
      </c>
      <c r="CK36" s="115">
        <v>10</v>
      </c>
      <c r="CL36" s="115">
        <v>1</v>
      </c>
      <c r="CM36" s="115">
        <v>1</v>
      </c>
      <c r="CN36" s="115">
        <v>1</v>
      </c>
      <c r="CO36" s="115">
        <v>1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726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478</v>
      </c>
      <c r="G37" s="120">
        <v>478</v>
      </c>
      <c r="H37" s="120">
        <v>478</v>
      </c>
      <c r="I37" s="120">
        <v>478</v>
      </c>
      <c r="J37" s="120">
        <v>419</v>
      </c>
      <c r="K37" s="120">
        <v>419</v>
      </c>
      <c r="L37" s="120">
        <v>419</v>
      </c>
      <c r="M37" s="120">
        <v>419</v>
      </c>
      <c r="N37" s="120">
        <v>354</v>
      </c>
      <c r="O37" s="120">
        <v>354</v>
      </c>
      <c r="P37" s="120">
        <v>354</v>
      </c>
      <c r="Q37" s="120">
        <v>354</v>
      </c>
      <c r="R37" s="120">
        <v>342</v>
      </c>
      <c r="S37" s="120">
        <v>342</v>
      </c>
      <c r="T37" s="120">
        <v>342</v>
      </c>
      <c r="U37" s="120">
        <v>342</v>
      </c>
      <c r="V37" s="120">
        <v>342</v>
      </c>
      <c r="W37" s="120">
        <v>342</v>
      </c>
      <c r="X37" s="120">
        <v>342</v>
      </c>
      <c r="Y37" s="120">
        <v>342</v>
      </c>
      <c r="Z37" s="120">
        <v>354</v>
      </c>
      <c r="AA37" s="120">
        <v>354</v>
      </c>
      <c r="AB37" s="120">
        <v>354</v>
      </c>
      <c r="AC37" s="120">
        <v>354</v>
      </c>
      <c r="AD37" s="120">
        <v>368</v>
      </c>
      <c r="AE37" s="120">
        <v>368</v>
      </c>
      <c r="AF37" s="120">
        <v>368</v>
      </c>
      <c r="AG37" s="120">
        <v>368</v>
      </c>
      <c r="AH37" s="120">
        <v>384</v>
      </c>
      <c r="AI37" s="120">
        <v>384</v>
      </c>
      <c r="AJ37" s="120">
        <v>384</v>
      </c>
      <c r="AK37" s="120">
        <v>384</v>
      </c>
      <c r="AL37" s="120">
        <v>460</v>
      </c>
      <c r="AM37" s="120">
        <v>460</v>
      </c>
      <c r="AN37" s="120">
        <v>460</v>
      </c>
      <c r="AO37" s="120">
        <v>460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480</v>
      </c>
      <c r="BO37" s="120">
        <v>480</v>
      </c>
      <c r="BP37" s="120">
        <v>480</v>
      </c>
      <c r="BQ37" s="120">
        <v>480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10981</v>
      </c>
    </row>
    <row r="38" spans="1:102" ht="24.95" customHeight="1" x14ac:dyDescent="0.2">
      <c r="A38" s="118" t="s">
        <v>45</v>
      </c>
      <c r="B38" s="119">
        <v>1100</v>
      </c>
      <c r="C38" s="120">
        <v>1100</v>
      </c>
      <c r="D38" s="120">
        <v>1100</v>
      </c>
      <c r="E38" s="120">
        <v>1100</v>
      </c>
      <c r="F38" s="120">
        <v>1164</v>
      </c>
      <c r="G38" s="120">
        <v>1164</v>
      </c>
      <c r="H38" s="120">
        <v>1164</v>
      </c>
      <c r="I38" s="120">
        <v>1164</v>
      </c>
      <c r="J38" s="120">
        <v>1172</v>
      </c>
      <c r="K38" s="120">
        <v>1172</v>
      </c>
      <c r="L38" s="120">
        <v>1172</v>
      </c>
      <c r="M38" s="120">
        <v>1172</v>
      </c>
      <c r="N38" s="120">
        <v>1020.3</v>
      </c>
      <c r="O38" s="120">
        <v>1018.7</v>
      </c>
      <c r="P38" s="120">
        <v>1014.8</v>
      </c>
      <c r="Q38" s="120">
        <v>1187</v>
      </c>
      <c r="R38" s="120">
        <v>1178.5999999999999</v>
      </c>
      <c r="S38" s="120">
        <v>1068.2</v>
      </c>
      <c r="T38" s="120">
        <v>1015.4</v>
      </c>
      <c r="U38" s="120">
        <v>956.8</v>
      </c>
      <c r="V38" s="120">
        <v>851.9</v>
      </c>
      <c r="W38" s="120">
        <v>843.4</v>
      </c>
      <c r="X38" s="120">
        <v>776.9</v>
      </c>
      <c r="Y38" s="120">
        <v>713.8</v>
      </c>
      <c r="Z38" s="120">
        <v>531.9</v>
      </c>
      <c r="AA38" s="120">
        <v>469.4</v>
      </c>
      <c r="AB38" s="120">
        <v>412.3</v>
      </c>
      <c r="AC38" s="120">
        <v>586.9</v>
      </c>
      <c r="AD38" s="120">
        <v>641.20000000000005</v>
      </c>
      <c r="AE38" s="120">
        <v>706.6</v>
      </c>
      <c r="AF38" s="120">
        <v>1039.4000000000001</v>
      </c>
      <c r="AG38" s="120">
        <v>1270</v>
      </c>
      <c r="AH38" s="120">
        <v>1285</v>
      </c>
      <c r="AI38" s="120">
        <v>1285</v>
      </c>
      <c r="AJ38" s="120">
        <v>1285</v>
      </c>
      <c r="AK38" s="120">
        <v>1285</v>
      </c>
      <c r="AL38" s="120">
        <v>1241</v>
      </c>
      <c r="AM38" s="120">
        <v>1241</v>
      </c>
      <c r="AN38" s="120">
        <v>1241</v>
      </c>
      <c r="AO38" s="120">
        <v>1241</v>
      </c>
      <c r="AP38" s="120">
        <v>1224</v>
      </c>
      <c r="AQ38" s="120">
        <v>1224</v>
      </c>
      <c r="AR38" s="120">
        <v>1224</v>
      </c>
      <c r="AS38" s="120">
        <v>1224</v>
      </c>
      <c r="AT38" s="120">
        <v>1226</v>
      </c>
      <c r="AU38" s="120">
        <v>1226</v>
      </c>
      <c r="AV38" s="120">
        <v>1226</v>
      </c>
      <c r="AW38" s="120">
        <v>1226</v>
      </c>
      <c r="AX38" s="120">
        <v>1227</v>
      </c>
      <c r="AY38" s="120">
        <v>1212.5999999999999</v>
      </c>
      <c r="AZ38" s="120">
        <v>1159.7</v>
      </c>
      <c r="BA38" s="120">
        <v>1119.4000000000001</v>
      </c>
      <c r="BB38" s="120">
        <v>1116.0999999999999</v>
      </c>
      <c r="BC38" s="120">
        <v>1270</v>
      </c>
      <c r="BD38" s="120">
        <v>1270</v>
      </c>
      <c r="BE38" s="120">
        <v>1270</v>
      </c>
      <c r="BF38" s="120">
        <v>1366</v>
      </c>
      <c r="BG38" s="120">
        <v>1366</v>
      </c>
      <c r="BH38" s="120">
        <v>1366</v>
      </c>
      <c r="BI38" s="120">
        <v>1366</v>
      </c>
      <c r="BJ38" s="120">
        <v>1397</v>
      </c>
      <c r="BK38" s="120">
        <v>1397</v>
      </c>
      <c r="BL38" s="120">
        <v>1397</v>
      </c>
      <c r="BM38" s="120">
        <v>1397</v>
      </c>
      <c r="BN38" s="120">
        <v>1351</v>
      </c>
      <c r="BO38" s="120">
        <v>1351</v>
      </c>
      <c r="BP38" s="120">
        <v>1351</v>
      </c>
      <c r="BQ38" s="120">
        <v>1351</v>
      </c>
      <c r="BR38" s="120">
        <v>1343.6</v>
      </c>
      <c r="BS38" s="120">
        <v>1346</v>
      </c>
      <c r="BT38" s="120">
        <v>1325.1</v>
      </c>
      <c r="BU38" s="120">
        <v>1296</v>
      </c>
      <c r="BV38" s="120">
        <v>1224.8</v>
      </c>
      <c r="BW38" s="120">
        <v>1255.3</v>
      </c>
      <c r="BX38" s="120">
        <v>1324</v>
      </c>
      <c r="BY38" s="120">
        <v>1324</v>
      </c>
      <c r="BZ38" s="120">
        <v>1321.3</v>
      </c>
      <c r="CA38" s="120">
        <v>1330</v>
      </c>
      <c r="CB38" s="120">
        <v>1330</v>
      </c>
      <c r="CC38" s="120">
        <v>1330</v>
      </c>
      <c r="CD38" s="120">
        <v>1282.0999999999999</v>
      </c>
      <c r="CE38" s="120">
        <v>1337</v>
      </c>
      <c r="CF38" s="120">
        <v>1337</v>
      </c>
      <c r="CG38" s="120">
        <v>1337</v>
      </c>
      <c r="CH38" s="120">
        <v>1300</v>
      </c>
      <c r="CI38" s="120">
        <v>1300</v>
      </c>
      <c r="CJ38" s="120">
        <v>1300</v>
      </c>
      <c r="CK38" s="120">
        <v>1300</v>
      </c>
      <c r="CL38" s="120">
        <v>1219</v>
      </c>
      <c r="CM38" s="120">
        <v>1219</v>
      </c>
      <c r="CN38" s="120">
        <v>1219</v>
      </c>
      <c r="CO38" s="120">
        <v>1219</v>
      </c>
      <c r="CP38" s="120">
        <v>1175</v>
      </c>
      <c r="CQ38" s="120">
        <v>1175</v>
      </c>
      <c r="CR38" s="120">
        <v>1175</v>
      </c>
      <c r="CS38" s="120">
        <v>1175</v>
      </c>
      <c r="CT38" s="122"/>
      <c r="CU38" s="122"/>
      <c r="CV38" s="122"/>
      <c r="CW38" s="121"/>
      <c r="CX38" s="97">
        <f t="array" ref="CX38">SUMPRODUCT(B38:CW38*0.25)</f>
        <v>28217.875000000007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150</v>
      </c>
      <c r="AM39" s="120">
        <v>150</v>
      </c>
      <c r="AN39" s="120">
        <v>150</v>
      </c>
      <c r="AO39" s="120">
        <v>150</v>
      </c>
      <c r="AP39" s="120">
        <v>138.50399999999999</v>
      </c>
      <c r="AQ39" s="120">
        <v>138.50399999999999</v>
      </c>
      <c r="AR39" s="120">
        <v>138.50399999999999</v>
      </c>
      <c r="AS39" s="120">
        <v>138.50399999999999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288.50400000000002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216.7</v>
      </c>
      <c r="BO40" s="120">
        <v>216.7</v>
      </c>
      <c r="BP40" s="120">
        <v>216.7</v>
      </c>
      <c r="BQ40" s="120">
        <v>216.7</v>
      </c>
      <c r="BR40" s="120"/>
      <c r="BS40" s="120"/>
      <c r="BT40" s="120"/>
      <c r="BU40" s="120"/>
      <c r="BV40" s="120">
        <v>221.5</v>
      </c>
      <c r="BW40" s="120">
        <v>221.5</v>
      </c>
      <c r="BX40" s="120">
        <v>221.5</v>
      </c>
      <c r="BY40" s="120">
        <v>221.5</v>
      </c>
      <c r="BZ40" s="120">
        <v>272.10000000000002</v>
      </c>
      <c r="CA40" s="120">
        <v>272.10000000000002</v>
      </c>
      <c r="CB40" s="120">
        <v>272.10000000000002</v>
      </c>
      <c r="CC40" s="120">
        <v>272.10000000000002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7210.2999999999993</v>
      </c>
    </row>
    <row r="41" spans="1:102" ht="30" customHeight="1" thickBot="1" x14ac:dyDescent="0.25">
      <c r="A41" s="105" t="s">
        <v>48</v>
      </c>
      <c r="B41" s="106">
        <f>SUM(B36:B40)</f>
        <v>2101</v>
      </c>
      <c r="C41" s="107">
        <f t="shared" ref="C41:BN41" si="6">SUM(C36:C40)</f>
        <v>2101</v>
      </c>
      <c r="D41" s="107">
        <f t="shared" si="6"/>
        <v>2101</v>
      </c>
      <c r="E41" s="107">
        <f t="shared" si="6"/>
        <v>2101</v>
      </c>
      <c r="F41" s="107">
        <f t="shared" si="6"/>
        <v>2142</v>
      </c>
      <c r="G41" s="107">
        <f t="shared" si="6"/>
        <v>2142</v>
      </c>
      <c r="H41" s="107">
        <f t="shared" si="6"/>
        <v>2142</v>
      </c>
      <c r="I41" s="107">
        <f t="shared" si="6"/>
        <v>2142</v>
      </c>
      <c r="J41" s="107">
        <f t="shared" si="6"/>
        <v>2091</v>
      </c>
      <c r="K41" s="107">
        <f t="shared" si="6"/>
        <v>2091</v>
      </c>
      <c r="L41" s="107">
        <f t="shared" si="6"/>
        <v>2091</v>
      </c>
      <c r="M41" s="107">
        <f t="shared" si="6"/>
        <v>2091</v>
      </c>
      <c r="N41" s="107">
        <f t="shared" si="6"/>
        <v>1874.3</v>
      </c>
      <c r="O41" s="107">
        <f t="shared" si="6"/>
        <v>1872.7</v>
      </c>
      <c r="P41" s="107">
        <f t="shared" si="6"/>
        <v>1868.8</v>
      </c>
      <c r="Q41" s="107">
        <f t="shared" si="6"/>
        <v>2041</v>
      </c>
      <c r="R41" s="107">
        <f t="shared" si="6"/>
        <v>2020.6</v>
      </c>
      <c r="S41" s="107">
        <f t="shared" si="6"/>
        <v>1910.2</v>
      </c>
      <c r="T41" s="107">
        <f t="shared" si="6"/>
        <v>1857.4</v>
      </c>
      <c r="U41" s="107">
        <f t="shared" si="6"/>
        <v>1798.8</v>
      </c>
      <c r="V41" s="107">
        <f t="shared" si="6"/>
        <v>1693.9</v>
      </c>
      <c r="W41" s="107">
        <f t="shared" si="6"/>
        <v>1685.4</v>
      </c>
      <c r="X41" s="107">
        <f t="shared" si="6"/>
        <v>1618.9</v>
      </c>
      <c r="Y41" s="107">
        <f t="shared" si="6"/>
        <v>1555.8</v>
      </c>
      <c r="Z41" s="107">
        <f t="shared" si="6"/>
        <v>1386.9</v>
      </c>
      <c r="AA41" s="107">
        <f t="shared" si="6"/>
        <v>1324.4</v>
      </c>
      <c r="AB41" s="107">
        <f t="shared" si="6"/>
        <v>1267.3</v>
      </c>
      <c r="AC41" s="107">
        <f t="shared" si="6"/>
        <v>1441.9</v>
      </c>
      <c r="AD41" s="107">
        <f t="shared" si="6"/>
        <v>1577.2</v>
      </c>
      <c r="AE41" s="107">
        <f t="shared" si="6"/>
        <v>1642.6</v>
      </c>
      <c r="AF41" s="107">
        <f t="shared" si="6"/>
        <v>1975.4</v>
      </c>
      <c r="AG41" s="107">
        <f t="shared" si="6"/>
        <v>2206</v>
      </c>
      <c r="AH41" s="107">
        <f t="shared" si="6"/>
        <v>2239</v>
      </c>
      <c r="AI41" s="107">
        <f t="shared" si="6"/>
        <v>2239</v>
      </c>
      <c r="AJ41" s="107">
        <f t="shared" si="6"/>
        <v>2239</v>
      </c>
      <c r="AK41" s="107">
        <f t="shared" si="6"/>
        <v>2239</v>
      </c>
      <c r="AL41" s="107">
        <f t="shared" si="6"/>
        <v>1916</v>
      </c>
      <c r="AM41" s="107">
        <f t="shared" si="6"/>
        <v>1916</v>
      </c>
      <c r="AN41" s="107">
        <f t="shared" si="6"/>
        <v>1916</v>
      </c>
      <c r="AO41" s="107">
        <f t="shared" si="6"/>
        <v>1916</v>
      </c>
      <c r="AP41" s="107">
        <f t="shared" si="6"/>
        <v>1927.5039999999999</v>
      </c>
      <c r="AQ41" s="107">
        <f t="shared" si="6"/>
        <v>1927.5039999999999</v>
      </c>
      <c r="AR41" s="107">
        <f t="shared" si="6"/>
        <v>1927.5039999999999</v>
      </c>
      <c r="AS41" s="107">
        <f t="shared" si="6"/>
        <v>1927.5039999999999</v>
      </c>
      <c r="AT41" s="107">
        <f t="shared" si="6"/>
        <v>1791</v>
      </c>
      <c r="AU41" s="107">
        <f t="shared" si="6"/>
        <v>1791</v>
      </c>
      <c r="AV41" s="107">
        <f t="shared" si="6"/>
        <v>1791</v>
      </c>
      <c r="AW41" s="107">
        <f t="shared" si="6"/>
        <v>1791</v>
      </c>
      <c r="AX41" s="107">
        <f t="shared" si="6"/>
        <v>1792</v>
      </c>
      <c r="AY41" s="107">
        <f t="shared" si="6"/>
        <v>1777.6</v>
      </c>
      <c r="AZ41" s="107">
        <f t="shared" si="6"/>
        <v>1724.7</v>
      </c>
      <c r="BA41" s="107">
        <f t="shared" si="6"/>
        <v>1684.4</v>
      </c>
      <c r="BB41" s="107">
        <f t="shared" si="6"/>
        <v>1647.1</v>
      </c>
      <c r="BC41" s="107">
        <f t="shared" si="6"/>
        <v>1801</v>
      </c>
      <c r="BD41" s="107">
        <f t="shared" si="6"/>
        <v>1801</v>
      </c>
      <c r="BE41" s="107">
        <f t="shared" si="6"/>
        <v>1801</v>
      </c>
      <c r="BF41" s="107">
        <f t="shared" si="6"/>
        <v>1895</v>
      </c>
      <c r="BG41" s="107">
        <f t="shared" si="6"/>
        <v>1895</v>
      </c>
      <c r="BH41" s="107">
        <f t="shared" si="6"/>
        <v>1895</v>
      </c>
      <c r="BI41" s="107">
        <f t="shared" si="6"/>
        <v>1895</v>
      </c>
      <c r="BJ41" s="107">
        <f t="shared" si="6"/>
        <v>1938</v>
      </c>
      <c r="BK41" s="107">
        <f t="shared" si="6"/>
        <v>1938</v>
      </c>
      <c r="BL41" s="107">
        <f t="shared" si="6"/>
        <v>1938</v>
      </c>
      <c r="BM41" s="107">
        <f t="shared" si="6"/>
        <v>1938</v>
      </c>
      <c r="BN41" s="107">
        <f t="shared" si="6"/>
        <v>2089.6999999999998</v>
      </c>
      <c r="BO41" s="107">
        <f t="shared" ref="BO41:CW41" si="7">SUM(BO36:BO40)</f>
        <v>2089.6999999999998</v>
      </c>
      <c r="BP41" s="107">
        <f t="shared" si="7"/>
        <v>2089.6999999999998</v>
      </c>
      <c r="BQ41" s="107">
        <f t="shared" si="7"/>
        <v>2089.6999999999998</v>
      </c>
      <c r="BR41" s="107">
        <f t="shared" si="7"/>
        <v>1887.6</v>
      </c>
      <c r="BS41" s="107">
        <f t="shared" si="7"/>
        <v>1890</v>
      </c>
      <c r="BT41" s="107">
        <f t="shared" si="7"/>
        <v>1869.1</v>
      </c>
      <c r="BU41" s="107">
        <f t="shared" si="7"/>
        <v>1840</v>
      </c>
      <c r="BV41" s="107">
        <f t="shared" si="7"/>
        <v>1990.3</v>
      </c>
      <c r="BW41" s="107">
        <f t="shared" si="7"/>
        <v>2020.8</v>
      </c>
      <c r="BX41" s="107">
        <f t="shared" si="7"/>
        <v>2089.5</v>
      </c>
      <c r="BY41" s="107">
        <f t="shared" si="7"/>
        <v>2089.5</v>
      </c>
      <c r="BZ41" s="107">
        <f t="shared" si="7"/>
        <v>2137.4</v>
      </c>
      <c r="CA41" s="107">
        <f t="shared" si="7"/>
        <v>2146.1</v>
      </c>
      <c r="CB41" s="107">
        <f t="shared" si="7"/>
        <v>2146.1</v>
      </c>
      <c r="CC41" s="107">
        <f t="shared" si="7"/>
        <v>2146.1</v>
      </c>
      <c r="CD41" s="107">
        <f t="shared" si="7"/>
        <v>2322.1</v>
      </c>
      <c r="CE41" s="107">
        <f t="shared" si="7"/>
        <v>2377</v>
      </c>
      <c r="CF41" s="107">
        <f t="shared" si="7"/>
        <v>2377</v>
      </c>
      <c r="CG41" s="107">
        <f t="shared" si="7"/>
        <v>2377</v>
      </c>
      <c r="CH41" s="107">
        <f t="shared" si="7"/>
        <v>2310</v>
      </c>
      <c r="CI41" s="107">
        <f t="shared" si="7"/>
        <v>2310</v>
      </c>
      <c r="CJ41" s="107">
        <f t="shared" si="7"/>
        <v>2310</v>
      </c>
      <c r="CK41" s="107">
        <f t="shared" si="7"/>
        <v>2310</v>
      </c>
      <c r="CL41" s="107">
        <f t="shared" si="7"/>
        <v>2220</v>
      </c>
      <c r="CM41" s="107">
        <f t="shared" si="7"/>
        <v>2220</v>
      </c>
      <c r="CN41" s="107">
        <f t="shared" si="7"/>
        <v>2220</v>
      </c>
      <c r="CO41" s="107">
        <f t="shared" si="7"/>
        <v>2220</v>
      </c>
      <c r="CP41" s="107">
        <f t="shared" si="7"/>
        <v>2175</v>
      </c>
      <c r="CQ41" s="107">
        <f t="shared" si="7"/>
        <v>2175</v>
      </c>
      <c r="CR41" s="107">
        <f t="shared" si="7"/>
        <v>2175</v>
      </c>
      <c r="CS41" s="107">
        <f t="shared" si="7"/>
        <v>2175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47423.679000000004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1097</v>
      </c>
      <c r="C46" s="120">
        <v>1097</v>
      </c>
      <c r="D46" s="120">
        <v>1097</v>
      </c>
      <c r="E46" s="120">
        <v>1097</v>
      </c>
      <c r="F46" s="120">
        <v>1161</v>
      </c>
      <c r="G46" s="120">
        <v>1161</v>
      </c>
      <c r="H46" s="120">
        <v>1161</v>
      </c>
      <c r="I46" s="120">
        <v>1161</v>
      </c>
      <c r="J46" s="120">
        <v>1169</v>
      </c>
      <c r="K46" s="120">
        <v>1169</v>
      </c>
      <c r="L46" s="120">
        <v>1169</v>
      </c>
      <c r="M46" s="120">
        <v>1169</v>
      </c>
      <c r="N46" s="120">
        <v>1017.3</v>
      </c>
      <c r="O46" s="120">
        <v>1015.7</v>
      </c>
      <c r="P46" s="120">
        <v>1011.8</v>
      </c>
      <c r="Q46" s="120">
        <v>1184</v>
      </c>
      <c r="R46" s="120">
        <v>1175.5999999999999</v>
      </c>
      <c r="S46" s="120">
        <v>1065.2</v>
      </c>
      <c r="T46" s="120">
        <v>1012.4</v>
      </c>
      <c r="U46" s="120">
        <v>953.8</v>
      </c>
      <c r="V46" s="120">
        <v>848.9</v>
      </c>
      <c r="W46" s="120">
        <v>840.4</v>
      </c>
      <c r="X46" s="120">
        <v>773.9</v>
      </c>
      <c r="Y46" s="120">
        <v>710.8</v>
      </c>
      <c r="Z46" s="120">
        <v>528.9</v>
      </c>
      <c r="AA46" s="120">
        <v>466.4</v>
      </c>
      <c r="AB46" s="120">
        <v>409.3</v>
      </c>
      <c r="AC46" s="120">
        <v>583.9</v>
      </c>
      <c r="AD46" s="120">
        <v>638.20000000000005</v>
      </c>
      <c r="AE46" s="120">
        <v>703.6</v>
      </c>
      <c r="AF46" s="120">
        <v>1036.4000000000001</v>
      </c>
      <c r="AG46" s="120">
        <v>1267</v>
      </c>
      <c r="AH46" s="120">
        <v>1282</v>
      </c>
      <c r="AI46" s="120">
        <v>1282</v>
      </c>
      <c r="AJ46" s="120">
        <v>1282</v>
      </c>
      <c r="AK46" s="120">
        <v>1282</v>
      </c>
      <c r="AL46" s="120">
        <v>1241</v>
      </c>
      <c r="AM46" s="120">
        <v>1241</v>
      </c>
      <c r="AN46" s="120">
        <v>1241</v>
      </c>
      <c r="AO46" s="120">
        <v>1241</v>
      </c>
      <c r="AP46" s="120">
        <v>1224</v>
      </c>
      <c r="AQ46" s="120">
        <v>1224</v>
      </c>
      <c r="AR46" s="120">
        <v>1224</v>
      </c>
      <c r="AS46" s="120">
        <v>1224</v>
      </c>
      <c r="AT46" s="120">
        <v>1226</v>
      </c>
      <c r="AU46" s="120">
        <v>1226</v>
      </c>
      <c r="AV46" s="120">
        <v>1226</v>
      </c>
      <c r="AW46" s="120">
        <v>1226</v>
      </c>
      <c r="AX46" s="120">
        <v>1227</v>
      </c>
      <c r="AY46" s="120">
        <v>1212.5999999999999</v>
      </c>
      <c r="AZ46" s="120">
        <v>1159.7</v>
      </c>
      <c r="BA46" s="120">
        <v>1119.4000000000001</v>
      </c>
      <c r="BB46" s="120">
        <v>1116.0999999999999</v>
      </c>
      <c r="BC46" s="120">
        <v>1270</v>
      </c>
      <c r="BD46" s="120">
        <v>1270</v>
      </c>
      <c r="BE46" s="120">
        <v>1270</v>
      </c>
      <c r="BF46" s="120">
        <v>1366</v>
      </c>
      <c r="BG46" s="120">
        <v>1366</v>
      </c>
      <c r="BH46" s="120">
        <v>1366</v>
      </c>
      <c r="BI46" s="120">
        <v>1366</v>
      </c>
      <c r="BJ46" s="120">
        <v>1394</v>
      </c>
      <c r="BK46" s="120">
        <v>1394</v>
      </c>
      <c r="BL46" s="120">
        <v>1394</v>
      </c>
      <c r="BM46" s="120">
        <v>1394</v>
      </c>
      <c r="BN46" s="120">
        <v>1348</v>
      </c>
      <c r="BO46" s="120">
        <v>1348</v>
      </c>
      <c r="BP46" s="120">
        <v>1348</v>
      </c>
      <c r="BQ46" s="120">
        <v>1348</v>
      </c>
      <c r="BR46" s="120">
        <v>1340.6</v>
      </c>
      <c r="BS46" s="120">
        <v>1343</v>
      </c>
      <c r="BT46" s="120">
        <v>1322.1</v>
      </c>
      <c r="BU46" s="120">
        <v>1293</v>
      </c>
      <c r="BV46" s="120">
        <v>1221.8</v>
      </c>
      <c r="BW46" s="120">
        <v>1252.3</v>
      </c>
      <c r="BX46" s="120">
        <v>1321</v>
      </c>
      <c r="BY46" s="120">
        <v>1321</v>
      </c>
      <c r="BZ46" s="120">
        <v>1318.3</v>
      </c>
      <c r="CA46" s="120">
        <v>1327</v>
      </c>
      <c r="CB46" s="120">
        <v>1327</v>
      </c>
      <c r="CC46" s="120">
        <v>1327</v>
      </c>
      <c r="CD46" s="120">
        <v>1279.0999999999999</v>
      </c>
      <c r="CE46" s="120">
        <v>1334</v>
      </c>
      <c r="CF46" s="120">
        <v>1334</v>
      </c>
      <c r="CG46" s="120">
        <v>1334</v>
      </c>
      <c r="CH46" s="120">
        <v>1297</v>
      </c>
      <c r="CI46" s="120">
        <v>1297</v>
      </c>
      <c r="CJ46" s="120">
        <v>1297</v>
      </c>
      <c r="CK46" s="120">
        <v>1297</v>
      </c>
      <c r="CL46" s="120">
        <v>1216</v>
      </c>
      <c r="CM46" s="120">
        <v>1216</v>
      </c>
      <c r="CN46" s="120">
        <v>1216</v>
      </c>
      <c r="CO46" s="120">
        <v>1216</v>
      </c>
      <c r="CP46" s="120">
        <v>1172</v>
      </c>
      <c r="CQ46" s="120">
        <v>1172</v>
      </c>
      <c r="CR46" s="120">
        <v>1172</v>
      </c>
      <c r="CS46" s="120">
        <v>1172</v>
      </c>
      <c r="CT46" s="122"/>
      <c r="CU46" s="122"/>
      <c r="CV46" s="122"/>
      <c r="CW46" s="121"/>
      <c r="CX46" s="97">
        <f t="array" ref="CX46">SUMPRODUCT(B46:CW46*0.25)</f>
        <v>28163.875000000007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216.7</v>
      </c>
      <c r="BO48" s="120">
        <v>216.7</v>
      </c>
      <c r="BP48" s="120">
        <v>216.7</v>
      </c>
      <c r="BQ48" s="120">
        <v>216.7</v>
      </c>
      <c r="BR48" s="120"/>
      <c r="BS48" s="120"/>
      <c r="BT48" s="120"/>
      <c r="BU48" s="120"/>
      <c r="BV48" s="120">
        <v>221.5</v>
      </c>
      <c r="BW48" s="120">
        <v>221.5</v>
      </c>
      <c r="BX48" s="120">
        <v>221.5</v>
      </c>
      <c r="BY48" s="120">
        <v>221.5</v>
      </c>
      <c r="BZ48" s="120">
        <v>272.10000000000002</v>
      </c>
      <c r="CA48" s="120">
        <v>272.10000000000002</v>
      </c>
      <c r="CB48" s="120">
        <v>272.10000000000002</v>
      </c>
      <c r="CC48" s="120">
        <v>272.10000000000002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7210.2999999999993</v>
      </c>
    </row>
    <row r="49" spans="1:102" ht="24.95" customHeight="1" x14ac:dyDescent="0.2">
      <c r="A49" s="104" t="s">
        <v>50</v>
      </c>
      <c r="B49" s="119">
        <v>98</v>
      </c>
      <c r="C49" s="120">
        <v>98</v>
      </c>
      <c r="D49" s="120">
        <v>98</v>
      </c>
      <c r="E49" s="120">
        <v>98</v>
      </c>
      <c r="F49" s="120">
        <v>89</v>
      </c>
      <c r="G49" s="120">
        <v>89</v>
      </c>
      <c r="H49" s="120">
        <v>89</v>
      </c>
      <c r="I49" s="120">
        <v>89</v>
      </c>
      <c r="J49" s="120">
        <v>83</v>
      </c>
      <c r="K49" s="120">
        <v>83</v>
      </c>
      <c r="L49" s="120">
        <v>83</v>
      </c>
      <c r="M49" s="120">
        <v>83</v>
      </c>
      <c r="N49" s="120">
        <v>82</v>
      </c>
      <c r="O49" s="120">
        <v>82</v>
      </c>
      <c r="P49" s="120">
        <v>82</v>
      </c>
      <c r="Q49" s="120">
        <v>82</v>
      </c>
      <c r="R49" s="120">
        <v>92</v>
      </c>
      <c r="S49" s="120">
        <v>92</v>
      </c>
      <c r="T49" s="120">
        <v>92</v>
      </c>
      <c r="U49" s="120">
        <v>92</v>
      </c>
      <c r="V49" s="120">
        <v>112</v>
      </c>
      <c r="W49" s="120">
        <v>112</v>
      </c>
      <c r="X49" s="120">
        <v>112</v>
      </c>
      <c r="Y49" s="120">
        <v>112</v>
      </c>
      <c r="Z49" s="120">
        <v>135</v>
      </c>
      <c r="AA49" s="120">
        <v>135</v>
      </c>
      <c r="AB49" s="120">
        <v>135</v>
      </c>
      <c r="AC49" s="120">
        <v>135</v>
      </c>
      <c r="AD49" s="120">
        <v>154</v>
      </c>
      <c r="AE49" s="120">
        <v>154</v>
      </c>
      <c r="AF49" s="120">
        <v>154</v>
      </c>
      <c r="AG49" s="120">
        <v>154</v>
      </c>
      <c r="AH49" s="120">
        <v>156</v>
      </c>
      <c r="AI49" s="120">
        <v>156</v>
      </c>
      <c r="AJ49" s="120">
        <v>156</v>
      </c>
      <c r="AK49" s="120">
        <v>156</v>
      </c>
      <c r="AL49" s="120">
        <v>138</v>
      </c>
      <c r="AM49" s="120">
        <v>138</v>
      </c>
      <c r="AN49" s="120">
        <v>138</v>
      </c>
      <c r="AO49" s="120">
        <v>138</v>
      </c>
      <c r="AP49" s="120">
        <v>124</v>
      </c>
      <c r="AQ49" s="120">
        <v>124</v>
      </c>
      <c r="AR49" s="120">
        <v>124</v>
      </c>
      <c r="AS49" s="120">
        <v>124</v>
      </c>
      <c r="AT49" s="120">
        <v>127</v>
      </c>
      <c r="AU49" s="120">
        <v>127</v>
      </c>
      <c r="AV49" s="120">
        <v>127</v>
      </c>
      <c r="AW49" s="120">
        <v>127</v>
      </c>
      <c r="AX49" s="120">
        <v>124</v>
      </c>
      <c r="AY49" s="120">
        <v>124</v>
      </c>
      <c r="AZ49" s="120">
        <v>124</v>
      </c>
      <c r="BA49" s="120">
        <v>124</v>
      </c>
      <c r="BB49" s="120">
        <v>136</v>
      </c>
      <c r="BC49" s="120">
        <v>136</v>
      </c>
      <c r="BD49" s="120">
        <v>136</v>
      </c>
      <c r="BE49" s="120">
        <v>136</v>
      </c>
      <c r="BF49" s="120">
        <v>154</v>
      </c>
      <c r="BG49" s="120">
        <v>154</v>
      </c>
      <c r="BH49" s="120">
        <v>154</v>
      </c>
      <c r="BI49" s="120">
        <v>154</v>
      </c>
      <c r="BJ49" s="120">
        <v>204</v>
      </c>
      <c r="BK49" s="120">
        <v>204</v>
      </c>
      <c r="BL49" s="120">
        <v>204</v>
      </c>
      <c r="BM49" s="120">
        <v>204</v>
      </c>
      <c r="BN49" s="120">
        <v>264</v>
      </c>
      <c r="BO49" s="120">
        <v>264</v>
      </c>
      <c r="BP49" s="120">
        <v>264</v>
      </c>
      <c r="BQ49" s="120">
        <v>264</v>
      </c>
      <c r="BR49" s="120">
        <v>296</v>
      </c>
      <c r="BS49" s="120">
        <v>296</v>
      </c>
      <c r="BT49" s="120">
        <v>296</v>
      </c>
      <c r="BU49" s="120">
        <v>296</v>
      </c>
      <c r="BV49" s="120">
        <v>298</v>
      </c>
      <c r="BW49" s="120">
        <v>298</v>
      </c>
      <c r="BX49" s="120">
        <v>298</v>
      </c>
      <c r="BY49" s="120">
        <v>298</v>
      </c>
      <c r="BZ49" s="120">
        <v>290</v>
      </c>
      <c r="CA49" s="120">
        <v>290</v>
      </c>
      <c r="CB49" s="120">
        <v>290</v>
      </c>
      <c r="CC49" s="120">
        <v>290</v>
      </c>
      <c r="CD49" s="120">
        <v>270</v>
      </c>
      <c r="CE49" s="120">
        <v>270</v>
      </c>
      <c r="CF49" s="120">
        <v>270</v>
      </c>
      <c r="CG49" s="120">
        <v>270</v>
      </c>
      <c r="CH49" s="120">
        <v>246</v>
      </c>
      <c r="CI49" s="120">
        <v>246</v>
      </c>
      <c r="CJ49" s="120">
        <v>246</v>
      </c>
      <c r="CK49" s="120">
        <v>246</v>
      </c>
      <c r="CL49" s="120">
        <v>218</v>
      </c>
      <c r="CM49" s="120">
        <v>218</v>
      </c>
      <c r="CN49" s="120">
        <v>218</v>
      </c>
      <c r="CO49" s="120">
        <v>218</v>
      </c>
      <c r="CP49" s="120">
        <v>188</v>
      </c>
      <c r="CQ49" s="120">
        <v>188</v>
      </c>
      <c r="CR49" s="120">
        <v>188</v>
      </c>
      <c r="CS49" s="120">
        <v>188</v>
      </c>
      <c r="CT49" s="122"/>
      <c r="CU49" s="122"/>
      <c r="CV49" s="122"/>
      <c r="CW49" s="121"/>
      <c r="CX49" s="97">
        <f t="array" ref="CX49">SUMPRODUCT(B49:CW49*0.25)</f>
        <v>4078</v>
      </c>
    </row>
    <row r="50" spans="1:102" ht="30" customHeight="1" thickBot="1" x14ac:dyDescent="0.25">
      <c r="A50" s="105" t="s">
        <v>51</v>
      </c>
      <c r="B50" s="106">
        <f>SUM(B44:B49)</f>
        <v>1695</v>
      </c>
      <c r="C50" s="107">
        <f t="shared" ref="C50:BN50" si="8">SUM(C44:C49)</f>
        <v>1695</v>
      </c>
      <c r="D50" s="107">
        <f t="shared" si="8"/>
        <v>1695</v>
      </c>
      <c r="E50" s="107">
        <f t="shared" si="8"/>
        <v>1695</v>
      </c>
      <c r="F50" s="107">
        <f t="shared" si="8"/>
        <v>1750</v>
      </c>
      <c r="G50" s="107">
        <f t="shared" si="8"/>
        <v>1750</v>
      </c>
      <c r="H50" s="107">
        <f t="shared" si="8"/>
        <v>1750</v>
      </c>
      <c r="I50" s="107">
        <f t="shared" si="8"/>
        <v>1750</v>
      </c>
      <c r="J50" s="107">
        <f t="shared" si="8"/>
        <v>1752</v>
      </c>
      <c r="K50" s="107">
        <f t="shared" si="8"/>
        <v>1752</v>
      </c>
      <c r="L50" s="107">
        <f t="shared" si="8"/>
        <v>1752</v>
      </c>
      <c r="M50" s="107">
        <f t="shared" si="8"/>
        <v>1752</v>
      </c>
      <c r="N50" s="107">
        <f t="shared" si="8"/>
        <v>1599.3</v>
      </c>
      <c r="O50" s="107">
        <f t="shared" si="8"/>
        <v>1597.7</v>
      </c>
      <c r="P50" s="107">
        <f t="shared" si="8"/>
        <v>1593.8</v>
      </c>
      <c r="Q50" s="107">
        <f t="shared" si="8"/>
        <v>1766</v>
      </c>
      <c r="R50" s="107">
        <f t="shared" si="8"/>
        <v>1767.6</v>
      </c>
      <c r="S50" s="107">
        <f t="shared" si="8"/>
        <v>1657.2</v>
      </c>
      <c r="T50" s="107">
        <f t="shared" si="8"/>
        <v>1604.4</v>
      </c>
      <c r="U50" s="107">
        <f t="shared" si="8"/>
        <v>1545.8</v>
      </c>
      <c r="V50" s="107">
        <f t="shared" si="8"/>
        <v>1460.9</v>
      </c>
      <c r="W50" s="107">
        <f t="shared" si="8"/>
        <v>1452.4</v>
      </c>
      <c r="X50" s="107">
        <f t="shared" si="8"/>
        <v>1385.9</v>
      </c>
      <c r="Y50" s="107">
        <f t="shared" si="8"/>
        <v>1322.8</v>
      </c>
      <c r="Z50" s="107">
        <f t="shared" si="8"/>
        <v>1163.9000000000001</v>
      </c>
      <c r="AA50" s="107">
        <f t="shared" si="8"/>
        <v>1101.4000000000001</v>
      </c>
      <c r="AB50" s="107">
        <f t="shared" si="8"/>
        <v>1044.3</v>
      </c>
      <c r="AC50" s="107">
        <f t="shared" si="8"/>
        <v>1218.9000000000001</v>
      </c>
      <c r="AD50" s="107">
        <f t="shared" si="8"/>
        <v>1292.2</v>
      </c>
      <c r="AE50" s="107">
        <f t="shared" si="8"/>
        <v>1357.6</v>
      </c>
      <c r="AF50" s="107">
        <f t="shared" si="8"/>
        <v>1690.4</v>
      </c>
      <c r="AG50" s="107">
        <f t="shared" si="8"/>
        <v>1921</v>
      </c>
      <c r="AH50" s="107">
        <f t="shared" si="8"/>
        <v>1938</v>
      </c>
      <c r="AI50" s="107">
        <f t="shared" si="8"/>
        <v>1938</v>
      </c>
      <c r="AJ50" s="107">
        <f t="shared" si="8"/>
        <v>1938</v>
      </c>
      <c r="AK50" s="107">
        <f t="shared" si="8"/>
        <v>1938</v>
      </c>
      <c r="AL50" s="107">
        <f t="shared" si="8"/>
        <v>1379</v>
      </c>
      <c r="AM50" s="107">
        <f t="shared" si="8"/>
        <v>1379</v>
      </c>
      <c r="AN50" s="107">
        <f t="shared" si="8"/>
        <v>1379</v>
      </c>
      <c r="AO50" s="107">
        <f t="shared" si="8"/>
        <v>1379</v>
      </c>
      <c r="AP50" s="107">
        <f t="shared" si="8"/>
        <v>1348</v>
      </c>
      <c r="AQ50" s="107">
        <f t="shared" si="8"/>
        <v>1348</v>
      </c>
      <c r="AR50" s="107">
        <f t="shared" si="8"/>
        <v>1348</v>
      </c>
      <c r="AS50" s="107">
        <f t="shared" si="8"/>
        <v>1348</v>
      </c>
      <c r="AT50" s="107">
        <f t="shared" si="8"/>
        <v>1353</v>
      </c>
      <c r="AU50" s="107">
        <f t="shared" si="8"/>
        <v>1353</v>
      </c>
      <c r="AV50" s="107">
        <f t="shared" si="8"/>
        <v>1353</v>
      </c>
      <c r="AW50" s="107">
        <f t="shared" si="8"/>
        <v>1353</v>
      </c>
      <c r="AX50" s="107">
        <f t="shared" si="8"/>
        <v>1351</v>
      </c>
      <c r="AY50" s="107">
        <f t="shared" si="8"/>
        <v>1336.6</v>
      </c>
      <c r="AZ50" s="107">
        <f t="shared" si="8"/>
        <v>1283.7</v>
      </c>
      <c r="BA50" s="107">
        <f t="shared" si="8"/>
        <v>1243.4000000000001</v>
      </c>
      <c r="BB50" s="107">
        <f t="shared" si="8"/>
        <v>1252.0999999999999</v>
      </c>
      <c r="BC50" s="107">
        <f t="shared" si="8"/>
        <v>1406</v>
      </c>
      <c r="BD50" s="107">
        <f t="shared" si="8"/>
        <v>1406</v>
      </c>
      <c r="BE50" s="107">
        <f t="shared" si="8"/>
        <v>1406</v>
      </c>
      <c r="BF50" s="107">
        <f t="shared" si="8"/>
        <v>1520</v>
      </c>
      <c r="BG50" s="107">
        <f t="shared" si="8"/>
        <v>1520</v>
      </c>
      <c r="BH50" s="107">
        <f t="shared" si="8"/>
        <v>1520</v>
      </c>
      <c r="BI50" s="107">
        <f t="shared" si="8"/>
        <v>1520</v>
      </c>
      <c r="BJ50" s="107">
        <f t="shared" si="8"/>
        <v>1598</v>
      </c>
      <c r="BK50" s="107">
        <f t="shared" si="8"/>
        <v>1598</v>
      </c>
      <c r="BL50" s="107">
        <f t="shared" si="8"/>
        <v>1598</v>
      </c>
      <c r="BM50" s="107">
        <f t="shared" si="8"/>
        <v>1598</v>
      </c>
      <c r="BN50" s="107">
        <f t="shared" si="8"/>
        <v>1828.7</v>
      </c>
      <c r="BO50" s="107">
        <f t="shared" ref="BO50:CW50" si="9">SUM(BO44:BO49)</f>
        <v>1828.7</v>
      </c>
      <c r="BP50" s="107">
        <f t="shared" si="9"/>
        <v>1828.7</v>
      </c>
      <c r="BQ50" s="107">
        <f t="shared" si="9"/>
        <v>1828.7</v>
      </c>
      <c r="BR50" s="107">
        <f t="shared" si="9"/>
        <v>1636.6</v>
      </c>
      <c r="BS50" s="107">
        <f t="shared" si="9"/>
        <v>1639</v>
      </c>
      <c r="BT50" s="107">
        <f t="shared" si="9"/>
        <v>1618.1</v>
      </c>
      <c r="BU50" s="107">
        <f t="shared" si="9"/>
        <v>1589</v>
      </c>
      <c r="BV50" s="107">
        <f t="shared" si="9"/>
        <v>1741.3</v>
      </c>
      <c r="BW50" s="107">
        <f t="shared" si="9"/>
        <v>1771.8</v>
      </c>
      <c r="BX50" s="107">
        <f t="shared" si="9"/>
        <v>1840.5</v>
      </c>
      <c r="BY50" s="107">
        <f t="shared" si="9"/>
        <v>1840.5</v>
      </c>
      <c r="BZ50" s="107">
        <f t="shared" si="9"/>
        <v>1880.4</v>
      </c>
      <c r="CA50" s="107">
        <f t="shared" si="9"/>
        <v>1889.1</v>
      </c>
      <c r="CB50" s="107">
        <f t="shared" si="9"/>
        <v>1889.1</v>
      </c>
      <c r="CC50" s="107">
        <f t="shared" si="9"/>
        <v>1889.1</v>
      </c>
      <c r="CD50" s="107">
        <f t="shared" si="9"/>
        <v>2049.1</v>
      </c>
      <c r="CE50" s="107">
        <f t="shared" si="9"/>
        <v>2104</v>
      </c>
      <c r="CF50" s="107">
        <f t="shared" si="9"/>
        <v>2104</v>
      </c>
      <c r="CG50" s="107">
        <f t="shared" si="9"/>
        <v>2104</v>
      </c>
      <c r="CH50" s="107">
        <f t="shared" si="9"/>
        <v>2043</v>
      </c>
      <c r="CI50" s="107">
        <f t="shared" si="9"/>
        <v>2043</v>
      </c>
      <c r="CJ50" s="107">
        <f t="shared" si="9"/>
        <v>2043</v>
      </c>
      <c r="CK50" s="107">
        <f t="shared" si="9"/>
        <v>2043</v>
      </c>
      <c r="CL50" s="107">
        <f t="shared" si="9"/>
        <v>1934</v>
      </c>
      <c r="CM50" s="107">
        <f t="shared" si="9"/>
        <v>1934</v>
      </c>
      <c r="CN50" s="107">
        <f t="shared" si="9"/>
        <v>1934</v>
      </c>
      <c r="CO50" s="107">
        <f t="shared" si="9"/>
        <v>1934</v>
      </c>
      <c r="CP50" s="107">
        <f t="shared" si="9"/>
        <v>1860</v>
      </c>
      <c r="CQ50" s="107">
        <f t="shared" si="9"/>
        <v>1860</v>
      </c>
      <c r="CR50" s="107">
        <f t="shared" si="9"/>
        <v>1860</v>
      </c>
      <c r="CS50" s="107">
        <f t="shared" si="9"/>
        <v>1860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39452.175000000003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7194.5290000000005</v>
      </c>
      <c r="C53" s="107">
        <f t="shared" ref="C53:BN53" si="12">C17+C27+C41</f>
        <v>7137.8250000000007</v>
      </c>
      <c r="D53" s="107">
        <f t="shared" si="12"/>
        <v>7106.2829999999994</v>
      </c>
      <c r="E53" s="107">
        <f t="shared" si="12"/>
        <v>7077.3670000000002</v>
      </c>
      <c r="F53" s="107">
        <f t="shared" si="12"/>
        <v>7079.1440000000002</v>
      </c>
      <c r="G53" s="107">
        <f t="shared" si="12"/>
        <v>7061.2690000000002</v>
      </c>
      <c r="H53" s="107">
        <f t="shared" si="12"/>
        <v>7027.9639999999999</v>
      </c>
      <c r="I53" s="107">
        <f t="shared" si="12"/>
        <v>6979.308</v>
      </c>
      <c r="J53" s="107">
        <f t="shared" si="12"/>
        <v>6851.7939999999999</v>
      </c>
      <c r="K53" s="107">
        <f t="shared" si="12"/>
        <v>6801.527</v>
      </c>
      <c r="L53" s="107">
        <f t="shared" si="12"/>
        <v>6763.1170000000002</v>
      </c>
      <c r="M53" s="107">
        <f t="shared" si="12"/>
        <v>6730.0410000000002</v>
      </c>
      <c r="N53" s="107">
        <f t="shared" si="12"/>
        <v>6459.4450000000006</v>
      </c>
      <c r="O53" s="107">
        <f t="shared" si="12"/>
        <v>6453.299</v>
      </c>
      <c r="P53" s="107">
        <f t="shared" si="12"/>
        <v>6430.7430000000004</v>
      </c>
      <c r="Q53" s="107">
        <f t="shared" si="12"/>
        <v>6570.982</v>
      </c>
      <c r="R53" s="107">
        <f t="shared" si="12"/>
        <v>6540.2189999999991</v>
      </c>
      <c r="S53" s="107">
        <f t="shared" si="12"/>
        <v>6414.9269999999997</v>
      </c>
      <c r="T53" s="107">
        <f t="shared" si="12"/>
        <v>6395.2039999999997</v>
      </c>
      <c r="U53" s="107">
        <f t="shared" si="12"/>
        <v>6373.9659999999994</v>
      </c>
      <c r="V53" s="107">
        <f t="shared" si="12"/>
        <v>6324.6080000000002</v>
      </c>
      <c r="W53" s="107">
        <f t="shared" si="12"/>
        <v>6359.9339999999993</v>
      </c>
      <c r="X53" s="107">
        <f t="shared" si="12"/>
        <v>6337.07</v>
      </c>
      <c r="Y53" s="107">
        <f t="shared" si="12"/>
        <v>6330.98</v>
      </c>
      <c r="Z53" s="107">
        <f t="shared" si="12"/>
        <v>6247.098</v>
      </c>
      <c r="AA53" s="107">
        <f t="shared" si="12"/>
        <v>6240.7510000000002</v>
      </c>
      <c r="AB53" s="107">
        <f t="shared" si="12"/>
        <v>6234.3450000000003</v>
      </c>
      <c r="AC53" s="107">
        <f t="shared" si="12"/>
        <v>6499.3099999999995</v>
      </c>
      <c r="AD53" s="107">
        <f t="shared" si="12"/>
        <v>6765.4479999999994</v>
      </c>
      <c r="AE53" s="107">
        <f t="shared" si="12"/>
        <v>6920.9590000000007</v>
      </c>
      <c r="AF53" s="107">
        <f t="shared" si="12"/>
        <v>7326.1560000000009</v>
      </c>
      <c r="AG53" s="107">
        <f t="shared" si="12"/>
        <v>7671.9640000000009</v>
      </c>
      <c r="AH53" s="107">
        <f t="shared" si="12"/>
        <v>7860.1410000000005</v>
      </c>
      <c r="AI53" s="107">
        <f t="shared" si="12"/>
        <v>7967.3140000000003</v>
      </c>
      <c r="AJ53" s="107">
        <f t="shared" si="12"/>
        <v>8034.5640000000003</v>
      </c>
      <c r="AK53" s="107">
        <f t="shared" si="12"/>
        <v>8177.8</v>
      </c>
      <c r="AL53" s="107">
        <f t="shared" si="12"/>
        <v>7938.8180000000002</v>
      </c>
      <c r="AM53" s="107">
        <f t="shared" si="12"/>
        <v>7977.8140000000003</v>
      </c>
      <c r="AN53" s="107">
        <f t="shared" si="12"/>
        <v>8042.4730000000009</v>
      </c>
      <c r="AO53" s="107">
        <f t="shared" si="12"/>
        <v>8200.0840000000007</v>
      </c>
      <c r="AP53" s="107">
        <f t="shared" si="12"/>
        <v>8331.7580000000016</v>
      </c>
      <c r="AQ53" s="107">
        <f t="shared" si="12"/>
        <v>8221.9599999999991</v>
      </c>
      <c r="AR53" s="107">
        <f t="shared" si="12"/>
        <v>8267.9330000000009</v>
      </c>
      <c r="AS53" s="107">
        <f t="shared" si="12"/>
        <v>8316.7459999999992</v>
      </c>
      <c r="AT53" s="107">
        <f t="shared" si="12"/>
        <v>8314.7139999999999</v>
      </c>
      <c r="AU53" s="107">
        <f t="shared" si="12"/>
        <v>8336.5869999999995</v>
      </c>
      <c r="AV53" s="107">
        <f t="shared" si="12"/>
        <v>8373.7960000000003</v>
      </c>
      <c r="AW53" s="107">
        <f t="shared" si="12"/>
        <v>8386.5619999999981</v>
      </c>
      <c r="AX53" s="107">
        <f t="shared" si="12"/>
        <v>8389.6649999999991</v>
      </c>
      <c r="AY53" s="107">
        <f t="shared" si="12"/>
        <v>8380.0010000000002</v>
      </c>
      <c r="AZ53" s="107">
        <f t="shared" si="12"/>
        <v>8301.9390000000003</v>
      </c>
      <c r="BA53" s="107">
        <f t="shared" si="12"/>
        <v>8207.7340000000004</v>
      </c>
      <c r="BB53" s="107">
        <f t="shared" si="12"/>
        <v>8087.889000000001</v>
      </c>
      <c r="BC53" s="107">
        <f t="shared" si="12"/>
        <v>8177.0950000000003</v>
      </c>
      <c r="BD53" s="107">
        <f t="shared" si="12"/>
        <v>8134.2920000000004</v>
      </c>
      <c r="BE53" s="107">
        <f t="shared" si="12"/>
        <v>8093.37</v>
      </c>
      <c r="BF53" s="107">
        <f t="shared" si="12"/>
        <v>8138.2640000000001</v>
      </c>
      <c r="BG53" s="107">
        <f t="shared" si="12"/>
        <v>8103.8630000000003</v>
      </c>
      <c r="BH53" s="107">
        <f t="shared" si="12"/>
        <v>8089.31</v>
      </c>
      <c r="BI53" s="107">
        <f t="shared" si="12"/>
        <v>8088.567</v>
      </c>
      <c r="BJ53" s="107">
        <f t="shared" si="12"/>
        <v>8114.5339999999997</v>
      </c>
      <c r="BK53" s="107">
        <f t="shared" si="12"/>
        <v>8125.3130000000001</v>
      </c>
      <c r="BL53" s="107">
        <f t="shared" si="12"/>
        <v>8174.9579999999996</v>
      </c>
      <c r="BM53" s="107">
        <f t="shared" si="12"/>
        <v>8256.6890000000003</v>
      </c>
      <c r="BN53" s="107">
        <f t="shared" si="12"/>
        <v>8562.0300000000007</v>
      </c>
      <c r="BO53" s="107">
        <f t="shared" ref="BO53:CX53" si="13">BO17+BO27+BO41</f>
        <v>8640.3359999999993</v>
      </c>
      <c r="BP53" s="107">
        <f t="shared" si="13"/>
        <v>8752.875</v>
      </c>
      <c r="BQ53" s="107">
        <f t="shared" si="13"/>
        <v>8875.3830000000016</v>
      </c>
      <c r="BR53" s="107">
        <f t="shared" si="13"/>
        <v>8859.4310000000005</v>
      </c>
      <c r="BS53" s="107">
        <f t="shared" si="13"/>
        <v>8969.3740000000016</v>
      </c>
      <c r="BT53" s="107">
        <f t="shared" si="13"/>
        <v>9015.23</v>
      </c>
      <c r="BU53" s="107">
        <f t="shared" si="13"/>
        <v>9013.6349999999984</v>
      </c>
      <c r="BV53" s="107">
        <f t="shared" si="13"/>
        <v>9129.7870000000003</v>
      </c>
      <c r="BW53" s="107">
        <f t="shared" si="13"/>
        <v>9171.3189999999995</v>
      </c>
      <c r="BX53" s="107">
        <f t="shared" si="13"/>
        <v>9237.143</v>
      </c>
      <c r="BY53" s="107">
        <f t="shared" si="13"/>
        <v>9232.7259999999987</v>
      </c>
      <c r="BZ53" s="107">
        <f t="shared" si="13"/>
        <v>9303.884</v>
      </c>
      <c r="CA53" s="107">
        <f t="shared" si="13"/>
        <v>9295.6769999999997</v>
      </c>
      <c r="CB53" s="107">
        <f t="shared" si="13"/>
        <v>9260.0350000000017</v>
      </c>
      <c r="CC53" s="107">
        <f t="shared" si="13"/>
        <v>9211.9330000000009</v>
      </c>
      <c r="CD53" s="107">
        <f t="shared" si="13"/>
        <v>9287.3910000000014</v>
      </c>
      <c r="CE53" s="107">
        <f t="shared" si="13"/>
        <v>9271.2649999999994</v>
      </c>
      <c r="CF53" s="107">
        <f t="shared" si="13"/>
        <v>9205.764000000001</v>
      </c>
      <c r="CG53" s="107">
        <f t="shared" si="13"/>
        <v>9117.8009999999995</v>
      </c>
      <c r="CH53" s="107">
        <f t="shared" si="13"/>
        <v>8965.0960000000014</v>
      </c>
      <c r="CI53" s="107">
        <f t="shared" si="13"/>
        <v>8868.9619999999995</v>
      </c>
      <c r="CJ53" s="107">
        <f t="shared" si="13"/>
        <v>8782.8110000000015</v>
      </c>
      <c r="CK53" s="107">
        <f t="shared" si="13"/>
        <v>8668.5740000000005</v>
      </c>
      <c r="CL53" s="107">
        <f t="shared" si="13"/>
        <v>8426.512999999999</v>
      </c>
      <c r="CM53" s="107">
        <f t="shared" si="13"/>
        <v>8311.4279999999999</v>
      </c>
      <c r="CN53" s="107">
        <f t="shared" si="13"/>
        <v>8213.6319999999996</v>
      </c>
      <c r="CO53" s="107">
        <f t="shared" si="13"/>
        <v>8096.0189999999993</v>
      </c>
      <c r="CP53" s="107">
        <f t="shared" si="13"/>
        <v>7870.5630000000001</v>
      </c>
      <c r="CQ53" s="107">
        <f t="shared" si="13"/>
        <v>7759.3969999999999</v>
      </c>
      <c r="CR53" s="107">
        <f t="shared" si="13"/>
        <v>7669.9009999999998</v>
      </c>
      <c r="CS53" s="107">
        <f t="shared" si="13"/>
        <v>7582.2529999999997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189237.07275000002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1597</v>
      </c>
      <c r="C5" s="25">
        <v>1597</v>
      </c>
      <c r="D5" s="25">
        <v>1597</v>
      </c>
      <c r="E5" s="25">
        <v>1597</v>
      </c>
      <c r="F5" s="25">
        <v>1661</v>
      </c>
      <c r="G5" s="25">
        <v>1661</v>
      </c>
      <c r="H5" s="25">
        <v>1661</v>
      </c>
      <c r="I5" s="25">
        <v>1661</v>
      </c>
      <c r="J5" s="25">
        <v>1669</v>
      </c>
      <c r="K5" s="25">
        <v>1669</v>
      </c>
      <c r="L5" s="25">
        <v>1669</v>
      </c>
      <c r="M5" s="25">
        <v>1669</v>
      </c>
      <c r="N5" s="25">
        <v>1517.3</v>
      </c>
      <c r="O5" s="25">
        <v>1515.7</v>
      </c>
      <c r="P5" s="25">
        <v>1511.8</v>
      </c>
      <c r="Q5" s="25">
        <v>1684</v>
      </c>
      <c r="R5" s="25">
        <v>1675.6</v>
      </c>
      <c r="S5" s="25">
        <v>1565.2</v>
      </c>
      <c r="T5" s="25">
        <v>1512.4</v>
      </c>
      <c r="U5" s="25">
        <v>1453.8</v>
      </c>
      <c r="V5" s="25">
        <v>1348.9</v>
      </c>
      <c r="W5" s="25">
        <v>1340.4</v>
      </c>
      <c r="X5" s="25">
        <v>1273.9000000000001</v>
      </c>
      <c r="Y5" s="25">
        <v>1210.8</v>
      </c>
      <c r="Z5" s="25">
        <v>1028.9000000000001</v>
      </c>
      <c r="AA5" s="25">
        <v>966.4</v>
      </c>
      <c r="AB5" s="25">
        <v>909.3</v>
      </c>
      <c r="AC5" s="25">
        <v>1083.9000000000001</v>
      </c>
      <c r="AD5" s="25">
        <v>1138.2</v>
      </c>
      <c r="AE5" s="25">
        <v>1203.5999999999999</v>
      </c>
      <c r="AF5" s="25">
        <v>1536.4</v>
      </c>
      <c r="AG5" s="25">
        <v>1767</v>
      </c>
      <c r="AH5" s="25">
        <v>1782</v>
      </c>
      <c r="AI5" s="25">
        <v>1782</v>
      </c>
      <c r="AJ5" s="25">
        <v>1782</v>
      </c>
      <c r="AK5" s="25">
        <v>1782</v>
      </c>
      <c r="AL5" s="25">
        <v>1241</v>
      </c>
      <c r="AM5" s="25">
        <v>1241</v>
      </c>
      <c r="AN5" s="25">
        <v>1241</v>
      </c>
      <c r="AO5" s="25">
        <v>1241</v>
      </c>
      <c r="AP5" s="25">
        <v>1224</v>
      </c>
      <c r="AQ5" s="25">
        <v>1224</v>
      </c>
      <c r="AR5" s="25">
        <v>1224</v>
      </c>
      <c r="AS5" s="25">
        <v>1224</v>
      </c>
      <c r="AT5" s="25">
        <v>1226</v>
      </c>
      <c r="AU5" s="25">
        <v>1226</v>
      </c>
      <c r="AV5" s="25">
        <v>1226</v>
      </c>
      <c r="AW5" s="25">
        <v>1226</v>
      </c>
      <c r="AX5" s="25">
        <v>1227</v>
      </c>
      <c r="AY5" s="25">
        <v>1212.5999999999999</v>
      </c>
      <c r="AZ5" s="25">
        <v>1159.7</v>
      </c>
      <c r="BA5" s="25">
        <v>1119.4000000000001</v>
      </c>
      <c r="BB5" s="25">
        <v>1116.0999999999999</v>
      </c>
      <c r="BC5" s="25">
        <v>1270</v>
      </c>
      <c r="BD5" s="25">
        <v>1270</v>
      </c>
      <c r="BE5" s="25">
        <v>1270</v>
      </c>
      <c r="BF5" s="25">
        <v>1366</v>
      </c>
      <c r="BG5" s="25">
        <v>1366</v>
      </c>
      <c r="BH5" s="25">
        <v>1366</v>
      </c>
      <c r="BI5" s="25">
        <v>1366</v>
      </c>
      <c r="BJ5" s="25">
        <v>1394</v>
      </c>
      <c r="BK5" s="25">
        <v>1394</v>
      </c>
      <c r="BL5" s="25">
        <v>1394</v>
      </c>
      <c r="BM5" s="25">
        <v>1394</v>
      </c>
      <c r="BN5" s="25">
        <v>1564.7</v>
      </c>
      <c r="BO5" s="25">
        <v>1564.7</v>
      </c>
      <c r="BP5" s="25">
        <v>1564.7</v>
      </c>
      <c r="BQ5" s="25">
        <v>1564.7</v>
      </c>
      <c r="BR5" s="25">
        <v>1318.3999999999999</v>
      </c>
      <c r="BS5" s="25">
        <v>1320.8</v>
      </c>
      <c r="BT5" s="25">
        <v>1299.8999999999999</v>
      </c>
      <c r="BU5" s="25">
        <v>1270.8</v>
      </c>
      <c r="BV5" s="25">
        <v>1443.3</v>
      </c>
      <c r="BW5" s="25">
        <v>1473.8</v>
      </c>
      <c r="BX5" s="25">
        <v>1542.5</v>
      </c>
      <c r="BY5" s="25">
        <v>1542.5</v>
      </c>
      <c r="BZ5" s="25">
        <v>1590.4</v>
      </c>
      <c r="CA5" s="25">
        <v>1599.1</v>
      </c>
      <c r="CB5" s="25">
        <v>1599.1</v>
      </c>
      <c r="CC5" s="25">
        <v>1599.1</v>
      </c>
      <c r="CD5" s="25">
        <v>1779.1</v>
      </c>
      <c r="CE5" s="25">
        <v>1834</v>
      </c>
      <c r="CF5" s="25">
        <v>1834</v>
      </c>
      <c r="CG5" s="25">
        <v>1834</v>
      </c>
      <c r="CH5" s="25">
        <v>1797</v>
      </c>
      <c r="CI5" s="25">
        <v>1797</v>
      </c>
      <c r="CJ5" s="25">
        <v>1797</v>
      </c>
      <c r="CK5" s="25">
        <v>1797</v>
      </c>
      <c r="CL5" s="25">
        <v>1716</v>
      </c>
      <c r="CM5" s="25">
        <v>1716</v>
      </c>
      <c r="CN5" s="25">
        <v>1716</v>
      </c>
      <c r="CO5" s="25">
        <v>1716</v>
      </c>
      <c r="CP5" s="25">
        <v>1672</v>
      </c>
      <c r="CQ5" s="25">
        <v>1672</v>
      </c>
      <c r="CR5" s="25">
        <v>1672</v>
      </c>
      <c r="CS5" s="25">
        <v>1672</v>
      </c>
      <c r="CT5" s="26"/>
      <c r="CU5" s="26"/>
      <c r="CV5" s="26"/>
      <c r="CW5" s="27"/>
      <c r="CX5" s="132">
        <f t="array" ref="CX5">SUMPRODUCT(B5:CW5*0.25)</f>
        <v>35351.975000000006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85.2</v>
      </c>
      <c r="C8" s="138">
        <v>85.03</v>
      </c>
      <c r="D8" s="138">
        <v>81.650000000000006</v>
      </c>
      <c r="E8" s="138">
        <v>81.05</v>
      </c>
      <c r="F8" s="138">
        <v>84.32</v>
      </c>
      <c r="G8" s="138">
        <v>84.36</v>
      </c>
      <c r="H8" s="138">
        <v>84.14</v>
      </c>
      <c r="I8" s="138">
        <v>83.04</v>
      </c>
      <c r="J8" s="138">
        <v>83.59</v>
      </c>
      <c r="K8" s="138">
        <v>81.81</v>
      </c>
      <c r="L8" s="138">
        <v>81.61</v>
      </c>
      <c r="M8" s="138">
        <v>81.56</v>
      </c>
      <c r="N8" s="138">
        <v>84.18</v>
      </c>
      <c r="O8" s="138">
        <v>84.52</v>
      </c>
      <c r="P8" s="138">
        <v>84.56</v>
      </c>
      <c r="Q8" s="138">
        <v>85.62</v>
      </c>
      <c r="R8" s="138">
        <v>85.04</v>
      </c>
      <c r="S8" s="138">
        <v>83.03</v>
      </c>
      <c r="T8" s="138">
        <v>81.42</v>
      </c>
      <c r="U8" s="138">
        <v>81.23</v>
      </c>
      <c r="V8" s="138">
        <v>81.64</v>
      </c>
      <c r="W8" s="138">
        <v>81.64</v>
      </c>
      <c r="X8" s="138">
        <v>82.2</v>
      </c>
      <c r="Y8" s="138">
        <v>83.56</v>
      </c>
      <c r="Z8" s="138">
        <v>80.930000000000007</v>
      </c>
      <c r="AA8" s="138">
        <v>81.64</v>
      </c>
      <c r="AB8" s="138">
        <v>81.64</v>
      </c>
      <c r="AC8" s="138">
        <v>82.2</v>
      </c>
      <c r="AD8" s="138">
        <v>81.13</v>
      </c>
      <c r="AE8" s="138">
        <v>82.46</v>
      </c>
      <c r="AF8" s="138">
        <v>85.68</v>
      </c>
      <c r="AG8" s="138">
        <v>87.33</v>
      </c>
      <c r="AH8" s="138">
        <v>86.17</v>
      </c>
      <c r="AI8" s="138">
        <v>84.86</v>
      </c>
      <c r="AJ8" s="138">
        <v>81.92</v>
      </c>
      <c r="AK8" s="138">
        <v>53.5</v>
      </c>
      <c r="AL8" s="138">
        <v>53.5</v>
      </c>
      <c r="AM8" s="138">
        <v>53.5</v>
      </c>
      <c r="AN8" s="138">
        <v>53.5</v>
      </c>
      <c r="AO8" s="138">
        <v>50</v>
      </c>
      <c r="AP8" s="138">
        <v>43.87</v>
      </c>
      <c r="AQ8" s="138">
        <v>52.5</v>
      </c>
      <c r="AR8" s="138">
        <v>52.5</v>
      </c>
      <c r="AS8" s="138">
        <v>81.47</v>
      </c>
      <c r="AT8" s="138">
        <v>50</v>
      </c>
      <c r="AU8" s="138">
        <v>81.28</v>
      </c>
      <c r="AV8" s="138">
        <v>85.85</v>
      </c>
      <c r="AW8" s="138">
        <v>90.84</v>
      </c>
      <c r="AX8" s="138">
        <v>91.47</v>
      </c>
      <c r="AY8" s="138">
        <v>98.61</v>
      </c>
      <c r="AZ8" s="138">
        <v>98.33</v>
      </c>
      <c r="BA8" s="138">
        <v>92.99</v>
      </c>
      <c r="BB8" s="138">
        <v>99.2</v>
      </c>
      <c r="BC8" s="138">
        <v>93.9</v>
      </c>
      <c r="BD8" s="138">
        <v>88.83</v>
      </c>
      <c r="BE8" s="138">
        <v>82.86</v>
      </c>
      <c r="BF8" s="138">
        <v>85.74</v>
      </c>
      <c r="BG8" s="138">
        <v>86.03</v>
      </c>
      <c r="BH8" s="138">
        <v>85.44</v>
      </c>
      <c r="BI8" s="138">
        <v>86.38</v>
      </c>
      <c r="BJ8" s="138">
        <v>85.45</v>
      </c>
      <c r="BK8" s="138">
        <v>85.94</v>
      </c>
      <c r="BL8" s="138">
        <v>87.02</v>
      </c>
      <c r="BM8" s="138">
        <v>89.91</v>
      </c>
      <c r="BN8" s="138">
        <v>99.35</v>
      </c>
      <c r="BO8" s="138">
        <v>114.59</v>
      </c>
      <c r="BP8" s="138">
        <v>121.59</v>
      </c>
      <c r="BQ8" s="138">
        <v>127.36</v>
      </c>
      <c r="BR8" s="138">
        <v>120</v>
      </c>
      <c r="BS8" s="138">
        <v>120.38</v>
      </c>
      <c r="BT8" s="138">
        <v>125.63</v>
      </c>
      <c r="BU8" s="138">
        <v>120.93</v>
      </c>
      <c r="BV8" s="138">
        <v>120.09</v>
      </c>
      <c r="BW8" s="138">
        <v>120.25</v>
      </c>
      <c r="BX8" s="138">
        <v>123.87</v>
      </c>
      <c r="BY8" s="138">
        <v>120.84</v>
      </c>
      <c r="BZ8" s="138">
        <v>130.15</v>
      </c>
      <c r="CA8" s="138">
        <v>126.61</v>
      </c>
      <c r="CB8" s="138">
        <v>120.27</v>
      </c>
      <c r="CC8" s="138">
        <v>117.19</v>
      </c>
      <c r="CD8" s="138">
        <v>120.24</v>
      </c>
      <c r="CE8" s="138">
        <v>115.88</v>
      </c>
      <c r="CF8" s="138">
        <v>113.14</v>
      </c>
      <c r="CG8" s="138">
        <v>102.06</v>
      </c>
      <c r="CH8" s="138">
        <v>87.91</v>
      </c>
      <c r="CI8" s="138">
        <v>87.04</v>
      </c>
      <c r="CJ8" s="138">
        <v>86.67</v>
      </c>
      <c r="CK8" s="138">
        <v>86.39</v>
      </c>
      <c r="CL8" s="138">
        <v>84.32</v>
      </c>
      <c r="CM8" s="138">
        <v>84.01</v>
      </c>
      <c r="CN8" s="138">
        <v>81.99</v>
      </c>
      <c r="CO8" s="138">
        <v>83.91</v>
      </c>
      <c r="CP8" s="138">
        <v>81.47</v>
      </c>
      <c r="CQ8" s="138">
        <v>81.09</v>
      </c>
      <c r="CR8" s="138">
        <v>79.31</v>
      </c>
      <c r="CS8" s="138">
        <v>80.260000000000005</v>
      </c>
      <c r="CT8" s="139"/>
      <c r="CU8" s="139"/>
      <c r="CV8" s="139"/>
      <c r="CW8" s="140"/>
      <c r="CX8" s="141">
        <f>IF(SUM(B8:CW8)&lt;&gt;0,AVERAGEIF(B8:CW8,"&lt;&gt;"""),"")</f>
        <v>88.92874999999998</v>
      </c>
    </row>
    <row r="9" spans="1:102" ht="24.95" customHeight="1" thickBot="1" x14ac:dyDescent="0.25">
      <c r="A9" s="133" t="s">
        <v>6</v>
      </c>
      <c r="B9" s="42">
        <v>83.232500000000002</v>
      </c>
      <c r="C9" s="43">
        <v>83.232500000000002</v>
      </c>
      <c r="D9" s="43">
        <v>83.232500000000002</v>
      </c>
      <c r="E9" s="43">
        <v>83.232500000000002</v>
      </c>
      <c r="F9" s="43">
        <v>83.965000000000003</v>
      </c>
      <c r="G9" s="43">
        <v>83.965000000000003</v>
      </c>
      <c r="H9" s="43">
        <v>83.965000000000003</v>
      </c>
      <c r="I9" s="43">
        <v>83.965000000000003</v>
      </c>
      <c r="J9" s="43">
        <v>82.142499999999998</v>
      </c>
      <c r="K9" s="43">
        <v>82.142499999999998</v>
      </c>
      <c r="L9" s="43">
        <v>82.142499999999998</v>
      </c>
      <c r="M9" s="43">
        <v>82.142499999999998</v>
      </c>
      <c r="N9" s="43">
        <v>84.72</v>
      </c>
      <c r="O9" s="43">
        <v>84.72</v>
      </c>
      <c r="P9" s="43">
        <v>84.72</v>
      </c>
      <c r="Q9" s="43">
        <v>84.72</v>
      </c>
      <c r="R9" s="43">
        <v>82.68</v>
      </c>
      <c r="S9" s="43">
        <v>82.68</v>
      </c>
      <c r="T9" s="43">
        <v>82.68</v>
      </c>
      <c r="U9" s="43">
        <v>82.68</v>
      </c>
      <c r="V9" s="43">
        <v>82.26</v>
      </c>
      <c r="W9" s="43">
        <v>82.26</v>
      </c>
      <c r="X9" s="43">
        <v>82.26</v>
      </c>
      <c r="Y9" s="43">
        <v>82.26</v>
      </c>
      <c r="Z9" s="43">
        <v>81.602500000000006</v>
      </c>
      <c r="AA9" s="43">
        <v>81.602500000000006</v>
      </c>
      <c r="AB9" s="43">
        <v>81.602500000000006</v>
      </c>
      <c r="AC9" s="43">
        <v>81.602500000000006</v>
      </c>
      <c r="AD9" s="43">
        <v>84.15</v>
      </c>
      <c r="AE9" s="43">
        <v>84.15</v>
      </c>
      <c r="AF9" s="43">
        <v>84.15</v>
      </c>
      <c r="AG9" s="43">
        <v>84.15</v>
      </c>
      <c r="AH9" s="43">
        <v>76.612499999999997</v>
      </c>
      <c r="AI9" s="43">
        <v>76.612499999999997</v>
      </c>
      <c r="AJ9" s="43">
        <v>76.612499999999997</v>
      </c>
      <c r="AK9" s="43">
        <v>76.612499999999997</v>
      </c>
      <c r="AL9" s="43">
        <v>52.625</v>
      </c>
      <c r="AM9" s="43">
        <v>52.625</v>
      </c>
      <c r="AN9" s="43">
        <v>52.625</v>
      </c>
      <c r="AO9" s="43">
        <v>52.625</v>
      </c>
      <c r="AP9" s="43">
        <v>57.585000000000001</v>
      </c>
      <c r="AQ9" s="43">
        <v>57.585000000000001</v>
      </c>
      <c r="AR9" s="43">
        <v>57.585000000000001</v>
      </c>
      <c r="AS9" s="43">
        <v>57.585000000000001</v>
      </c>
      <c r="AT9" s="43">
        <v>76.992500000000007</v>
      </c>
      <c r="AU9" s="43">
        <v>76.992500000000007</v>
      </c>
      <c r="AV9" s="43">
        <v>76.992500000000007</v>
      </c>
      <c r="AW9" s="43">
        <v>76.992500000000007</v>
      </c>
      <c r="AX9" s="43">
        <v>95.35</v>
      </c>
      <c r="AY9" s="43">
        <v>95.35</v>
      </c>
      <c r="AZ9" s="43">
        <v>95.35</v>
      </c>
      <c r="BA9" s="43">
        <v>95.35</v>
      </c>
      <c r="BB9" s="43">
        <v>91.197500000000005</v>
      </c>
      <c r="BC9" s="43">
        <v>91.197500000000005</v>
      </c>
      <c r="BD9" s="43">
        <v>91.197500000000005</v>
      </c>
      <c r="BE9" s="43">
        <v>91.197500000000005</v>
      </c>
      <c r="BF9" s="43">
        <v>85.897499999999994</v>
      </c>
      <c r="BG9" s="43">
        <v>85.897499999999994</v>
      </c>
      <c r="BH9" s="43">
        <v>85.897499999999994</v>
      </c>
      <c r="BI9" s="43">
        <v>85.897499999999994</v>
      </c>
      <c r="BJ9" s="43">
        <v>87.08</v>
      </c>
      <c r="BK9" s="43">
        <v>87.08</v>
      </c>
      <c r="BL9" s="43">
        <v>87.08</v>
      </c>
      <c r="BM9" s="43">
        <v>87.08</v>
      </c>
      <c r="BN9" s="43">
        <v>115.7225</v>
      </c>
      <c r="BO9" s="43">
        <v>115.7225</v>
      </c>
      <c r="BP9" s="43">
        <v>115.7225</v>
      </c>
      <c r="BQ9" s="43">
        <v>115.7225</v>
      </c>
      <c r="BR9" s="43">
        <v>121.735</v>
      </c>
      <c r="BS9" s="43">
        <v>121.735</v>
      </c>
      <c r="BT9" s="43">
        <v>121.735</v>
      </c>
      <c r="BU9" s="43">
        <v>121.735</v>
      </c>
      <c r="BV9" s="43">
        <v>121.2625</v>
      </c>
      <c r="BW9" s="43">
        <v>121.2625</v>
      </c>
      <c r="BX9" s="43">
        <v>121.2625</v>
      </c>
      <c r="BY9" s="43">
        <v>121.2625</v>
      </c>
      <c r="BZ9" s="43">
        <v>123.55500000000001</v>
      </c>
      <c r="CA9" s="43">
        <v>123.55500000000001</v>
      </c>
      <c r="CB9" s="43">
        <v>123.55500000000001</v>
      </c>
      <c r="CC9" s="43">
        <v>123.55500000000001</v>
      </c>
      <c r="CD9" s="43">
        <v>112.83</v>
      </c>
      <c r="CE9" s="43">
        <v>112.83</v>
      </c>
      <c r="CF9" s="43">
        <v>112.83</v>
      </c>
      <c r="CG9" s="43">
        <v>112.83</v>
      </c>
      <c r="CH9" s="43">
        <v>87.002499999999998</v>
      </c>
      <c r="CI9" s="43">
        <v>87.002499999999998</v>
      </c>
      <c r="CJ9" s="43">
        <v>87.002499999999998</v>
      </c>
      <c r="CK9" s="43">
        <v>87.002499999999998</v>
      </c>
      <c r="CL9" s="43">
        <v>83.557500000000005</v>
      </c>
      <c r="CM9" s="43">
        <v>83.557500000000005</v>
      </c>
      <c r="CN9" s="43">
        <v>83.557500000000005</v>
      </c>
      <c r="CO9" s="43">
        <v>83.557500000000005</v>
      </c>
      <c r="CP9" s="43">
        <v>80.532499999999999</v>
      </c>
      <c r="CQ9" s="43">
        <v>80.532499999999999</v>
      </c>
      <c r="CR9" s="43">
        <v>80.532499999999999</v>
      </c>
      <c r="CS9" s="43">
        <v>80.532499999999999</v>
      </c>
      <c r="CT9" s="44"/>
      <c r="CU9" s="44"/>
      <c r="CV9" s="44"/>
      <c r="CW9" s="45"/>
      <c r="CX9" s="142">
        <f>IF(SUM(B9:CW9)&lt;&gt;0,AVERAGEIF(B9:CW9,"&lt;&gt;"""),"")</f>
        <v>88.928749999999937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22.2</v>
      </c>
      <c r="BS16" s="155">
        <v>22.2</v>
      </c>
      <c r="BT16" s="155">
        <v>22.2</v>
      </c>
      <c r="BU16" s="155">
        <v>22.2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22.2</v>
      </c>
      <c r="BS17" s="160">
        <f t="shared" si="1"/>
        <v>22.2</v>
      </c>
      <c r="BT17" s="160">
        <f t="shared" si="1"/>
        <v>22.2</v>
      </c>
      <c r="BU17" s="160">
        <f t="shared" si="1"/>
        <v>22.2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1097</v>
      </c>
      <c r="C22" s="149">
        <v>1097</v>
      </c>
      <c r="D22" s="149">
        <v>1097</v>
      </c>
      <c r="E22" s="149">
        <v>1097</v>
      </c>
      <c r="F22" s="149">
        <v>1161</v>
      </c>
      <c r="G22" s="149">
        <v>1161</v>
      </c>
      <c r="H22" s="149">
        <v>1161</v>
      </c>
      <c r="I22" s="149">
        <v>1161</v>
      </c>
      <c r="J22" s="149">
        <v>1169</v>
      </c>
      <c r="K22" s="149">
        <v>1169</v>
      </c>
      <c r="L22" s="149">
        <v>1169</v>
      </c>
      <c r="M22" s="149">
        <v>1169</v>
      </c>
      <c r="N22" s="149">
        <v>1017.3</v>
      </c>
      <c r="O22" s="149">
        <v>1015.7</v>
      </c>
      <c r="P22" s="149">
        <v>1011.8</v>
      </c>
      <c r="Q22" s="149">
        <v>1184</v>
      </c>
      <c r="R22" s="149">
        <v>1175.5999999999999</v>
      </c>
      <c r="S22" s="149">
        <v>1065.2</v>
      </c>
      <c r="T22" s="149">
        <v>1012.4</v>
      </c>
      <c r="U22" s="149">
        <v>953.8</v>
      </c>
      <c r="V22" s="149">
        <v>848.9</v>
      </c>
      <c r="W22" s="149">
        <v>840.4</v>
      </c>
      <c r="X22" s="149">
        <v>773.9</v>
      </c>
      <c r="Y22" s="149">
        <v>710.8</v>
      </c>
      <c r="Z22" s="149">
        <v>528.9</v>
      </c>
      <c r="AA22" s="149">
        <v>466.4</v>
      </c>
      <c r="AB22" s="149">
        <v>409.3</v>
      </c>
      <c r="AC22" s="149">
        <v>583.9</v>
      </c>
      <c r="AD22" s="149">
        <v>638.20000000000005</v>
      </c>
      <c r="AE22" s="149">
        <v>703.6</v>
      </c>
      <c r="AF22" s="149">
        <v>1036.4000000000001</v>
      </c>
      <c r="AG22" s="149">
        <v>1267</v>
      </c>
      <c r="AH22" s="149">
        <v>1282</v>
      </c>
      <c r="AI22" s="149">
        <v>1282</v>
      </c>
      <c r="AJ22" s="149">
        <v>1282</v>
      </c>
      <c r="AK22" s="149">
        <v>1282</v>
      </c>
      <c r="AL22" s="149">
        <v>1241</v>
      </c>
      <c r="AM22" s="149">
        <v>1241</v>
      </c>
      <c r="AN22" s="149">
        <v>1241</v>
      </c>
      <c r="AO22" s="149">
        <v>1241</v>
      </c>
      <c r="AP22" s="149">
        <v>1224</v>
      </c>
      <c r="AQ22" s="149">
        <v>1224</v>
      </c>
      <c r="AR22" s="149">
        <v>1224</v>
      </c>
      <c r="AS22" s="149">
        <v>1224</v>
      </c>
      <c r="AT22" s="149">
        <v>1226</v>
      </c>
      <c r="AU22" s="149">
        <v>1226</v>
      </c>
      <c r="AV22" s="149">
        <v>1226</v>
      </c>
      <c r="AW22" s="149">
        <v>1226</v>
      </c>
      <c r="AX22" s="149">
        <v>1227</v>
      </c>
      <c r="AY22" s="149">
        <v>1212.5999999999999</v>
      </c>
      <c r="AZ22" s="149">
        <v>1159.7</v>
      </c>
      <c r="BA22" s="149">
        <v>1119.4000000000001</v>
      </c>
      <c r="BB22" s="149">
        <v>1116.0999999999999</v>
      </c>
      <c r="BC22" s="149">
        <v>1270</v>
      </c>
      <c r="BD22" s="149">
        <v>1270</v>
      </c>
      <c r="BE22" s="149">
        <v>1270</v>
      </c>
      <c r="BF22" s="149">
        <v>1366</v>
      </c>
      <c r="BG22" s="149">
        <v>1366</v>
      </c>
      <c r="BH22" s="149">
        <v>1366</v>
      </c>
      <c r="BI22" s="149">
        <v>1366</v>
      </c>
      <c r="BJ22" s="149">
        <v>1394</v>
      </c>
      <c r="BK22" s="149">
        <v>1394</v>
      </c>
      <c r="BL22" s="149">
        <v>1394</v>
      </c>
      <c r="BM22" s="149">
        <v>1394</v>
      </c>
      <c r="BN22" s="149">
        <v>1348</v>
      </c>
      <c r="BO22" s="149">
        <v>1348</v>
      </c>
      <c r="BP22" s="149">
        <v>1348</v>
      </c>
      <c r="BQ22" s="149">
        <v>1348</v>
      </c>
      <c r="BR22" s="149">
        <v>1340.6</v>
      </c>
      <c r="BS22" s="149">
        <v>1343</v>
      </c>
      <c r="BT22" s="149">
        <v>1322.1</v>
      </c>
      <c r="BU22" s="149">
        <v>1293</v>
      </c>
      <c r="BV22" s="149">
        <v>1221.8</v>
      </c>
      <c r="BW22" s="149">
        <v>1252.3</v>
      </c>
      <c r="BX22" s="149">
        <v>1321</v>
      </c>
      <c r="BY22" s="149">
        <v>1321</v>
      </c>
      <c r="BZ22" s="149">
        <v>1318.3</v>
      </c>
      <c r="CA22" s="149">
        <v>1327</v>
      </c>
      <c r="CB22" s="149">
        <v>1327</v>
      </c>
      <c r="CC22" s="149">
        <v>1327</v>
      </c>
      <c r="CD22" s="149">
        <v>1279.0999999999999</v>
      </c>
      <c r="CE22" s="149">
        <v>1334</v>
      </c>
      <c r="CF22" s="149">
        <v>1334</v>
      </c>
      <c r="CG22" s="149">
        <v>1334</v>
      </c>
      <c r="CH22" s="149">
        <v>1297</v>
      </c>
      <c r="CI22" s="149">
        <v>1297</v>
      </c>
      <c r="CJ22" s="149">
        <v>1297</v>
      </c>
      <c r="CK22" s="149">
        <v>1297</v>
      </c>
      <c r="CL22" s="149">
        <v>1216</v>
      </c>
      <c r="CM22" s="149">
        <v>1216</v>
      </c>
      <c r="CN22" s="149">
        <v>1216</v>
      </c>
      <c r="CO22" s="149">
        <v>1216</v>
      </c>
      <c r="CP22" s="149">
        <v>1172</v>
      </c>
      <c r="CQ22" s="149">
        <v>1172</v>
      </c>
      <c r="CR22" s="149">
        <v>1172</v>
      </c>
      <c r="CS22" s="149">
        <v>1172</v>
      </c>
      <c r="CT22" s="150"/>
      <c r="CU22" s="150"/>
      <c r="CV22" s="150"/>
      <c r="CW22" s="151"/>
      <c r="CX22" s="152">
        <f t="array" ref="CX22">SUMPRODUCT(B22:CW22*0.25)</f>
        <v>28163.875000000007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216.7</v>
      </c>
      <c r="BO24" s="155">
        <v>216.7</v>
      </c>
      <c r="BP24" s="155">
        <v>216.7</v>
      </c>
      <c r="BQ24" s="155">
        <v>216.7</v>
      </c>
      <c r="BR24" s="155"/>
      <c r="BS24" s="155"/>
      <c r="BT24" s="155"/>
      <c r="BU24" s="155"/>
      <c r="BV24" s="155">
        <v>221.5</v>
      </c>
      <c r="BW24" s="155">
        <v>221.5</v>
      </c>
      <c r="BX24" s="155">
        <v>221.5</v>
      </c>
      <c r="BY24" s="155">
        <v>221.5</v>
      </c>
      <c r="BZ24" s="155">
        <v>272.10000000000002</v>
      </c>
      <c r="CA24" s="155">
        <v>272.10000000000002</v>
      </c>
      <c r="CB24" s="155">
        <v>272.10000000000002</v>
      </c>
      <c r="CC24" s="155">
        <v>272.10000000000002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7210.2999999999993</v>
      </c>
    </row>
    <row r="25" spans="1:102" ht="30" customHeight="1" thickBot="1" x14ac:dyDescent="0.25">
      <c r="A25" s="105" t="s">
        <v>51</v>
      </c>
      <c r="B25" s="159">
        <f>SUM(B20:B24)</f>
        <v>1597</v>
      </c>
      <c r="C25" s="160">
        <f t="shared" ref="C25:BN25" si="2">SUM(C20:C24)</f>
        <v>1597</v>
      </c>
      <c r="D25" s="160">
        <f t="shared" si="2"/>
        <v>1597</v>
      </c>
      <c r="E25" s="160">
        <f t="shared" si="2"/>
        <v>1597</v>
      </c>
      <c r="F25" s="160">
        <f t="shared" si="2"/>
        <v>1661</v>
      </c>
      <c r="G25" s="160">
        <f t="shared" si="2"/>
        <v>1661</v>
      </c>
      <c r="H25" s="160">
        <f t="shared" si="2"/>
        <v>1661</v>
      </c>
      <c r="I25" s="160">
        <f t="shared" si="2"/>
        <v>1661</v>
      </c>
      <c r="J25" s="160">
        <f t="shared" si="2"/>
        <v>1669</v>
      </c>
      <c r="K25" s="160">
        <f t="shared" si="2"/>
        <v>1669</v>
      </c>
      <c r="L25" s="160">
        <f t="shared" si="2"/>
        <v>1669</v>
      </c>
      <c r="M25" s="160">
        <f t="shared" si="2"/>
        <v>1669</v>
      </c>
      <c r="N25" s="160">
        <f t="shared" si="2"/>
        <v>1517.3</v>
      </c>
      <c r="O25" s="160">
        <f t="shared" si="2"/>
        <v>1515.7</v>
      </c>
      <c r="P25" s="160">
        <f t="shared" si="2"/>
        <v>1511.8</v>
      </c>
      <c r="Q25" s="160">
        <f t="shared" si="2"/>
        <v>1684</v>
      </c>
      <c r="R25" s="160">
        <f t="shared" si="2"/>
        <v>1675.6</v>
      </c>
      <c r="S25" s="160">
        <f t="shared" si="2"/>
        <v>1565.2</v>
      </c>
      <c r="T25" s="160">
        <f t="shared" si="2"/>
        <v>1512.4</v>
      </c>
      <c r="U25" s="160">
        <f t="shared" si="2"/>
        <v>1453.8</v>
      </c>
      <c r="V25" s="160">
        <f t="shared" si="2"/>
        <v>1348.9</v>
      </c>
      <c r="W25" s="160">
        <f t="shared" si="2"/>
        <v>1340.4</v>
      </c>
      <c r="X25" s="160">
        <f t="shared" si="2"/>
        <v>1273.9000000000001</v>
      </c>
      <c r="Y25" s="160">
        <f t="shared" si="2"/>
        <v>1210.8</v>
      </c>
      <c r="Z25" s="160">
        <f t="shared" si="2"/>
        <v>1028.9000000000001</v>
      </c>
      <c r="AA25" s="160">
        <f t="shared" si="2"/>
        <v>966.4</v>
      </c>
      <c r="AB25" s="160">
        <f t="shared" si="2"/>
        <v>909.3</v>
      </c>
      <c r="AC25" s="160">
        <f t="shared" si="2"/>
        <v>1083.9000000000001</v>
      </c>
      <c r="AD25" s="160">
        <f t="shared" si="2"/>
        <v>1138.2</v>
      </c>
      <c r="AE25" s="160">
        <f t="shared" si="2"/>
        <v>1203.5999999999999</v>
      </c>
      <c r="AF25" s="160">
        <f t="shared" si="2"/>
        <v>1536.4</v>
      </c>
      <c r="AG25" s="160">
        <f t="shared" si="2"/>
        <v>1767</v>
      </c>
      <c r="AH25" s="160">
        <f t="shared" si="2"/>
        <v>1782</v>
      </c>
      <c r="AI25" s="160">
        <f t="shared" si="2"/>
        <v>1782</v>
      </c>
      <c r="AJ25" s="160">
        <f t="shared" si="2"/>
        <v>1782</v>
      </c>
      <c r="AK25" s="160">
        <f t="shared" si="2"/>
        <v>1782</v>
      </c>
      <c r="AL25" s="160">
        <f t="shared" si="2"/>
        <v>1241</v>
      </c>
      <c r="AM25" s="160">
        <f t="shared" si="2"/>
        <v>1241</v>
      </c>
      <c r="AN25" s="160">
        <f t="shared" si="2"/>
        <v>1241</v>
      </c>
      <c r="AO25" s="160">
        <f t="shared" si="2"/>
        <v>1241</v>
      </c>
      <c r="AP25" s="160">
        <f t="shared" si="2"/>
        <v>1224</v>
      </c>
      <c r="AQ25" s="160">
        <f t="shared" si="2"/>
        <v>1224</v>
      </c>
      <c r="AR25" s="160">
        <f t="shared" si="2"/>
        <v>1224</v>
      </c>
      <c r="AS25" s="160">
        <f t="shared" si="2"/>
        <v>1224</v>
      </c>
      <c r="AT25" s="160">
        <f t="shared" si="2"/>
        <v>1226</v>
      </c>
      <c r="AU25" s="160">
        <f t="shared" si="2"/>
        <v>1226</v>
      </c>
      <c r="AV25" s="160">
        <f t="shared" si="2"/>
        <v>1226</v>
      </c>
      <c r="AW25" s="160">
        <f t="shared" si="2"/>
        <v>1226</v>
      </c>
      <c r="AX25" s="160">
        <f t="shared" si="2"/>
        <v>1227</v>
      </c>
      <c r="AY25" s="160">
        <f t="shared" si="2"/>
        <v>1212.5999999999999</v>
      </c>
      <c r="AZ25" s="160">
        <f t="shared" si="2"/>
        <v>1159.7</v>
      </c>
      <c r="BA25" s="160">
        <f t="shared" si="2"/>
        <v>1119.4000000000001</v>
      </c>
      <c r="BB25" s="160">
        <f t="shared" si="2"/>
        <v>1116.0999999999999</v>
      </c>
      <c r="BC25" s="160">
        <f t="shared" si="2"/>
        <v>1270</v>
      </c>
      <c r="BD25" s="160">
        <f t="shared" si="2"/>
        <v>1270</v>
      </c>
      <c r="BE25" s="160">
        <f t="shared" si="2"/>
        <v>1270</v>
      </c>
      <c r="BF25" s="160">
        <f t="shared" si="2"/>
        <v>1366</v>
      </c>
      <c r="BG25" s="160">
        <f t="shared" si="2"/>
        <v>1366</v>
      </c>
      <c r="BH25" s="160">
        <f t="shared" si="2"/>
        <v>1366</v>
      </c>
      <c r="BI25" s="160">
        <f t="shared" si="2"/>
        <v>1366</v>
      </c>
      <c r="BJ25" s="160">
        <f t="shared" si="2"/>
        <v>1394</v>
      </c>
      <c r="BK25" s="160">
        <f t="shared" si="2"/>
        <v>1394</v>
      </c>
      <c r="BL25" s="160">
        <f t="shared" si="2"/>
        <v>1394</v>
      </c>
      <c r="BM25" s="160">
        <f t="shared" si="2"/>
        <v>1394</v>
      </c>
      <c r="BN25" s="160">
        <f t="shared" si="2"/>
        <v>1564.7</v>
      </c>
      <c r="BO25" s="160">
        <f t="shared" ref="BO25:CW25" si="3">SUM(BO20:BO24)</f>
        <v>1564.7</v>
      </c>
      <c r="BP25" s="160">
        <f t="shared" si="3"/>
        <v>1564.7</v>
      </c>
      <c r="BQ25" s="160">
        <f t="shared" si="3"/>
        <v>1564.7</v>
      </c>
      <c r="BR25" s="160">
        <f t="shared" si="3"/>
        <v>1340.6</v>
      </c>
      <c r="BS25" s="160">
        <f t="shared" si="3"/>
        <v>1343</v>
      </c>
      <c r="BT25" s="160">
        <f t="shared" si="3"/>
        <v>1322.1</v>
      </c>
      <c r="BU25" s="160">
        <f t="shared" si="3"/>
        <v>1293</v>
      </c>
      <c r="BV25" s="160">
        <f t="shared" si="3"/>
        <v>1443.3</v>
      </c>
      <c r="BW25" s="160">
        <f t="shared" si="3"/>
        <v>1473.8</v>
      </c>
      <c r="BX25" s="160">
        <f t="shared" si="3"/>
        <v>1542.5</v>
      </c>
      <c r="BY25" s="160">
        <f t="shared" si="3"/>
        <v>1542.5</v>
      </c>
      <c r="BZ25" s="160">
        <f t="shared" si="3"/>
        <v>1590.4</v>
      </c>
      <c r="CA25" s="160">
        <f t="shared" si="3"/>
        <v>1599.1</v>
      </c>
      <c r="CB25" s="160">
        <f t="shared" si="3"/>
        <v>1599.1</v>
      </c>
      <c r="CC25" s="160">
        <f t="shared" si="3"/>
        <v>1599.1</v>
      </c>
      <c r="CD25" s="160">
        <f t="shared" si="3"/>
        <v>1779.1</v>
      </c>
      <c r="CE25" s="160">
        <f t="shared" si="3"/>
        <v>1834</v>
      </c>
      <c r="CF25" s="160">
        <f t="shared" si="3"/>
        <v>1834</v>
      </c>
      <c r="CG25" s="160">
        <f t="shared" si="3"/>
        <v>1834</v>
      </c>
      <c r="CH25" s="160">
        <f t="shared" si="3"/>
        <v>1797</v>
      </c>
      <c r="CI25" s="160">
        <f t="shared" si="3"/>
        <v>1797</v>
      </c>
      <c r="CJ25" s="160">
        <f t="shared" si="3"/>
        <v>1797</v>
      </c>
      <c r="CK25" s="160">
        <f t="shared" si="3"/>
        <v>1797</v>
      </c>
      <c r="CL25" s="160">
        <f t="shared" si="3"/>
        <v>1716</v>
      </c>
      <c r="CM25" s="160">
        <f t="shared" si="3"/>
        <v>1716</v>
      </c>
      <c r="CN25" s="160">
        <f t="shared" si="3"/>
        <v>1716</v>
      </c>
      <c r="CO25" s="160">
        <f t="shared" si="3"/>
        <v>1716</v>
      </c>
      <c r="CP25" s="160">
        <f t="shared" si="3"/>
        <v>1672</v>
      </c>
      <c r="CQ25" s="160">
        <f t="shared" si="3"/>
        <v>1672</v>
      </c>
      <c r="CR25" s="160">
        <f t="shared" si="3"/>
        <v>1672</v>
      </c>
      <c r="CS25" s="160">
        <f t="shared" si="3"/>
        <v>1672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35374.175000000003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2026-01-10T12:13:09Z</dcterms:created>
  <dcterms:modified xsi:type="dcterms:W3CDTF">2026-01-10T12:13:11Z</dcterms:modified>
</cp:coreProperties>
</file>