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<sst xmlns="http://schemas.openxmlformats.org/spreadsheetml/2006/main" count="122" uniqueCount="56">
  <si>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06/03/2026 11:23:57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</si>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</sst>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EC2-4111-A9B8-296F3A6CFD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2">
                  <c:v>1.9059999999999999</c:v>
                </c:pt>
                <c:pt idx="65">
                  <c:v>1.889</c:v>
                </c:pt>
                <c:pt idx="66">
                  <c:v>1.889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C2-4111-A9B8-296F3A6CFD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28.28</c:v>
                </c:pt>
                <c:pt idx="49">
                  <c:v>28.375</c:v>
                </c:pt>
                <c:pt idx="50">
                  <c:v>28.28</c:v>
                </c:pt>
                <c:pt idx="51">
                  <c:v>27.741</c:v>
                </c:pt>
                <c:pt idx="52">
                  <c:v>16.3</c:v>
                </c:pt>
                <c:pt idx="53">
                  <c:v>15.984999999999999</c:v>
                </c:pt>
                <c:pt idx="54">
                  <c:v>16.045000000000002</c:v>
                </c:pt>
                <c:pt idx="55">
                  <c:v>15.89</c:v>
                </c:pt>
                <c:pt idx="56">
                  <c:v>19.405000000000001</c:v>
                </c:pt>
                <c:pt idx="57">
                  <c:v>9.9</c:v>
                </c:pt>
                <c:pt idx="60">
                  <c:v>11.805</c:v>
                </c:pt>
                <c:pt idx="61">
                  <c:v>2</c:v>
                </c:pt>
                <c:pt idx="62">
                  <c:v>1.9</c:v>
                </c:pt>
                <c:pt idx="63">
                  <c:v>2</c:v>
                </c:pt>
                <c:pt idx="64">
                  <c:v>0.5</c:v>
                </c:pt>
                <c:pt idx="67">
                  <c:v>5.0999999999999996</c:v>
                </c:pt>
                <c:pt idx="68">
                  <c:v>2.1</c:v>
                </c:pt>
                <c:pt idx="69">
                  <c:v>2.1</c:v>
                </c:pt>
                <c:pt idx="70">
                  <c:v>2.1</c:v>
                </c:pt>
                <c:pt idx="71">
                  <c:v>10.199999999999999</c:v>
                </c:pt>
                <c:pt idx="72">
                  <c:v>2</c:v>
                </c:pt>
                <c:pt idx="73">
                  <c:v>2.1</c:v>
                </c:pt>
                <c:pt idx="74">
                  <c:v>2.1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21.7</c:v>
                </c:pt>
                <c:pt idx="81">
                  <c:v>6</c:v>
                </c:pt>
                <c:pt idx="82">
                  <c:v>1.9</c:v>
                </c:pt>
                <c:pt idx="83">
                  <c:v>1.9</c:v>
                </c:pt>
                <c:pt idx="84">
                  <c:v>2.5</c:v>
                </c:pt>
                <c:pt idx="85">
                  <c:v>5.8</c:v>
                </c:pt>
                <c:pt idx="86">
                  <c:v>6.7</c:v>
                </c:pt>
                <c:pt idx="87">
                  <c:v>4.3</c:v>
                </c:pt>
                <c:pt idx="88">
                  <c:v>2.5</c:v>
                </c:pt>
                <c:pt idx="89">
                  <c:v>2.9</c:v>
                </c:pt>
                <c:pt idx="90">
                  <c:v>2.6</c:v>
                </c:pt>
                <c:pt idx="91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C2-4111-A9B8-296F3A6CFD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7.24</c:v>
                </c:pt>
                <c:pt idx="49">
                  <c:v>7.24</c:v>
                </c:pt>
                <c:pt idx="50">
                  <c:v>7.24</c:v>
                </c:pt>
                <c:pt idx="51">
                  <c:v>6.7320000000000002</c:v>
                </c:pt>
                <c:pt idx="52">
                  <c:v>7.3000000000000007</c:v>
                </c:pt>
                <c:pt idx="53">
                  <c:v>6.9550000000000001</c:v>
                </c:pt>
                <c:pt idx="54">
                  <c:v>7.3000000000000007</c:v>
                </c:pt>
                <c:pt idx="55">
                  <c:v>6.86</c:v>
                </c:pt>
                <c:pt idx="56">
                  <c:v>10.85</c:v>
                </c:pt>
                <c:pt idx="57">
                  <c:v>13.676</c:v>
                </c:pt>
                <c:pt idx="58">
                  <c:v>0.754</c:v>
                </c:pt>
                <c:pt idx="59">
                  <c:v>15.635999999999999</c:v>
                </c:pt>
                <c:pt idx="60">
                  <c:v>1.9950000000000001</c:v>
                </c:pt>
                <c:pt idx="61">
                  <c:v>48.781999999999996</c:v>
                </c:pt>
                <c:pt idx="62">
                  <c:v>32.007000000000005</c:v>
                </c:pt>
                <c:pt idx="63">
                  <c:v>11.359</c:v>
                </c:pt>
                <c:pt idx="64">
                  <c:v>7.8890000000000002</c:v>
                </c:pt>
                <c:pt idx="65">
                  <c:v>0.90300000000000002</c:v>
                </c:pt>
                <c:pt idx="66">
                  <c:v>0.72399999999999998</c:v>
                </c:pt>
                <c:pt idx="67">
                  <c:v>0.72399999999999998</c:v>
                </c:pt>
                <c:pt idx="68">
                  <c:v>3.58</c:v>
                </c:pt>
                <c:pt idx="69">
                  <c:v>14.799999999999999</c:v>
                </c:pt>
                <c:pt idx="70">
                  <c:v>9.2700000000000014</c:v>
                </c:pt>
                <c:pt idx="71">
                  <c:v>3.96</c:v>
                </c:pt>
                <c:pt idx="72">
                  <c:v>3.6839999999999997</c:v>
                </c:pt>
                <c:pt idx="73">
                  <c:v>2.9</c:v>
                </c:pt>
                <c:pt idx="74">
                  <c:v>3</c:v>
                </c:pt>
                <c:pt idx="75">
                  <c:v>3</c:v>
                </c:pt>
                <c:pt idx="76">
                  <c:v>2.9</c:v>
                </c:pt>
                <c:pt idx="77">
                  <c:v>2.9</c:v>
                </c:pt>
                <c:pt idx="78">
                  <c:v>2.9</c:v>
                </c:pt>
                <c:pt idx="79">
                  <c:v>2.9</c:v>
                </c:pt>
                <c:pt idx="80">
                  <c:v>3.3140000000000001</c:v>
                </c:pt>
                <c:pt idx="81">
                  <c:v>3.3129999999999997</c:v>
                </c:pt>
                <c:pt idx="82">
                  <c:v>2.871</c:v>
                </c:pt>
                <c:pt idx="83">
                  <c:v>2.8720000000000003</c:v>
                </c:pt>
                <c:pt idx="84">
                  <c:v>2.6</c:v>
                </c:pt>
                <c:pt idx="85">
                  <c:v>2.5</c:v>
                </c:pt>
                <c:pt idx="86">
                  <c:v>2.4</c:v>
                </c:pt>
                <c:pt idx="87">
                  <c:v>2.4</c:v>
                </c:pt>
                <c:pt idx="88">
                  <c:v>4.0960000000000001</c:v>
                </c:pt>
                <c:pt idx="89">
                  <c:v>3.9959999999999996</c:v>
                </c:pt>
                <c:pt idx="90">
                  <c:v>3.8209999999999997</c:v>
                </c:pt>
                <c:pt idx="91">
                  <c:v>3.1</c:v>
                </c:pt>
                <c:pt idx="93">
                  <c:v>9.5180000000000007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C2-4111-A9B8-296F3A6CFD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EC2-4111-A9B8-296F3A6CFD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EC2-4111-A9B8-296F3A6CFD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EC2-4111-A9B8-296F3A6CFD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0">
                  <c:v>12</c:v>
                </c:pt>
                <c:pt idx="71">
                  <c:v>47.317999999999998</c:v>
                </c:pt>
                <c:pt idx="72">
                  <c:v>155</c:v>
                </c:pt>
                <c:pt idx="73">
                  <c:v>155</c:v>
                </c:pt>
                <c:pt idx="74">
                  <c:v>116.36</c:v>
                </c:pt>
                <c:pt idx="75">
                  <c:v>155</c:v>
                </c:pt>
                <c:pt idx="76">
                  <c:v>155</c:v>
                </c:pt>
                <c:pt idx="77">
                  <c:v>155</c:v>
                </c:pt>
                <c:pt idx="78">
                  <c:v>155</c:v>
                </c:pt>
                <c:pt idx="79">
                  <c:v>155</c:v>
                </c:pt>
                <c:pt idx="80">
                  <c:v>138.28800000000001</c:v>
                </c:pt>
                <c:pt idx="81">
                  <c:v>151.86699999999999</c:v>
                </c:pt>
                <c:pt idx="82">
                  <c:v>127.352</c:v>
                </c:pt>
                <c:pt idx="83">
                  <c:v>132.608</c:v>
                </c:pt>
                <c:pt idx="84">
                  <c:v>124.767</c:v>
                </c:pt>
                <c:pt idx="85">
                  <c:v>141.06399999999999</c:v>
                </c:pt>
                <c:pt idx="86">
                  <c:v>141.18600000000001</c:v>
                </c:pt>
                <c:pt idx="87">
                  <c:v>140.65600000000001</c:v>
                </c:pt>
                <c:pt idx="88">
                  <c:v>132.60499999999999</c:v>
                </c:pt>
                <c:pt idx="89">
                  <c:v>155</c:v>
                </c:pt>
                <c:pt idx="90">
                  <c:v>141.66300000000001</c:v>
                </c:pt>
                <c:pt idx="91">
                  <c:v>148.52199999999999</c:v>
                </c:pt>
                <c:pt idx="92">
                  <c:v>149.46700000000001</c:v>
                </c:pt>
                <c:pt idx="93">
                  <c:v>155</c:v>
                </c:pt>
                <c:pt idx="94">
                  <c:v>155</c:v>
                </c:pt>
                <c:pt idx="95">
                  <c:v>151.72800000000001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EC2-4111-A9B8-296F3A6CFD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EC2-4111-A9B8-296F3A6CFD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3">
                  <c:v>5</c:v>
                </c:pt>
                <c:pt idx="65">
                  <c:v>16</c:v>
                </c:pt>
                <c:pt idx="67">
                  <c:v>19.2</c:v>
                </c:pt>
                <c:pt idx="68">
                  <c:v>26.039000000000001</c:v>
                </c:pt>
                <c:pt idx="7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EC2-4111-A9B8-296F3A6CFD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</c:v>
                </c:pt>
                <c:pt idx="61">
                  <c:v>0</c:v>
                </c:pt>
                <c:pt idx="62">
                  <c:v>0</c:v>
                </c:pt>
                <c:pt idx="63">
                  <c:v>7.9</c:v>
                </c:pt>
                <c:pt idx="64">
                  <c:v>24.2</c:v>
                </c:pt>
                <c:pt idx="65">
                  <c:v>0</c:v>
                </c:pt>
                <c:pt idx="66">
                  <c:v>34.5</c:v>
                </c:pt>
                <c:pt idx="67">
                  <c:v>7.7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82.6</c:v>
                </c:pt>
                <c:pt idx="75">
                  <c:v>14.9</c:v>
                </c:pt>
                <c:pt idx="76">
                  <c:v>0</c:v>
                </c:pt>
                <c:pt idx="77">
                  <c:v>0.1</c:v>
                </c:pt>
                <c:pt idx="78">
                  <c:v>3.9</c:v>
                </c:pt>
                <c:pt idx="79">
                  <c:v>12.3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1.3</c:v>
                </c:pt>
                <c:pt idx="85">
                  <c:v>4.5999999999999996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C2-4111-A9B8-296F3A6CFD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6">
                  <c:v>11.853999999999999</c:v>
                </c:pt>
                <c:pt idx="57">
                  <c:v>60.762</c:v>
                </c:pt>
                <c:pt idx="58">
                  <c:v>58.283999999999999</c:v>
                </c:pt>
                <c:pt idx="59">
                  <c:v>2.6680000000000001</c:v>
                </c:pt>
                <c:pt idx="60">
                  <c:v>11.755000000000001</c:v>
                </c:pt>
                <c:pt idx="61">
                  <c:v>7.3079999999999998</c:v>
                </c:pt>
                <c:pt idx="62">
                  <c:v>6.843</c:v>
                </c:pt>
                <c:pt idx="63">
                  <c:v>6.1749999999999998</c:v>
                </c:pt>
                <c:pt idx="64">
                  <c:v>5.33</c:v>
                </c:pt>
                <c:pt idx="65">
                  <c:v>21.91</c:v>
                </c:pt>
                <c:pt idx="66">
                  <c:v>1</c:v>
                </c:pt>
                <c:pt idx="67">
                  <c:v>1.012</c:v>
                </c:pt>
                <c:pt idx="69">
                  <c:v>5.13</c:v>
                </c:pt>
                <c:pt idx="70">
                  <c:v>4.87</c:v>
                </c:pt>
                <c:pt idx="71">
                  <c:v>1</c:v>
                </c:pt>
                <c:pt idx="74">
                  <c:v>2.48</c:v>
                </c:pt>
                <c:pt idx="75">
                  <c:v>2.5099999999999998</c:v>
                </c:pt>
                <c:pt idx="76">
                  <c:v>0.82</c:v>
                </c:pt>
                <c:pt idx="77">
                  <c:v>2.39</c:v>
                </c:pt>
                <c:pt idx="78">
                  <c:v>2.2799999999999998</c:v>
                </c:pt>
                <c:pt idx="79">
                  <c:v>2.1800000000000002</c:v>
                </c:pt>
                <c:pt idx="80">
                  <c:v>2.44</c:v>
                </c:pt>
                <c:pt idx="81">
                  <c:v>2.81</c:v>
                </c:pt>
                <c:pt idx="87">
                  <c:v>4.12</c:v>
                </c:pt>
                <c:pt idx="89">
                  <c:v>1.5329999999999999</c:v>
                </c:pt>
                <c:pt idx="92">
                  <c:v>5.2</c:v>
                </c:pt>
                <c:pt idx="93">
                  <c:v>5.14</c:v>
                </c:pt>
                <c:pt idx="94">
                  <c:v>5.04</c:v>
                </c:pt>
                <c:pt idx="95">
                  <c:v>4.95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C2-4111-A9B8-296F3A6CFD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EC2-4111-A9B8-296F3A6CFD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EC2-4111-A9B8-296F3A6CF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-35</c:v>
                </c:pt>
                <c:pt idx="49">
                  <c:v>-35</c:v>
                </c:pt>
                <c:pt idx="50">
                  <c:v>-35</c:v>
                </c:pt>
                <c:pt idx="51">
                  <c:v>-35</c:v>
                </c:pt>
                <c:pt idx="52">
                  <c:v>-31.94</c:v>
                </c:pt>
                <c:pt idx="53">
                  <c:v>-35</c:v>
                </c:pt>
                <c:pt idx="54">
                  <c:v>-34</c:v>
                </c:pt>
                <c:pt idx="55">
                  <c:v>-35</c:v>
                </c:pt>
                <c:pt idx="56">
                  <c:v>-35</c:v>
                </c:pt>
                <c:pt idx="57">
                  <c:v>-11.18</c:v>
                </c:pt>
                <c:pt idx="58">
                  <c:v>-9.36</c:v>
                </c:pt>
                <c:pt idx="59">
                  <c:v>10.64</c:v>
                </c:pt>
                <c:pt idx="60">
                  <c:v>-33.619999999999997</c:v>
                </c:pt>
                <c:pt idx="61">
                  <c:v>5.99</c:v>
                </c:pt>
                <c:pt idx="62">
                  <c:v>80.959999999999994</c:v>
                </c:pt>
                <c:pt idx="63">
                  <c:v>100.27</c:v>
                </c:pt>
                <c:pt idx="64">
                  <c:v>84.17</c:v>
                </c:pt>
                <c:pt idx="65">
                  <c:v>96.54</c:v>
                </c:pt>
                <c:pt idx="66">
                  <c:v>131.87</c:v>
                </c:pt>
                <c:pt idx="67">
                  <c:v>151.88999999999999</c:v>
                </c:pt>
                <c:pt idx="68">
                  <c:v>89.68</c:v>
                </c:pt>
                <c:pt idx="69">
                  <c:v>120.93</c:v>
                </c:pt>
                <c:pt idx="70">
                  <c:v>126.69</c:v>
                </c:pt>
                <c:pt idx="71">
                  <c:v>148.52000000000001</c:v>
                </c:pt>
                <c:pt idx="72">
                  <c:v>120.5</c:v>
                </c:pt>
                <c:pt idx="73">
                  <c:v>161.08000000000001</c:v>
                </c:pt>
                <c:pt idx="74">
                  <c:v>196</c:v>
                </c:pt>
                <c:pt idx="75">
                  <c:v>198.96</c:v>
                </c:pt>
                <c:pt idx="76">
                  <c:v>185.13</c:v>
                </c:pt>
                <c:pt idx="77">
                  <c:v>179.04</c:v>
                </c:pt>
                <c:pt idx="78">
                  <c:v>159.63</c:v>
                </c:pt>
                <c:pt idx="79">
                  <c:v>150.94999999999999</c:v>
                </c:pt>
                <c:pt idx="80">
                  <c:v>150.12</c:v>
                </c:pt>
                <c:pt idx="81">
                  <c:v>142.36000000000001</c:v>
                </c:pt>
                <c:pt idx="82">
                  <c:v>128.1</c:v>
                </c:pt>
                <c:pt idx="83">
                  <c:v>111.19</c:v>
                </c:pt>
                <c:pt idx="84">
                  <c:v>138.08000000000001</c:v>
                </c:pt>
                <c:pt idx="85">
                  <c:v>132.12</c:v>
                </c:pt>
                <c:pt idx="86">
                  <c:v>119.67</c:v>
                </c:pt>
                <c:pt idx="87">
                  <c:v>107.94</c:v>
                </c:pt>
                <c:pt idx="88">
                  <c:v>115.99</c:v>
                </c:pt>
                <c:pt idx="89">
                  <c:v>120.82</c:v>
                </c:pt>
                <c:pt idx="90">
                  <c:v>115.79</c:v>
                </c:pt>
                <c:pt idx="91">
                  <c:v>106.85</c:v>
                </c:pt>
                <c:pt idx="92">
                  <c:v>96.92</c:v>
                </c:pt>
                <c:pt idx="93">
                  <c:v>112.08</c:v>
                </c:pt>
                <c:pt idx="94">
                  <c:v>104.24</c:v>
                </c:pt>
                <c:pt idx="95">
                  <c:v>94.56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EC2-4111-A9B8-296F3A6CF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9D-4BEA-A8D3-0CEF361448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D-4BEA-A8D3-0CEF361448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5.3460000000000001</c:v>
                </c:pt>
                <c:pt idx="49">
                  <c:v>4.5460000000000003</c:v>
                </c:pt>
                <c:pt idx="50">
                  <c:v>5.7070000000000007</c:v>
                </c:pt>
                <c:pt idx="51">
                  <c:v>10.584</c:v>
                </c:pt>
                <c:pt idx="52">
                  <c:v>2.8</c:v>
                </c:pt>
                <c:pt idx="53">
                  <c:v>2.8</c:v>
                </c:pt>
                <c:pt idx="54">
                  <c:v>5.2</c:v>
                </c:pt>
                <c:pt idx="56">
                  <c:v>9.9320000000000004</c:v>
                </c:pt>
                <c:pt idx="74">
                  <c:v>7.6</c:v>
                </c:pt>
                <c:pt idx="75">
                  <c:v>5.2119999999999997</c:v>
                </c:pt>
                <c:pt idx="76">
                  <c:v>1.7170000000000001</c:v>
                </c:pt>
                <c:pt idx="77">
                  <c:v>2.4E-2</c:v>
                </c:pt>
                <c:pt idx="78">
                  <c:v>2.4</c:v>
                </c:pt>
                <c:pt idx="79">
                  <c:v>4.8</c:v>
                </c:pt>
                <c:pt idx="92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9D-4BEA-A8D3-0CEF361448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21.200999999999997</c:v>
                </c:pt>
                <c:pt idx="49">
                  <c:v>22.173999999999999</c:v>
                </c:pt>
                <c:pt idx="50">
                  <c:v>20.950000000000003</c:v>
                </c:pt>
                <c:pt idx="51">
                  <c:v>15.073</c:v>
                </c:pt>
                <c:pt idx="52">
                  <c:v>8.1809999999999992</c:v>
                </c:pt>
                <c:pt idx="53">
                  <c:v>11.675999999999998</c:v>
                </c:pt>
                <c:pt idx="54">
                  <c:v>9.7810000000000006</c:v>
                </c:pt>
                <c:pt idx="55">
                  <c:v>13.184999999999999</c:v>
                </c:pt>
                <c:pt idx="56">
                  <c:v>11.352</c:v>
                </c:pt>
                <c:pt idx="58">
                  <c:v>3.2429999999999999</c:v>
                </c:pt>
                <c:pt idx="73">
                  <c:v>0.49399999999999999</c:v>
                </c:pt>
                <c:pt idx="74">
                  <c:v>68.36099999999999</c:v>
                </c:pt>
                <c:pt idx="75">
                  <c:v>23.606999999999999</c:v>
                </c:pt>
                <c:pt idx="76">
                  <c:v>21.984999999999999</c:v>
                </c:pt>
                <c:pt idx="77">
                  <c:v>7.8079999999999998</c:v>
                </c:pt>
                <c:pt idx="78">
                  <c:v>8.3030000000000008</c:v>
                </c:pt>
                <c:pt idx="79">
                  <c:v>15.657</c:v>
                </c:pt>
                <c:pt idx="80">
                  <c:v>28.978000000000002</c:v>
                </c:pt>
                <c:pt idx="81">
                  <c:v>25.489000000000001</c:v>
                </c:pt>
                <c:pt idx="85">
                  <c:v>24.1</c:v>
                </c:pt>
                <c:pt idx="86">
                  <c:v>18.2</c:v>
                </c:pt>
                <c:pt idx="87">
                  <c:v>16.993000000000002</c:v>
                </c:pt>
                <c:pt idx="89">
                  <c:v>23.04</c:v>
                </c:pt>
                <c:pt idx="91">
                  <c:v>1.1739999999999999</c:v>
                </c:pt>
                <c:pt idx="92">
                  <c:v>17.018999999999998</c:v>
                </c:pt>
                <c:pt idx="93">
                  <c:v>32.137999999999998</c:v>
                </c:pt>
                <c:pt idx="94">
                  <c:v>24.21</c:v>
                </c:pt>
                <c:pt idx="95">
                  <c:v>17.771999999999998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9D-4BEA-A8D3-0CEF361448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9D-4BEA-A8D3-0CEF361448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9D-4BEA-A8D3-0CEF361448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9D-4BEA-A8D3-0CEF361448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72">
                  <c:v>63</c:v>
                </c:pt>
                <c:pt idx="73">
                  <c:v>63</c:v>
                </c:pt>
                <c:pt idx="74">
                  <c:v>63</c:v>
                </c:pt>
                <c:pt idx="75">
                  <c:v>63</c:v>
                </c:pt>
                <c:pt idx="76">
                  <c:v>88</c:v>
                </c:pt>
                <c:pt idx="77">
                  <c:v>88</c:v>
                </c:pt>
                <c:pt idx="78">
                  <c:v>88</c:v>
                </c:pt>
                <c:pt idx="79">
                  <c:v>88</c:v>
                </c:pt>
                <c:pt idx="80">
                  <c:v>88</c:v>
                </c:pt>
                <c:pt idx="81">
                  <c:v>88</c:v>
                </c:pt>
                <c:pt idx="82">
                  <c:v>88</c:v>
                </c:pt>
                <c:pt idx="83">
                  <c:v>88</c:v>
                </c:pt>
                <c:pt idx="84">
                  <c:v>88</c:v>
                </c:pt>
                <c:pt idx="85">
                  <c:v>88</c:v>
                </c:pt>
                <c:pt idx="86">
                  <c:v>88</c:v>
                </c:pt>
                <c:pt idx="87">
                  <c:v>88</c:v>
                </c:pt>
                <c:pt idx="88">
                  <c:v>88</c:v>
                </c:pt>
                <c:pt idx="89">
                  <c:v>88</c:v>
                </c:pt>
                <c:pt idx="90">
                  <c:v>88</c:v>
                </c:pt>
                <c:pt idx="91">
                  <c:v>88</c:v>
                </c:pt>
                <c:pt idx="92">
                  <c:v>92</c:v>
                </c:pt>
                <c:pt idx="93">
                  <c:v>92</c:v>
                </c:pt>
                <c:pt idx="94">
                  <c:v>92</c:v>
                </c:pt>
                <c:pt idx="95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89D-4BEA-A8D3-0CEF361448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9D-4BEA-A8D3-0CEF361448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89D-4BEA-A8D3-0CEF3614481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22.9</c:v>
                </c:pt>
                <c:pt idx="58">
                  <c:v>0.2</c:v>
                </c:pt>
                <c:pt idx="59">
                  <c:v>0.1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56.7</c:v>
                </c:pt>
                <c:pt idx="73">
                  <c:v>65.3</c:v>
                </c:pt>
                <c:pt idx="74">
                  <c:v>51.6</c:v>
                </c:pt>
                <c:pt idx="75">
                  <c:v>51.6</c:v>
                </c:pt>
                <c:pt idx="76">
                  <c:v>0.1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9D-4BEA-A8D3-0CEF361448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7.9729999999999999</c:v>
                </c:pt>
                <c:pt idx="49">
                  <c:v>7.8949999999999996</c:v>
                </c:pt>
                <c:pt idx="50">
                  <c:v>7.8630000000000004</c:v>
                </c:pt>
                <c:pt idx="51">
                  <c:v>7.8159999999999998</c:v>
                </c:pt>
                <c:pt idx="52">
                  <c:v>7.5250000000000004</c:v>
                </c:pt>
                <c:pt idx="53">
                  <c:v>7.4640000000000004</c:v>
                </c:pt>
                <c:pt idx="54">
                  <c:v>7.3639999999999999</c:v>
                </c:pt>
                <c:pt idx="55">
                  <c:v>7.9649999999999999</c:v>
                </c:pt>
                <c:pt idx="56">
                  <c:v>20.824999999999999</c:v>
                </c:pt>
                <c:pt idx="57">
                  <c:v>61.438000000000002</c:v>
                </c:pt>
                <c:pt idx="58">
                  <c:v>55.594999999999999</c:v>
                </c:pt>
                <c:pt idx="59">
                  <c:v>18.204000000000001</c:v>
                </c:pt>
                <c:pt idx="60">
                  <c:v>33.511000000000003</c:v>
                </c:pt>
                <c:pt idx="61">
                  <c:v>58.09</c:v>
                </c:pt>
                <c:pt idx="62">
                  <c:v>40.75</c:v>
                </c:pt>
                <c:pt idx="63">
                  <c:v>32.44</c:v>
                </c:pt>
                <c:pt idx="64">
                  <c:v>37.94</c:v>
                </c:pt>
                <c:pt idx="65">
                  <c:v>40.741</c:v>
                </c:pt>
                <c:pt idx="66">
                  <c:v>38.122999999999998</c:v>
                </c:pt>
                <c:pt idx="67">
                  <c:v>33.722000000000001</c:v>
                </c:pt>
                <c:pt idx="68">
                  <c:v>30.695</c:v>
                </c:pt>
                <c:pt idx="69">
                  <c:v>22.03</c:v>
                </c:pt>
                <c:pt idx="70">
                  <c:v>32.24</c:v>
                </c:pt>
                <c:pt idx="71">
                  <c:v>17.797999999999998</c:v>
                </c:pt>
                <c:pt idx="72">
                  <c:v>40.994999999999997</c:v>
                </c:pt>
                <c:pt idx="73">
                  <c:v>31.199000000000002</c:v>
                </c:pt>
                <c:pt idx="74">
                  <c:v>15.981</c:v>
                </c:pt>
                <c:pt idx="75">
                  <c:v>34.009</c:v>
                </c:pt>
                <c:pt idx="76">
                  <c:v>48.917999999999999</c:v>
                </c:pt>
                <c:pt idx="77">
                  <c:v>66.510000000000005</c:v>
                </c:pt>
                <c:pt idx="78">
                  <c:v>67.346000000000004</c:v>
                </c:pt>
                <c:pt idx="79">
                  <c:v>65.899000000000001</c:v>
                </c:pt>
                <c:pt idx="80">
                  <c:v>48.764000000000003</c:v>
                </c:pt>
                <c:pt idx="81">
                  <c:v>50.500999999999998</c:v>
                </c:pt>
                <c:pt idx="82">
                  <c:v>44.122999999999998</c:v>
                </c:pt>
                <c:pt idx="83">
                  <c:v>49.38</c:v>
                </c:pt>
                <c:pt idx="84">
                  <c:v>43.191000000000003</c:v>
                </c:pt>
                <c:pt idx="85">
                  <c:v>41.822000000000003</c:v>
                </c:pt>
                <c:pt idx="86">
                  <c:v>44.085999999999999</c:v>
                </c:pt>
                <c:pt idx="87">
                  <c:v>46.482999999999997</c:v>
                </c:pt>
                <c:pt idx="88">
                  <c:v>51.201000000000001</c:v>
                </c:pt>
                <c:pt idx="89">
                  <c:v>52.389000000000003</c:v>
                </c:pt>
                <c:pt idx="90">
                  <c:v>60.084000000000003</c:v>
                </c:pt>
                <c:pt idx="91">
                  <c:v>65.048000000000002</c:v>
                </c:pt>
                <c:pt idx="92">
                  <c:v>42.847999999999999</c:v>
                </c:pt>
                <c:pt idx="93">
                  <c:v>45.52</c:v>
                </c:pt>
                <c:pt idx="94">
                  <c:v>43.83</c:v>
                </c:pt>
                <c:pt idx="95">
                  <c:v>46.905999999999999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9D-4BEA-A8D3-0CEF361448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89D-4BEA-A8D3-0CEF361448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1">
                  <c:v>44.68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89D-4BEA-A8D3-0CEF36144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-35</c:v>
                </c:pt>
                <c:pt idx="49">
                  <c:v>-35</c:v>
                </c:pt>
                <c:pt idx="50">
                  <c:v>-35</c:v>
                </c:pt>
                <c:pt idx="51">
                  <c:v>-35</c:v>
                </c:pt>
                <c:pt idx="52">
                  <c:v>-31.94</c:v>
                </c:pt>
                <c:pt idx="53">
                  <c:v>-35</c:v>
                </c:pt>
                <c:pt idx="54">
                  <c:v>-34</c:v>
                </c:pt>
                <c:pt idx="55">
                  <c:v>-35</c:v>
                </c:pt>
                <c:pt idx="56">
                  <c:v>-35</c:v>
                </c:pt>
                <c:pt idx="57">
                  <c:v>-11.18</c:v>
                </c:pt>
                <c:pt idx="58">
                  <c:v>-9.36</c:v>
                </c:pt>
                <c:pt idx="59">
                  <c:v>10.64</c:v>
                </c:pt>
                <c:pt idx="60">
                  <c:v>-33.619999999999997</c:v>
                </c:pt>
                <c:pt idx="61">
                  <c:v>5.99</c:v>
                </c:pt>
                <c:pt idx="62">
                  <c:v>80.959999999999994</c:v>
                </c:pt>
                <c:pt idx="63">
                  <c:v>100.27</c:v>
                </c:pt>
                <c:pt idx="64">
                  <c:v>84.17</c:v>
                </c:pt>
                <c:pt idx="65">
                  <c:v>96.54</c:v>
                </c:pt>
                <c:pt idx="66">
                  <c:v>131.87</c:v>
                </c:pt>
                <c:pt idx="67">
                  <c:v>151.88999999999999</c:v>
                </c:pt>
                <c:pt idx="68">
                  <c:v>89.68</c:v>
                </c:pt>
                <c:pt idx="69">
                  <c:v>120.93</c:v>
                </c:pt>
                <c:pt idx="70">
                  <c:v>126.69</c:v>
                </c:pt>
                <c:pt idx="71">
                  <c:v>148.52000000000001</c:v>
                </c:pt>
                <c:pt idx="72">
                  <c:v>120.5</c:v>
                </c:pt>
                <c:pt idx="73">
                  <c:v>161.08000000000001</c:v>
                </c:pt>
                <c:pt idx="74">
                  <c:v>196</c:v>
                </c:pt>
                <c:pt idx="75">
                  <c:v>198.96</c:v>
                </c:pt>
                <c:pt idx="76">
                  <c:v>185.13</c:v>
                </c:pt>
                <c:pt idx="77">
                  <c:v>179.04</c:v>
                </c:pt>
                <c:pt idx="78">
                  <c:v>159.63</c:v>
                </c:pt>
                <c:pt idx="79" formatCode="General">
                  <c:v>150.94999999999999</c:v>
                </c:pt>
                <c:pt idx="80">
                  <c:v>150.12</c:v>
                </c:pt>
                <c:pt idx="81">
                  <c:v>142.36000000000001</c:v>
                </c:pt>
                <c:pt idx="82">
                  <c:v>128.1</c:v>
                </c:pt>
                <c:pt idx="83">
                  <c:v>111.19</c:v>
                </c:pt>
                <c:pt idx="84">
                  <c:v>138.08000000000001</c:v>
                </c:pt>
                <c:pt idx="85">
                  <c:v>132.12</c:v>
                </c:pt>
                <c:pt idx="86">
                  <c:v>119.67</c:v>
                </c:pt>
                <c:pt idx="87">
                  <c:v>107.94</c:v>
                </c:pt>
                <c:pt idx="88">
                  <c:v>115.99</c:v>
                </c:pt>
                <c:pt idx="89">
                  <c:v>120.82</c:v>
                </c:pt>
                <c:pt idx="90">
                  <c:v>115.79</c:v>
                </c:pt>
                <c:pt idx="91">
                  <c:v>106.85</c:v>
                </c:pt>
                <c:pt idx="92">
                  <c:v>96.92</c:v>
                </c:pt>
                <c:pt idx="93">
                  <c:v>112.08</c:v>
                </c:pt>
                <c:pt idx="94">
                  <c:v>104.24</c:v>
                </c:pt>
                <c:pt idx="95">
                  <c:v>94.56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9D-4BEA-A8D3-0CEF36144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35.520000000000003</v>
      </c>
      <c r="AY5" s="25">
        <v>35.615000000000002</v>
      </c>
      <c r="AZ5" s="25">
        <v>35.520000000000003</v>
      </c>
      <c r="BA5" s="25">
        <v>34.472999999999999</v>
      </c>
      <c r="BB5" s="25">
        <v>25.506</v>
      </c>
      <c r="BC5" s="25">
        <v>22.94</v>
      </c>
      <c r="BD5" s="25">
        <v>23.344999999999999</v>
      </c>
      <c r="BE5" s="25">
        <v>22.75</v>
      </c>
      <c r="BF5" s="25">
        <v>42.109000000000002</v>
      </c>
      <c r="BG5" s="25">
        <v>84.337999999999994</v>
      </c>
      <c r="BH5" s="25">
        <v>59.037999999999997</v>
      </c>
      <c r="BI5" s="25">
        <v>18.303999999999998</v>
      </c>
      <c r="BJ5" s="25">
        <v>33.555</v>
      </c>
      <c r="BK5" s="25">
        <v>58.09</v>
      </c>
      <c r="BL5" s="25">
        <v>40.75</v>
      </c>
      <c r="BM5" s="25">
        <v>32.433999999999997</v>
      </c>
      <c r="BN5" s="25">
        <v>37.918999999999997</v>
      </c>
      <c r="BO5" s="25">
        <v>40.701999999999998</v>
      </c>
      <c r="BP5" s="25">
        <v>38.113</v>
      </c>
      <c r="BQ5" s="25">
        <v>33.735999999999997</v>
      </c>
      <c r="BR5" s="25">
        <v>31.719000000000001</v>
      </c>
      <c r="BS5" s="25">
        <v>22.03</v>
      </c>
      <c r="BT5" s="25">
        <v>32.24</v>
      </c>
      <c r="BU5" s="25">
        <v>62.478000000000002</v>
      </c>
      <c r="BV5" s="25">
        <v>160.684</v>
      </c>
      <c r="BW5" s="25">
        <v>160</v>
      </c>
      <c r="BX5" s="25">
        <v>206.54</v>
      </c>
      <c r="BY5" s="25">
        <v>177.41</v>
      </c>
      <c r="BZ5" s="25">
        <v>160.72</v>
      </c>
      <c r="CA5" s="25">
        <v>162.38999999999999</v>
      </c>
      <c r="CB5" s="25">
        <v>166.08</v>
      </c>
      <c r="CC5" s="25">
        <v>174.38</v>
      </c>
      <c r="CD5" s="25">
        <v>165.74199999999999</v>
      </c>
      <c r="CE5" s="25">
        <v>163.99</v>
      </c>
      <c r="CF5" s="25">
        <v>132.12299999999999</v>
      </c>
      <c r="CG5" s="25">
        <v>137.38</v>
      </c>
      <c r="CH5" s="25">
        <v>131.167</v>
      </c>
      <c r="CI5" s="25">
        <v>153.964</v>
      </c>
      <c r="CJ5" s="25">
        <v>150.286</v>
      </c>
      <c r="CK5" s="25">
        <v>151.476</v>
      </c>
      <c r="CL5" s="25">
        <v>139.20099999999999</v>
      </c>
      <c r="CM5" s="25">
        <v>163.429</v>
      </c>
      <c r="CN5" s="25">
        <v>148.084</v>
      </c>
      <c r="CO5" s="25">
        <v>154.22200000000001</v>
      </c>
      <c r="CP5" s="25">
        <v>154.667</v>
      </c>
      <c r="CQ5" s="25">
        <v>169.65799999999999</v>
      </c>
      <c r="CR5" s="25">
        <v>160.04</v>
      </c>
      <c r="CS5" s="25">
        <v>156.678</v>
      </c>
      <c r="CT5" s="26"/>
      <c r="CU5" s="26"/>
      <c r="CV5" s="26"/>
      <c r="CW5" s="27"/>
      <c r="CX5" s="28">
        <f t="array" ref="CX5">SUMPRODUCT(B5:CW5*0.25)</f>
        <v>1175.8837500000002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-35</v>
      </c>
      <c r="AY8" s="37">
        <v>-35</v>
      </c>
      <c r="AZ8" s="37">
        <v>-35</v>
      </c>
      <c r="BA8" s="37">
        <v>-35</v>
      </c>
      <c r="BB8" s="37">
        <v>-31.94</v>
      </c>
      <c r="BC8" s="37">
        <v>-35</v>
      </c>
      <c r="BD8" s="37">
        <v>-34</v>
      </c>
      <c r="BE8" s="37">
        <v>-35</v>
      </c>
      <c r="BF8" s="37">
        <v>-35</v>
      </c>
      <c r="BG8" s="37">
        <v>-11.18</v>
      </c>
      <c r="BH8" s="37">
        <v>-9.36</v>
      </c>
      <c r="BI8" s="37">
        <v>10.64</v>
      </c>
      <c r="BJ8" s="37">
        <v>-33.619999999999997</v>
      </c>
      <c r="BK8" s="37">
        <v>5.99</v>
      </c>
      <c r="BL8" s="37">
        <v>80.959999999999994</v>
      </c>
      <c r="BM8" s="37">
        <v>100.27</v>
      </c>
      <c r="BN8" s="37">
        <v>84.17</v>
      </c>
      <c r="BO8" s="37">
        <v>96.54</v>
      </c>
      <c r="BP8" s="37">
        <v>131.87</v>
      </c>
      <c r="BQ8" s="37">
        <v>151.88999999999999</v>
      </c>
      <c r="BR8" s="37">
        <v>89.68</v>
      </c>
      <c r="BS8" s="37">
        <v>120.93</v>
      </c>
      <c r="BT8" s="37">
        <v>126.69</v>
      </c>
      <c r="BU8" s="37">
        <v>148.52000000000001</v>
      </c>
      <c r="BV8" s="37">
        <v>120.5</v>
      </c>
      <c r="BW8" s="37">
        <v>161.08000000000001</v>
      </c>
      <c r="BX8" s="37">
        <v>196</v>
      </c>
      <c r="BY8" s="37">
        <v>198.96</v>
      </c>
      <c r="BZ8" s="37">
        <v>185.13</v>
      </c>
      <c r="CA8" s="37">
        <v>179.04</v>
      </c>
      <c r="CB8" s="37">
        <v>159.63</v>
      </c>
      <c r="CC8" s="37">
        <v>150.94999999999999</v>
      </c>
      <c r="CD8" s="37">
        <v>150.12</v>
      </c>
      <c r="CE8" s="37">
        <v>142.36000000000001</v>
      </c>
      <c r="CF8" s="37">
        <v>128.1</v>
      </c>
      <c r="CG8" s="37">
        <v>111.19</v>
      </c>
      <c r="CH8" s="37">
        <v>138.08000000000001</v>
      </c>
      <c r="CI8" s="37">
        <v>132.12</v>
      </c>
      <c r="CJ8" s="37">
        <v>119.67</v>
      </c>
      <c r="CK8" s="37">
        <v>107.94</v>
      </c>
      <c r="CL8" s="37">
        <v>115.99</v>
      </c>
      <c r="CM8" s="37">
        <v>120.82</v>
      </c>
      <c r="CN8" s="37">
        <v>115.79</v>
      </c>
      <c r="CO8" s="37">
        <v>106.85</v>
      </c>
      <c r="CP8" s="37">
        <v>96.92</v>
      </c>
      <c r="CQ8" s="37">
        <v>112.08</v>
      </c>
      <c r="CR8" s="37">
        <v>104.24</v>
      </c>
      <c r="CS8" s="37">
        <v>94.56</v>
      </c>
      <c r="CT8" s="38"/>
      <c r="CU8" s="38"/>
      <c r="CV8" s="38"/>
      <c r="CW8" s="39"/>
      <c r="CX8" s="40">
        <f>IF(SUM(B8:CW8)&lt;&gt;0,AVERAGEIF(B8:CW8,"&lt;&gt;"""),"")</f>
        <v>83.982708333333321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-35</v>
      </c>
      <c r="AY9" s="43">
        <v>-35</v>
      </c>
      <c r="AZ9" s="43">
        <v>-35</v>
      </c>
      <c r="BA9" s="43">
        <v>-35</v>
      </c>
      <c r="BB9" s="43">
        <v>-33.984999999999999</v>
      </c>
      <c r="BC9" s="43">
        <v>-33.984999999999999</v>
      </c>
      <c r="BD9" s="43">
        <v>-33.984999999999999</v>
      </c>
      <c r="BE9" s="43">
        <v>-33.984999999999999</v>
      </c>
      <c r="BF9" s="43">
        <v>-11.225</v>
      </c>
      <c r="BG9" s="43">
        <v>-11.225</v>
      </c>
      <c r="BH9" s="43">
        <v>-11.225</v>
      </c>
      <c r="BI9" s="43">
        <v>-11.225</v>
      </c>
      <c r="BJ9" s="43">
        <v>38.4</v>
      </c>
      <c r="BK9" s="43">
        <v>38.4</v>
      </c>
      <c r="BL9" s="43">
        <v>38.4</v>
      </c>
      <c r="BM9" s="43">
        <v>38.4</v>
      </c>
      <c r="BN9" s="43">
        <v>116.11750000000001</v>
      </c>
      <c r="BO9" s="43">
        <v>116.11750000000001</v>
      </c>
      <c r="BP9" s="43">
        <v>116.11750000000001</v>
      </c>
      <c r="BQ9" s="43">
        <v>116.11750000000001</v>
      </c>
      <c r="BR9" s="43">
        <v>121.455</v>
      </c>
      <c r="BS9" s="43">
        <v>121.455</v>
      </c>
      <c r="BT9" s="43">
        <v>121.455</v>
      </c>
      <c r="BU9" s="43">
        <v>121.455</v>
      </c>
      <c r="BV9" s="43">
        <v>169.13499999999999</v>
      </c>
      <c r="BW9" s="43">
        <v>169.13499999999999</v>
      </c>
      <c r="BX9" s="43">
        <v>169.13499999999999</v>
      </c>
      <c r="BY9" s="43">
        <v>169.13499999999999</v>
      </c>
      <c r="BZ9" s="43">
        <v>168.6875</v>
      </c>
      <c r="CA9" s="43">
        <v>168.6875</v>
      </c>
      <c r="CB9" s="43">
        <v>168.6875</v>
      </c>
      <c r="CC9" s="43">
        <v>168.6875</v>
      </c>
      <c r="CD9" s="43">
        <v>132.9425</v>
      </c>
      <c r="CE9" s="43">
        <v>132.9425</v>
      </c>
      <c r="CF9" s="43">
        <v>132.9425</v>
      </c>
      <c r="CG9" s="43">
        <v>132.9425</v>
      </c>
      <c r="CH9" s="43">
        <v>124.4525</v>
      </c>
      <c r="CI9" s="43">
        <v>124.4525</v>
      </c>
      <c r="CJ9" s="43">
        <v>124.4525</v>
      </c>
      <c r="CK9" s="43">
        <v>124.4525</v>
      </c>
      <c r="CL9" s="43">
        <v>114.8625</v>
      </c>
      <c r="CM9" s="43">
        <v>114.8625</v>
      </c>
      <c r="CN9" s="43">
        <v>114.8625</v>
      </c>
      <c r="CO9" s="43">
        <v>114.8625</v>
      </c>
      <c r="CP9" s="43">
        <v>101.95</v>
      </c>
      <c r="CQ9" s="43">
        <v>101.95</v>
      </c>
      <c r="CR9" s="43">
        <v>101.95</v>
      </c>
      <c r="CS9" s="43">
        <v>101.95</v>
      </c>
      <c r="CT9" s="44"/>
      <c r="CU9" s="44"/>
      <c r="CV9" s="44"/>
      <c r="CW9" s="45"/>
      <c r="CX9" s="46">
        <f>IF(SUM(B9:CW9)&lt;&gt;0,AVERAGEIF(B9:CW9,"&lt;&gt;"""),"")</f>
        <v>83.982708333333335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12</v>
      </c>
      <c r="BU11" s="53">
        <v>47.317999999999998</v>
      </c>
      <c r="BV11" s="53">
        <v>155</v>
      </c>
      <c r="BW11" s="53">
        <v>155</v>
      </c>
      <c r="BX11" s="53">
        <v>116.36</v>
      </c>
      <c r="BY11" s="53">
        <v>155</v>
      </c>
      <c r="BZ11" s="53">
        <v>155</v>
      </c>
      <c r="CA11" s="53">
        <v>155</v>
      </c>
      <c r="CB11" s="53">
        <v>155</v>
      </c>
      <c r="CC11" s="53">
        <v>155</v>
      </c>
      <c r="CD11" s="53">
        <v>138.28800000000001</v>
      </c>
      <c r="CE11" s="53">
        <v>151.86699999999999</v>
      </c>
      <c r="CF11" s="53">
        <v>127.352</v>
      </c>
      <c r="CG11" s="53">
        <v>132.608</v>
      </c>
      <c r="CH11" s="53">
        <v>124.767</v>
      </c>
      <c r="CI11" s="53">
        <v>141.06399999999999</v>
      </c>
      <c r="CJ11" s="53">
        <v>141.18600000000001</v>
      </c>
      <c r="CK11" s="53">
        <v>140.65600000000001</v>
      </c>
      <c r="CL11" s="53">
        <v>132.60499999999999</v>
      </c>
      <c r="CM11" s="53">
        <v>155</v>
      </c>
      <c r="CN11" s="53">
        <v>141.66300000000001</v>
      </c>
      <c r="CO11" s="53">
        <v>148.52199999999999</v>
      </c>
      <c r="CP11" s="53">
        <v>149.46700000000001</v>
      </c>
      <c r="CQ11" s="53">
        <v>155</v>
      </c>
      <c r="CR11" s="53">
        <v>155</v>
      </c>
      <c r="CS11" s="53">
        <v>151.72800000000001</v>
      </c>
      <c r="CT11" s="54"/>
      <c r="CU11" s="54"/>
      <c r="CV11" s="54"/>
      <c r="CW11" s="55"/>
      <c r="CX11" s="56">
        <f t="array" ref="CX11">SUMPRODUCT(B11:CW11*0.25)</f>
        <v>886.86275000000001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5</v>
      </c>
      <c r="BN13" s="65"/>
      <c r="BO13" s="65">
        <v>16</v>
      </c>
      <c r="BP13" s="65"/>
      <c r="BQ13" s="65">
        <v>19.2</v>
      </c>
      <c r="BR13" s="65">
        <v>26.039000000000001</v>
      </c>
      <c r="BS13" s="65"/>
      <c r="BT13" s="65">
        <v>4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17.559750000000001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11.853999999999999</v>
      </c>
      <c r="BG15" s="71">
        <v>60.762</v>
      </c>
      <c r="BH15" s="71">
        <v>58.283999999999999</v>
      </c>
      <c r="BI15" s="71">
        <v>2.6680000000000001</v>
      </c>
      <c r="BJ15" s="71">
        <v>11.755000000000001</v>
      </c>
      <c r="BK15" s="71">
        <v>7.3079999999999998</v>
      </c>
      <c r="BL15" s="71">
        <v>6.843</v>
      </c>
      <c r="BM15" s="71">
        <v>6.1749999999999998</v>
      </c>
      <c r="BN15" s="71">
        <v>5.33</v>
      </c>
      <c r="BO15" s="71">
        <v>21.91</v>
      </c>
      <c r="BP15" s="71">
        <v>1</v>
      </c>
      <c r="BQ15" s="71">
        <v>1.012</v>
      </c>
      <c r="BR15" s="71"/>
      <c r="BS15" s="71">
        <v>5.13</v>
      </c>
      <c r="BT15" s="71">
        <v>4.87</v>
      </c>
      <c r="BU15" s="71">
        <v>1</v>
      </c>
      <c r="BV15" s="71"/>
      <c r="BW15" s="71"/>
      <c r="BX15" s="71">
        <v>2.48</v>
      </c>
      <c r="BY15" s="71">
        <v>2.5099999999999998</v>
      </c>
      <c r="BZ15" s="71">
        <v>0.82</v>
      </c>
      <c r="CA15" s="71">
        <v>2.39</v>
      </c>
      <c r="CB15" s="71">
        <v>2.2799999999999998</v>
      </c>
      <c r="CC15" s="71">
        <v>2.1800000000000002</v>
      </c>
      <c r="CD15" s="71">
        <v>2.44</v>
      </c>
      <c r="CE15" s="71">
        <v>2.81</v>
      </c>
      <c r="CF15" s="71"/>
      <c r="CG15" s="71"/>
      <c r="CH15" s="71"/>
      <c r="CI15" s="71"/>
      <c r="CJ15" s="71"/>
      <c r="CK15" s="71">
        <v>4.12</v>
      </c>
      <c r="CL15" s="71"/>
      <c r="CM15" s="71">
        <v>1.5329999999999999</v>
      </c>
      <c r="CN15" s="71"/>
      <c r="CO15" s="71"/>
      <c r="CP15" s="71">
        <v>5.2</v>
      </c>
      <c r="CQ15" s="71">
        <v>5.14</v>
      </c>
      <c r="CR15" s="71">
        <v>5.04</v>
      </c>
      <c r="CS15" s="71">
        <v>4.95</v>
      </c>
      <c r="CT15" s="72"/>
      <c r="CU15" s="72"/>
      <c r="CV15" s="72"/>
      <c r="CW15" s="73"/>
      <c r="CX15" s="74">
        <f t="array" ref="CX15">SUMPRODUCT(B15:CW15*0.25)</f>
        <v>62.448499999999981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11.853999999999999</v>
      </c>
      <c r="BG17" s="77">
        <f t="shared" si="0"/>
        <v>60.762</v>
      </c>
      <c r="BH17" s="77">
        <f t="shared" si="0"/>
        <v>58.283999999999999</v>
      </c>
      <c r="BI17" s="77">
        <f t="shared" si="0"/>
        <v>2.6680000000000001</v>
      </c>
      <c r="BJ17" s="77">
        <f t="shared" si="0"/>
        <v>11.755000000000001</v>
      </c>
      <c r="BK17" s="77">
        <f t="shared" si="0"/>
        <v>7.3079999999999998</v>
      </c>
      <c r="BL17" s="77">
        <f t="shared" si="0"/>
        <v>6.843</v>
      </c>
      <c r="BM17" s="77">
        <f t="shared" si="0"/>
        <v>11.175000000000001</v>
      </c>
      <c r="BN17" s="77">
        <f t="shared" si="0"/>
        <v>5.33</v>
      </c>
      <c r="BO17" s="77">
        <f t="shared" ref="BO17:CW17" si="1">SUM(BO11:BO16)</f>
        <v>37.909999999999997</v>
      </c>
      <c r="BP17" s="77">
        <f t="shared" si="1"/>
        <v>1</v>
      </c>
      <c r="BQ17" s="77">
        <f t="shared" si="1"/>
        <v>20.212</v>
      </c>
      <c r="BR17" s="77">
        <f t="shared" si="1"/>
        <v>26.039000000000001</v>
      </c>
      <c r="BS17" s="77">
        <f t="shared" si="1"/>
        <v>5.13</v>
      </c>
      <c r="BT17" s="77">
        <f t="shared" si="1"/>
        <v>20.87</v>
      </c>
      <c r="BU17" s="77">
        <f t="shared" si="1"/>
        <v>48.317999999999998</v>
      </c>
      <c r="BV17" s="77">
        <f t="shared" si="1"/>
        <v>155</v>
      </c>
      <c r="BW17" s="77">
        <f t="shared" si="1"/>
        <v>155</v>
      </c>
      <c r="BX17" s="77">
        <f t="shared" si="1"/>
        <v>118.84</v>
      </c>
      <c r="BY17" s="77">
        <f t="shared" si="1"/>
        <v>157.51</v>
      </c>
      <c r="BZ17" s="77">
        <f t="shared" si="1"/>
        <v>155.82</v>
      </c>
      <c r="CA17" s="77">
        <f t="shared" si="1"/>
        <v>157.38999999999999</v>
      </c>
      <c r="CB17" s="77">
        <f t="shared" si="1"/>
        <v>157.28</v>
      </c>
      <c r="CC17" s="77">
        <f t="shared" si="1"/>
        <v>157.18</v>
      </c>
      <c r="CD17" s="77">
        <f t="shared" si="1"/>
        <v>140.72800000000001</v>
      </c>
      <c r="CE17" s="77">
        <f t="shared" si="1"/>
        <v>154.67699999999999</v>
      </c>
      <c r="CF17" s="77">
        <f t="shared" si="1"/>
        <v>127.352</v>
      </c>
      <c r="CG17" s="77">
        <f t="shared" si="1"/>
        <v>132.608</v>
      </c>
      <c r="CH17" s="77">
        <f t="shared" si="1"/>
        <v>124.767</v>
      </c>
      <c r="CI17" s="77">
        <f t="shared" si="1"/>
        <v>141.06399999999999</v>
      </c>
      <c r="CJ17" s="77">
        <f t="shared" si="1"/>
        <v>141.18600000000001</v>
      </c>
      <c r="CK17" s="77">
        <f t="shared" si="1"/>
        <v>144.77600000000001</v>
      </c>
      <c r="CL17" s="77">
        <f t="shared" si="1"/>
        <v>132.60499999999999</v>
      </c>
      <c r="CM17" s="77">
        <f t="shared" si="1"/>
        <v>156.53299999999999</v>
      </c>
      <c r="CN17" s="77">
        <f t="shared" si="1"/>
        <v>141.66300000000001</v>
      </c>
      <c r="CO17" s="77">
        <f t="shared" si="1"/>
        <v>148.52199999999999</v>
      </c>
      <c r="CP17" s="77">
        <f t="shared" si="1"/>
        <v>154.667</v>
      </c>
      <c r="CQ17" s="77">
        <f t="shared" si="1"/>
        <v>160.13999999999999</v>
      </c>
      <c r="CR17" s="77">
        <f t="shared" si="1"/>
        <v>160.04</v>
      </c>
      <c r="CS17" s="77">
        <f t="shared" si="1"/>
        <v>156.678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966.87099999999998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1.9059999999999999</v>
      </c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>
        <v>1.889</v>
      </c>
      <c r="BP20" s="88">
        <v>1.889</v>
      </c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1.421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28.28</v>
      </c>
      <c r="AY21" s="94">
        <v>28.375</v>
      </c>
      <c r="AZ21" s="94">
        <v>28.28</v>
      </c>
      <c r="BA21" s="94">
        <v>27.741</v>
      </c>
      <c r="BB21" s="94">
        <v>16.3</v>
      </c>
      <c r="BC21" s="94">
        <v>15.984999999999999</v>
      </c>
      <c r="BD21" s="94">
        <v>16.045000000000002</v>
      </c>
      <c r="BE21" s="94">
        <v>15.89</v>
      </c>
      <c r="BF21" s="94">
        <v>19.405000000000001</v>
      </c>
      <c r="BG21" s="94">
        <v>9.9</v>
      </c>
      <c r="BH21" s="94"/>
      <c r="BI21" s="94"/>
      <c r="BJ21" s="94">
        <v>11.805</v>
      </c>
      <c r="BK21" s="94">
        <v>2</v>
      </c>
      <c r="BL21" s="94">
        <v>1.9</v>
      </c>
      <c r="BM21" s="94">
        <v>2</v>
      </c>
      <c r="BN21" s="94">
        <v>0.5</v>
      </c>
      <c r="BO21" s="94"/>
      <c r="BP21" s="94"/>
      <c r="BQ21" s="94">
        <v>5.0999999999999996</v>
      </c>
      <c r="BR21" s="94">
        <v>2.1</v>
      </c>
      <c r="BS21" s="94">
        <v>2.1</v>
      </c>
      <c r="BT21" s="94">
        <v>2.1</v>
      </c>
      <c r="BU21" s="94">
        <v>10.199999999999999</v>
      </c>
      <c r="BV21" s="94">
        <v>2</v>
      </c>
      <c r="BW21" s="94">
        <v>2.1</v>
      </c>
      <c r="BX21" s="94">
        <v>2.1</v>
      </c>
      <c r="BY21" s="94">
        <v>2</v>
      </c>
      <c r="BZ21" s="94">
        <v>2</v>
      </c>
      <c r="CA21" s="94">
        <v>2</v>
      </c>
      <c r="CB21" s="94">
        <v>2</v>
      </c>
      <c r="CC21" s="94">
        <v>2</v>
      </c>
      <c r="CD21" s="94">
        <v>21.7</v>
      </c>
      <c r="CE21" s="94">
        <v>6</v>
      </c>
      <c r="CF21" s="94">
        <v>1.9</v>
      </c>
      <c r="CG21" s="94">
        <v>1.9</v>
      </c>
      <c r="CH21" s="94">
        <v>2.5</v>
      </c>
      <c r="CI21" s="94">
        <v>5.8</v>
      </c>
      <c r="CJ21" s="94">
        <v>6.7</v>
      </c>
      <c r="CK21" s="94">
        <v>4.3</v>
      </c>
      <c r="CL21" s="94">
        <v>2.5</v>
      </c>
      <c r="CM21" s="94">
        <v>2.9</v>
      </c>
      <c r="CN21" s="94">
        <v>2.6</v>
      </c>
      <c r="CO21" s="94">
        <v>2.6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80.901499999999999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7.24</v>
      </c>
      <c r="AY22" s="99">
        <v>7.24</v>
      </c>
      <c r="AZ22" s="99">
        <v>7.24</v>
      </c>
      <c r="BA22" s="99">
        <v>6.7320000000000002</v>
      </c>
      <c r="BB22" s="99">
        <v>7.3000000000000007</v>
      </c>
      <c r="BC22" s="99">
        <v>6.9550000000000001</v>
      </c>
      <c r="BD22" s="99">
        <v>7.3000000000000007</v>
      </c>
      <c r="BE22" s="99">
        <v>6.86</v>
      </c>
      <c r="BF22" s="99">
        <v>10.85</v>
      </c>
      <c r="BG22" s="99">
        <v>13.676</v>
      </c>
      <c r="BH22" s="99">
        <v>0.754</v>
      </c>
      <c r="BI22" s="99">
        <v>15.635999999999999</v>
      </c>
      <c r="BJ22" s="99">
        <v>1.9950000000000001</v>
      </c>
      <c r="BK22" s="99">
        <v>48.781999999999996</v>
      </c>
      <c r="BL22" s="99">
        <v>32.007000000000005</v>
      </c>
      <c r="BM22" s="99">
        <v>11.359</v>
      </c>
      <c r="BN22" s="99">
        <v>7.8890000000000002</v>
      </c>
      <c r="BO22" s="99">
        <v>0.90300000000000002</v>
      </c>
      <c r="BP22" s="99">
        <v>0.72399999999999998</v>
      </c>
      <c r="BQ22" s="99">
        <v>0.72399999999999998</v>
      </c>
      <c r="BR22" s="99">
        <v>3.58</v>
      </c>
      <c r="BS22" s="99">
        <v>14.799999999999999</v>
      </c>
      <c r="BT22" s="99">
        <v>9.2700000000000014</v>
      </c>
      <c r="BU22" s="99">
        <v>3.96</v>
      </c>
      <c r="BV22" s="99">
        <v>3.6839999999999997</v>
      </c>
      <c r="BW22" s="99">
        <v>2.9</v>
      </c>
      <c r="BX22" s="99">
        <v>3</v>
      </c>
      <c r="BY22" s="99">
        <v>3</v>
      </c>
      <c r="BZ22" s="99">
        <v>2.9</v>
      </c>
      <c r="CA22" s="99">
        <v>2.9</v>
      </c>
      <c r="CB22" s="99">
        <v>2.9</v>
      </c>
      <c r="CC22" s="99">
        <v>2.9</v>
      </c>
      <c r="CD22" s="99">
        <v>3.3140000000000001</v>
      </c>
      <c r="CE22" s="99">
        <v>3.3129999999999997</v>
      </c>
      <c r="CF22" s="99">
        <v>2.871</v>
      </c>
      <c r="CG22" s="99">
        <v>2.8720000000000003</v>
      </c>
      <c r="CH22" s="99">
        <v>2.6</v>
      </c>
      <c r="CI22" s="99">
        <v>2.5</v>
      </c>
      <c r="CJ22" s="99">
        <v>2.4</v>
      </c>
      <c r="CK22" s="99">
        <v>2.4</v>
      </c>
      <c r="CL22" s="99">
        <v>4.0960000000000001</v>
      </c>
      <c r="CM22" s="99">
        <v>3.9959999999999996</v>
      </c>
      <c r="CN22" s="99">
        <v>3.8209999999999997</v>
      </c>
      <c r="CO22" s="99">
        <v>3.1</v>
      </c>
      <c r="CP22" s="99"/>
      <c r="CQ22" s="99">
        <v>9.5180000000000007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76.19025000000002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35.520000000000003</v>
      </c>
      <c r="AY27" s="107">
        <f t="shared" si="3"/>
        <v>35.615000000000002</v>
      </c>
      <c r="AZ27" s="107">
        <f t="shared" si="3"/>
        <v>35.520000000000003</v>
      </c>
      <c r="BA27" s="107">
        <f t="shared" si="3"/>
        <v>34.472999999999999</v>
      </c>
      <c r="BB27" s="107">
        <f t="shared" si="3"/>
        <v>25.506</v>
      </c>
      <c r="BC27" s="107">
        <f t="shared" si="3"/>
        <v>22.939999999999998</v>
      </c>
      <c r="BD27" s="107">
        <f t="shared" si="3"/>
        <v>23.345000000000002</v>
      </c>
      <c r="BE27" s="107">
        <f t="shared" si="3"/>
        <v>22.75</v>
      </c>
      <c r="BF27" s="107">
        <f t="shared" si="3"/>
        <v>30.255000000000003</v>
      </c>
      <c r="BG27" s="107">
        <f t="shared" si="3"/>
        <v>23.576000000000001</v>
      </c>
      <c r="BH27" s="107">
        <f t="shared" si="3"/>
        <v>0.754</v>
      </c>
      <c r="BI27" s="107">
        <f t="shared" si="3"/>
        <v>15.635999999999999</v>
      </c>
      <c r="BJ27" s="107">
        <f t="shared" si="3"/>
        <v>13.8</v>
      </c>
      <c r="BK27" s="107">
        <f t="shared" si="3"/>
        <v>50.781999999999996</v>
      </c>
      <c r="BL27" s="107">
        <f t="shared" si="3"/>
        <v>33.907000000000004</v>
      </c>
      <c r="BM27" s="107">
        <f t="shared" si="3"/>
        <v>13.359</v>
      </c>
      <c r="BN27" s="107">
        <f t="shared" si="3"/>
        <v>8.3889999999999993</v>
      </c>
      <c r="BO27" s="107">
        <f t="shared" si="3"/>
        <v>2.7919999999999998</v>
      </c>
      <c r="BP27" s="107">
        <f t="shared" si="3"/>
        <v>2.613</v>
      </c>
      <c r="BQ27" s="107">
        <f t="shared" si="3"/>
        <v>5.8239999999999998</v>
      </c>
      <c r="BR27" s="107">
        <f t="shared" si="3"/>
        <v>5.68</v>
      </c>
      <c r="BS27" s="107">
        <f t="shared" si="3"/>
        <v>16.899999999999999</v>
      </c>
      <c r="BT27" s="107">
        <f t="shared" si="3"/>
        <v>11.370000000000001</v>
      </c>
      <c r="BU27" s="107">
        <f t="shared" si="3"/>
        <v>14.16</v>
      </c>
      <c r="BV27" s="107">
        <f t="shared" si="3"/>
        <v>5.6839999999999993</v>
      </c>
      <c r="BW27" s="107">
        <f t="shared" si="3"/>
        <v>5</v>
      </c>
      <c r="BX27" s="107">
        <f t="shared" si="3"/>
        <v>5.0999999999999996</v>
      </c>
      <c r="BY27" s="107">
        <f t="shared" si="3"/>
        <v>5</v>
      </c>
      <c r="BZ27" s="107">
        <f t="shared" si="3"/>
        <v>4.9000000000000004</v>
      </c>
      <c r="CA27" s="107">
        <f t="shared" si="3"/>
        <v>4.9000000000000004</v>
      </c>
      <c r="CB27" s="107">
        <f t="shared" si="3"/>
        <v>4.9000000000000004</v>
      </c>
      <c r="CC27" s="107">
        <f t="shared" si="3"/>
        <v>4.9000000000000004</v>
      </c>
      <c r="CD27" s="107">
        <f t="shared" ref="CD27:CW27" si="4">SUM(CD20:CD26)</f>
        <v>25.013999999999999</v>
      </c>
      <c r="CE27" s="107">
        <f t="shared" si="4"/>
        <v>9.3129999999999988</v>
      </c>
      <c r="CF27" s="107">
        <f t="shared" si="4"/>
        <v>4.7709999999999999</v>
      </c>
      <c r="CG27" s="107">
        <f t="shared" si="4"/>
        <v>4.7720000000000002</v>
      </c>
      <c r="CH27" s="107">
        <f t="shared" si="4"/>
        <v>5.0999999999999996</v>
      </c>
      <c r="CI27" s="107">
        <f t="shared" si="4"/>
        <v>8.3000000000000007</v>
      </c>
      <c r="CJ27" s="107">
        <f t="shared" si="4"/>
        <v>9.1</v>
      </c>
      <c r="CK27" s="107">
        <f t="shared" si="4"/>
        <v>6.6999999999999993</v>
      </c>
      <c r="CL27" s="107">
        <f t="shared" si="4"/>
        <v>6.5960000000000001</v>
      </c>
      <c r="CM27" s="107">
        <f t="shared" si="4"/>
        <v>6.895999999999999</v>
      </c>
      <c r="CN27" s="107">
        <f t="shared" si="4"/>
        <v>6.4209999999999994</v>
      </c>
      <c r="CO27" s="107">
        <f t="shared" si="4"/>
        <v>5.7</v>
      </c>
      <c r="CP27" s="107">
        <f t="shared" si="4"/>
        <v>0</v>
      </c>
      <c r="CQ27" s="107">
        <f t="shared" si="4"/>
        <v>9.5180000000000007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158.51275000000004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35.520000000000003</v>
      </c>
      <c r="AY31" s="94">
        <v>35.615000000000002</v>
      </c>
      <c r="AZ31" s="94">
        <v>35.520000000000003</v>
      </c>
      <c r="BA31" s="94">
        <v>34.472999999999999</v>
      </c>
      <c r="BB31" s="94">
        <v>25.506</v>
      </c>
      <c r="BC31" s="94">
        <v>22.94</v>
      </c>
      <c r="BD31" s="94">
        <v>23.344999999999999</v>
      </c>
      <c r="BE31" s="94">
        <v>22.75</v>
      </c>
      <c r="BF31" s="94">
        <v>42.109000000000002</v>
      </c>
      <c r="BG31" s="94">
        <v>84.337999999999994</v>
      </c>
      <c r="BH31" s="94">
        <v>59.037999999999997</v>
      </c>
      <c r="BI31" s="94">
        <v>18.303999999999998</v>
      </c>
      <c r="BJ31" s="94">
        <v>25.555</v>
      </c>
      <c r="BK31" s="94">
        <v>58.09</v>
      </c>
      <c r="BL31" s="94">
        <v>40.75</v>
      </c>
      <c r="BM31" s="94">
        <v>24.533999999999999</v>
      </c>
      <c r="BN31" s="94">
        <v>13.718999999999999</v>
      </c>
      <c r="BO31" s="94">
        <v>40.701999999999998</v>
      </c>
      <c r="BP31" s="94">
        <v>3.613</v>
      </c>
      <c r="BQ31" s="94">
        <v>26.036000000000001</v>
      </c>
      <c r="BR31" s="94">
        <v>31.719000000000001</v>
      </c>
      <c r="BS31" s="94">
        <v>22.03</v>
      </c>
      <c r="BT31" s="94">
        <v>32.24</v>
      </c>
      <c r="BU31" s="94">
        <v>62.478000000000002</v>
      </c>
      <c r="BV31" s="94">
        <v>160.684</v>
      </c>
      <c r="BW31" s="94">
        <v>160</v>
      </c>
      <c r="BX31" s="94">
        <v>123.94</v>
      </c>
      <c r="BY31" s="94">
        <v>162.51</v>
      </c>
      <c r="BZ31" s="94">
        <v>160.72</v>
      </c>
      <c r="CA31" s="94">
        <v>162.29</v>
      </c>
      <c r="CB31" s="94">
        <v>162.18</v>
      </c>
      <c r="CC31" s="94">
        <v>162.08000000000001</v>
      </c>
      <c r="CD31" s="94">
        <v>165.74199999999999</v>
      </c>
      <c r="CE31" s="94">
        <v>163.99</v>
      </c>
      <c r="CF31" s="94">
        <v>132.12299999999999</v>
      </c>
      <c r="CG31" s="94">
        <v>137.38</v>
      </c>
      <c r="CH31" s="94">
        <v>129.86699999999999</v>
      </c>
      <c r="CI31" s="94">
        <v>149.364</v>
      </c>
      <c r="CJ31" s="94">
        <v>150.286</v>
      </c>
      <c r="CK31" s="94">
        <v>151.476</v>
      </c>
      <c r="CL31" s="94">
        <v>139.20099999999999</v>
      </c>
      <c r="CM31" s="94">
        <v>163.429</v>
      </c>
      <c r="CN31" s="94">
        <v>148.084</v>
      </c>
      <c r="CO31" s="94">
        <v>154.22200000000001</v>
      </c>
      <c r="CP31" s="94">
        <v>154.667</v>
      </c>
      <c r="CQ31" s="94">
        <v>169.65799999999999</v>
      </c>
      <c r="CR31" s="94">
        <v>160.04</v>
      </c>
      <c r="CS31" s="94">
        <v>156.678</v>
      </c>
      <c r="CT31" s="95"/>
      <c r="CU31" s="95"/>
      <c r="CV31" s="95"/>
      <c r="CW31" s="96"/>
      <c r="CX31" s="97">
        <f t="array" ref="CX31">SUMPRODUCT(B31:CW31*0.25)</f>
        <v>1125.3837500000002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35.520000000000003</v>
      </c>
      <c r="AY33" s="77">
        <f t="shared" si="5"/>
        <v>35.615000000000002</v>
      </c>
      <c r="AZ33" s="77">
        <f t="shared" si="5"/>
        <v>35.520000000000003</v>
      </c>
      <c r="BA33" s="77">
        <f t="shared" si="5"/>
        <v>34.472999999999999</v>
      </c>
      <c r="BB33" s="77">
        <f t="shared" si="5"/>
        <v>25.506</v>
      </c>
      <c r="BC33" s="77">
        <f t="shared" si="5"/>
        <v>22.94</v>
      </c>
      <c r="BD33" s="77">
        <f t="shared" si="5"/>
        <v>23.344999999999999</v>
      </c>
      <c r="BE33" s="77">
        <f t="shared" si="5"/>
        <v>22.75</v>
      </c>
      <c r="BF33" s="77">
        <f t="shared" si="5"/>
        <v>42.109000000000002</v>
      </c>
      <c r="BG33" s="77">
        <f t="shared" si="5"/>
        <v>84.337999999999994</v>
      </c>
      <c r="BH33" s="77">
        <f t="shared" si="5"/>
        <v>59.037999999999997</v>
      </c>
      <c r="BI33" s="77">
        <f t="shared" si="5"/>
        <v>18.303999999999998</v>
      </c>
      <c r="BJ33" s="77">
        <f t="shared" si="5"/>
        <v>25.555</v>
      </c>
      <c r="BK33" s="77">
        <f t="shared" si="5"/>
        <v>58.09</v>
      </c>
      <c r="BL33" s="77">
        <f t="shared" si="5"/>
        <v>40.75</v>
      </c>
      <c r="BM33" s="77">
        <f t="shared" si="5"/>
        <v>24.533999999999999</v>
      </c>
      <c r="BN33" s="77">
        <f t="shared" si="5"/>
        <v>13.718999999999999</v>
      </c>
      <c r="BO33" s="77">
        <f t="shared" ref="BO33:CW33" si="6">SUM(BO30:BO32)</f>
        <v>40.701999999999998</v>
      </c>
      <c r="BP33" s="77">
        <f t="shared" si="6"/>
        <v>3.613</v>
      </c>
      <c r="BQ33" s="77">
        <f t="shared" si="6"/>
        <v>26.036000000000001</v>
      </c>
      <c r="BR33" s="77">
        <f t="shared" si="6"/>
        <v>31.719000000000001</v>
      </c>
      <c r="BS33" s="77">
        <f t="shared" si="6"/>
        <v>22.03</v>
      </c>
      <c r="BT33" s="77">
        <f t="shared" si="6"/>
        <v>32.24</v>
      </c>
      <c r="BU33" s="77">
        <f t="shared" si="6"/>
        <v>62.478000000000002</v>
      </c>
      <c r="BV33" s="77">
        <f t="shared" si="6"/>
        <v>160.684</v>
      </c>
      <c r="BW33" s="77">
        <f t="shared" si="6"/>
        <v>160</v>
      </c>
      <c r="BX33" s="77">
        <f t="shared" si="6"/>
        <v>123.94</v>
      </c>
      <c r="BY33" s="77">
        <f t="shared" si="6"/>
        <v>162.51</v>
      </c>
      <c r="BZ33" s="77">
        <f t="shared" si="6"/>
        <v>160.72</v>
      </c>
      <c r="CA33" s="77">
        <f t="shared" si="6"/>
        <v>162.29</v>
      </c>
      <c r="CB33" s="77">
        <f t="shared" si="6"/>
        <v>162.18</v>
      </c>
      <c r="CC33" s="77">
        <f t="shared" si="6"/>
        <v>162.08000000000001</v>
      </c>
      <c r="CD33" s="77">
        <f t="shared" si="6"/>
        <v>165.74199999999999</v>
      </c>
      <c r="CE33" s="77">
        <f t="shared" si="6"/>
        <v>163.99</v>
      </c>
      <c r="CF33" s="77">
        <f t="shared" si="6"/>
        <v>132.12299999999999</v>
      </c>
      <c r="CG33" s="77">
        <f t="shared" si="6"/>
        <v>137.38</v>
      </c>
      <c r="CH33" s="77">
        <f t="shared" si="6"/>
        <v>129.86699999999999</v>
      </c>
      <c r="CI33" s="77">
        <f t="shared" si="6"/>
        <v>149.364</v>
      </c>
      <c r="CJ33" s="77">
        <f t="shared" si="6"/>
        <v>150.286</v>
      </c>
      <c r="CK33" s="77">
        <f t="shared" si="6"/>
        <v>151.476</v>
      </c>
      <c r="CL33" s="77">
        <f t="shared" si="6"/>
        <v>139.20099999999999</v>
      </c>
      <c r="CM33" s="77">
        <f t="shared" si="6"/>
        <v>163.429</v>
      </c>
      <c r="CN33" s="77">
        <f t="shared" si="6"/>
        <v>148.084</v>
      </c>
      <c r="CO33" s="77">
        <f t="shared" si="6"/>
        <v>154.22200000000001</v>
      </c>
      <c r="CP33" s="77">
        <f t="shared" si="6"/>
        <v>154.667</v>
      </c>
      <c r="CQ33" s="77">
        <f t="shared" si="6"/>
        <v>169.65799999999999</v>
      </c>
      <c r="CR33" s="77">
        <f t="shared" si="6"/>
        <v>160.04</v>
      </c>
      <c r="CS33" s="77">
        <f t="shared" si="6"/>
        <v>156.678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1125.3837500000002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8</v>
      </c>
      <c r="BK38" s="120"/>
      <c r="BL38" s="120"/>
      <c r="BM38" s="120">
        <v>7.9</v>
      </c>
      <c r="BN38" s="120">
        <v>24.2</v>
      </c>
      <c r="BO38" s="120"/>
      <c r="BP38" s="120">
        <v>34.5</v>
      </c>
      <c r="BQ38" s="120">
        <v>7.7</v>
      </c>
      <c r="BR38" s="120"/>
      <c r="BS38" s="120"/>
      <c r="BT38" s="120"/>
      <c r="BU38" s="120"/>
      <c r="BV38" s="120"/>
      <c r="BW38" s="120"/>
      <c r="BX38" s="120">
        <v>82.6</v>
      </c>
      <c r="BY38" s="120">
        <v>14.9</v>
      </c>
      <c r="BZ38" s="120"/>
      <c r="CA38" s="120">
        <v>0.1</v>
      </c>
      <c r="CB38" s="120">
        <v>3.9</v>
      </c>
      <c r="CC38" s="120">
        <v>12.3</v>
      </c>
      <c r="CD38" s="120"/>
      <c r="CE38" s="120"/>
      <c r="CF38" s="120"/>
      <c r="CG38" s="120"/>
      <c r="CH38" s="120">
        <v>1.3</v>
      </c>
      <c r="CI38" s="120">
        <v>4.5999999999999996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50.5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8</v>
      </c>
      <c r="BK41" s="107">
        <f t="shared" si="7"/>
        <v>0</v>
      </c>
      <c r="BL41" s="107">
        <f t="shared" si="7"/>
        <v>0</v>
      </c>
      <c r="BM41" s="107">
        <f t="shared" si="7"/>
        <v>7.9</v>
      </c>
      <c r="BN41" s="107">
        <f t="shared" si="7"/>
        <v>24.2</v>
      </c>
      <c r="BO41" s="107">
        <f t="shared" ref="BO41:CW41" si="8">SUM(BO36:BO40)</f>
        <v>0</v>
      </c>
      <c r="BP41" s="107">
        <f t="shared" si="8"/>
        <v>34.5</v>
      </c>
      <c r="BQ41" s="107">
        <f t="shared" si="8"/>
        <v>7.7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82.6</v>
      </c>
      <c r="BY41" s="107">
        <f t="shared" si="8"/>
        <v>14.9</v>
      </c>
      <c r="BZ41" s="107">
        <f t="shared" si="8"/>
        <v>0</v>
      </c>
      <c r="CA41" s="107">
        <f t="shared" si="8"/>
        <v>0.1</v>
      </c>
      <c r="CB41" s="107">
        <f t="shared" si="8"/>
        <v>3.9</v>
      </c>
      <c r="CC41" s="107">
        <f t="shared" si="8"/>
        <v>12.3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1.3</v>
      </c>
      <c r="CI41" s="107">
        <f t="shared" si="8"/>
        <v>4.5999999999999996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50.5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8</v>
      </c>
      <c r="BK46" s="120"/>
      <c r="BL46" s="120"/>
      <c r="BM46" s="120">
        <v>7.9</v>
      </c>
      <c r="BN46" s="120">
        <v>24.2</v>
      </c>
      <c r="BO46" s="120"/>
      <c r="BP46" s="120">
        <v>34.5</v>
      </c>
      <c r="BQ46" s="120">
        <v>7.7</v>
      </c>
      <c r="BR46" s="120"/>
      <c r="BS46" s="120"/>
      <c r="BT46" s="120"/>
      <c r="BU46" s="120"/>
      <c r="BV46" s="120"/>
      <c r="BW46" s="120"/>
      <c r="BX46" s="120">
        <v>82.6</v>
      </c>
      <c r="BY46" s="120">
        <v>14.9</v>
      </c>
      <c r="BZ46" s="120"/>
      <c r="CA46" s="120">
        <v>0.1</v>
      </c>
      <c r="CB46" s="120">
        <v>3.9</v>
      </c>
      <c r="CC46" s="120">
        <v>12.3</v>
      </c>
      <c r="CD46" s="120"/>
      <c r="CE46" s="120"/>
      <c r="CF46" s="120"/>
      <c r="CG46" s="120"/>
      <c r="CH46" s="120">
        <v>1.3</v>
      </c>
      <c r="CI46" s="120">
        <v>4.5999999999999996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50.5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8</v>
      </c>
      <c r="BK50" s="107">
        <f t="shared" si="9"/>
        <v>0</v>
      </c>
      <c r="BL50" s="107">
        <f t="shared" si="9"/>
        <v>0</v>
      </c>
      <c r="BM50" s="107">
        <f t="shared" si="9"/>
        <v>7.9</v>
      </c>
      <c r="BN50" s="107">
        <f t="shared" si="9"/>
        <v>24.2</v>
      </c>
      <c r="BO50" s="107">
        <f t="shared" ref="BO50:CW50" si="10">SUM(BO44:BO49)</f>
        <v>0</v>
      </c>
      <c r="BP50" s="107">
        <f t="shared" si="10"/>
        <v>34.5</v>
      </c>
      <c r="BQ50" s="107">
        <f t="shared" si="10"/>
        <v>7.7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82.6</v>
      </c>
      <c r="BY50" s="107">
        <f t="shared" si="10"/>
        <v>14.9</v>
      </c>
      <c r="BZ50" s="107">
        <f t="shared" si="10"/>
        <v>0</v>
      </c>
      <c r="CA50" s="107">
        <f t="shared" si="10"/>
        <v>0.1</v>
      </c>
      <c r="CB50" s="107">
        <f t="shared" si="10"/>
        <v>3.9</v>
      </c>
      <c r="CC50" s="107">
        <f t="shared" si="10"/>
        <v>12.3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1.3</v>
      </c>
      <c r="CI50" s="107">
        <f t="shared" si="10"/>
        <v>4.5999999999999996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50.5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35.520000000000003</v>
      </c>
      <c r="AY53" s="107">
        <f t="shared" si="13"/>
        <v>35.615000000000002</v>
      </c>
      <c r="AZ53" s="107">
        <f t="shared" si="13"/>
        <v>35.520000000000003</v>
      </c>
      <c r="BA53" s="107">
        <f t="shared" si="13"/>
        <v>34.472999999999999</v>
      </c>
      <c r="BB53" s="107">
        <f t="shared" si="13"/>
        <v>25.506</v>
      </c>
      <c r="BC53" s="107">
        <f t="shared" si="13"/>
        <v>22.939999999999998</v>
      </c>
      <c r="BD53" s="107">
        <f t="shared" si="13"/>
        <v>23.345000000000002</v>
      </c>
      <c r="BE53" s="107">
        <f t="shared" si="13"/>
        <v>22.75</v>
      </c>
      <c r="BF53" s="107">
        <f t="shared" si="13"/>
        <v>42.109000000000002</v>
      </c>
      <c r="BG53" s="107">
        <f t="shared" si="13"/>
        <v>84.337999999999994</v>
      </c>
      <c r="BH53" s="107">
        <f t="shared" si="13"/>
        <v>59.037999999999997</v>
      </c>
      <c r="BI53" s="107">
        <f t="shared" si="13"/>
        <v>18.303999999999998</v>
      </c>
      <c r="BJ53" s="107">
        <f t="shared" si="13"/>
        <v>33.555</v>
      </c>
      <c r="BK53" s="107">
        <f t="shared" si="13"/>
        <v>58.089999999999996</v>
      </c>
      <c r="BL53" s="107">
        <f t="shared" si="13"/>
        <v>40.75</v>
      </c>
      <c r="BM53" s="107">
        <f t="shared" si="13"/>
        <v>32.433999999999997</v>
      </c>
      <c r="BN53" s="107">
        <f t="shared" si="13"/>
        <v>37.918999999999997</v>
      </c>
      <c r="BO53" s="107">
        <f t="shared" ref="BO53:CX53" si="14">BO17+BO27+BO41</f>
        <v>40.701999999999998</v>
      </c>
      <c r="BP53" s="107">
        <f t="shared" si="14"/>
        <v>38.113</v>
      </c>
      <c r="BQ53" s="107">
        <f t="shared" si="14"/>
        <v>33.736000000000004</v>
      </c>
      <c r="BR53" s="107">
        <f t="shared" si="14"/>
        <v>31.719000000000001</v>
      </c>
      <c r="BS53" s="107">
        <f t="shared" si="14"/>
        <v>22.029999999999998</v>
      </c>
      <c r="BT53" s="107">
        <f t="shared" si="14"/>
        <v>32.24</v>
      </c>
      <c r="BU53" s="107">
        <f t="shared" si="14"/>
        <v>62.477999999999994</v>
      </c>
      <c r="BV53" s="107">
        <f t="shared" si="14"/>
        <v>160.684</v>
      </c>
      <c r="BW53" s="107">
        <f t="shared" si="14"/>
        <v>160</v>
      </c>
      <c r="BX53" s="107">
        <f t="shared" si="14"/>
        <v>206.54</v>
      </c>
      <c r="BY53" s="107">
        <f t="shared" si="14"/>
        <v>177.41</v>
      </c>
      <c r="BZ53" s="107">
        <f t="shared" si="14"/>
        <v>160.72</v>
      </c>
      <c r="CA53" s="107">
        <f t="shared" si="14"/>
        <v>162.38999999999999</v>
      </c>
      <c r="CB53" s="107">
        <f t="shared" si="14"/>
        <v>166.08</v>
      </c>
      <c r="CC53" s="107">
        <f t="shared" si="14"/>
        <v>174.38000000000002</v>
      </c>
      <c r="CD53" s="107">
        <f t="shared" si="14"/>
        <v>165.74200000000002</v>
      </c>
      <c r="CE53" s="107">
        <f t="shared" si="14"/>
        <v>163.98999999999998</v>
      </c>
      <c r="CF53" s="107">
        <f t="shared" si="14"/>
        <v>132.12299999999999</v>
      </c>
      <c r="CG53" s="107">
        <f t="shared" si="14"/>
        <v>137.38</v>
      </c>
      <c r="CH53" s="107">
        <f t="shared" si="14"/>
        <v>131.167</v>
      </c>
      <c r="CI53" s="107">
        <f t="shared" si="14"/>
        <v>153.964</v>
      </c>
      <c r="CJ53" s="107">
        <f t="shared" si="14"/>
        <v>150.286</v>
      </c>
      <c r="CK53" s="107">
        <f t="shared" si="14"/>
        <v>151.476</v>
      </c>
      <c r="CL53" s="107">
        <f t="shared" si="14"/>
        <v>139.20099999999999</v>
      </c>
      <c r="CM53" s="107">
        <f t="shared" si="14"/>
        <v>163.42899999999997</v>
      </c>
      <c r="CN53" s="107">
        <f t="shared" si="14"/>
        <v>148.084</v>
      </c>
      <c r="CO53" s="107">
        <f t="shared" si="14"/>
        <v>154.22199999999998</v>
      </c>
      <c r="CP53" s="107">
        <f t="shared" si="14"/>
        <v>154.667</v>
      </c>
      <c r="CQ53" s="107">
        <f t="shared" si="14"/>
        <v>169.65799999999999</v>
      </c>
      <c r="CR53" s="107">
        <f t="shared" si="14"/>
        <v>160.04</v>
      </c>
      <c r="CS53" s="107">
        <f t="shared" si="14"/>
        <v>156.678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1175.88375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35.520000000000003</v>
      </c>
      <c r="AY5" s="25">
        <v>35.615000000000002</v>
      </c>
      <c r="AZ5" s="25">
        <v>35.520000000000003</v>
      </c>
      <c r="BA5" s="25">
        <v>34.472999999999999</v>
      </c>
      <c r="BB5" s="25">
        <v>25.506</v>
      </c>
      <c r="BC5" s="25">
        <v>22.94</v>
      </c>
      <c r="BD5" s="25">
        <v>23.344999999999999</v>
      </c>
      <c r="BE5" s="25">
        <v>22.75</v>
      </c>
      <c r="BF5" s="25">
        <v>42.109000000000002</v>
      </c>
      <c r="BG5" s="25">
        <v>84.337999999999994</v>
      </c>
      <c r="BH5" s="25">
        <v>59.037999999999997</v>
      </c>
      <c r="BI5" s="25">
        <v>18.303999999999998</v>
      </c>
      <c r="BJ5" s="25">
        <v>33.511000000000003</v>
      </c>
      <c r="BK5" s="25">
        <v>58.09</v>
      </c>
      <c r="BL5" s="25">
        <v>40.75</v>
      </c>
      <c r="BM5" s="25">
        <v>32.44</v>
      </c>
      <c r="BN5" s="25">
        <v>37.94</v>
      </c>
      <c r="BO5" s="25">
        <v>40.741</v>
      </c>
      <c r="BP5" s="25">
        <v>38.122999999999998</v>
      </c>
      <c r="BQ5" s="25">
        <v>33.722000000000001</v>
      </c>
      <c r="BR5" s="25">
        <v>31.695</v>
      </c>
      <c r="BS5" s="25">
        <v>22.03</v>
      </c>
      <c r="BT5" s="25">
        <v>32.24</v>
      </c>
      <c r="BU5" s="25">
        <v>62.478000000000002</v>
      </c>
      <c r="BV5" s="25">
        <v>160.69499999999999</v>
      </c>
      <c r="BW5" s="25">
        <v>159.99299999999999</v>
      </c>
      <c r="BX5" s="25">
        <v>206.542</v>
      </c>
      <c r="BY5" s="25">
        <v>177.428</v>
      </c>
      <c r="BZ5" s="25">
        <v>160.72</v>
      </c>
      <c r="CA5" s="25">
        <v>162.34200000000001</v>
      </c>
      <c r="CB5" s="25">
        <v>166.04900000000001</v>
      </c>
      <c r="CC5" s="25">
        <v>174.35599999999999</v>
      </c>
      <c r="CD5" s="25">
        <v>165.74199999999999</v>
      </c>
      <c r="CE5" s="25">
        <v>163.99</v>
      </c>
      <c r="CF5" s="25">
        <v>132.12299999999999</v>
      </c>
      <c r="CG5" s="25">
        <v>137.38</v>
      </c>
      <c r="CH5" s="25">
        <v>131.191</v>
      </c>
      <c r="CI5" s="25">
        <v>153.922</v>
      </c>
      <c r="CJ5" s="25">
        <v>150.286</v>
      </c>
      <c r="CK5" s="25">
        <v>151.476</v>
      </c>
      <c r="CL5" s="25">
        <v>139.20099999999999</v>
      </c>
      <c r="CM5" s="25">
        <v>163.429</v>
      </c>
      <c r="CN5" s="25">
        <v>148.084</v>
      </c>
      <c r="CO5" s="25">
        <v>154.22200000000001</v>
      </c>
      <c r="CP5" s="25">
        <v>154.667</v>
      </c>
      <c r="CQ5" s="25">
        <v>169.65799999999999</v>
      </c>
      <c r="CR5" s="25">
        <v>160.04</v>
      </c>
      <c r="CS5" s="25">
        <v>156.678</v>
      </c>
      <c r="CT5" s="26"/>
      <c r="CU5" s="26"/>
      <c r="CV5" s="26"/>
      <c r="CW5" s="27"/>
      <c r="CX5" s="28">
        <f t="array" ref="CX5">SUMPRODUCT(B5:CW5*0.25)</f>
        <v>1175.8580000000002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-35</v>
      </c>
      <c r="AY8" s="37">
        <v>-35</v>
      </c>
      <c r="AZ8" s="37">
        <v>-35</v>
      </c>
      <c r="BA8" s="37">
        <v>-35</v>
      </c>
      <c r="BB8" s="37">
        <v>-31.94</v>
      </c>
      <c r="BC8" s="37">
        <v>-35</v>
      </c>
      <c r="BD8" s="37">
        <v>-34</v>
      </c>
      <c r="BE8" s="37">
        <v>-35</v>
      </c>
      <c r="BF8" s="37">
        <v>-35</v>
      </c>
      <c r="BG8" s="37">
        <v>-11.18</v>
      </c>
      <c r="BH8" s="37">
        <v>-9.36</v>
      </c>
      <c r="BI8" s="37">
        <v>10.64</v>
      </c>
      <c r="BJ8" s="37">
        <v>-33.619999999999997</v>
      </c>
      <c r="BK8" s="37">
        <v>5.99</v>
      </c>
      <c r="BL8" s="37">
        <v>80.959999999999994</v>
      </c>
      <c r="BM8" s="37">
        <v>100.27</v>
      </c>
      <c r="BN8" s="37">
        <v>84.17</v>
      </c>
      <c r="BO8" s="37">
        <v>96.54</v>
      </c>
      <c r="BP8" s="37">
        <v>131.87</v>
      </c>
      <c r="BQ8" s="37">
        <v>151.88999999999999</v>
      </c>
      <c r="BR8" s="37">
        <v>89.68</v>
      </c>
      <c r="BS8" s="37">
        <v>120.93</v>
      </c>
      <c r="BT8" s="37">
        <v>126.69</v>
      </c>
      <c r="BU8" s="37">
        <v>148.52000000000001</v>
      </c>
      <c r="BV8" s="37">
        <v>120.5</v>
      </c>
      <c r="BW8" s="37">
        <v>161.08000000000001</v>
      </c>
      <c r="BX8" s="37">
        <v>196</v>
      </c>
      <c r="BY8" s="37">
        <v>198.96</v>
      </c>
      <c r="BZ8" s="37">
        <v>185.13</v>
      </c>
      <c r="CA8" s="37">
        <v>179.04</v>
      </c>
      <c r="CB8" s="37">
        <v>159.63</v>
      </c>
      <c r="CC8" s="43">
        <v>150.94999999999999</v>
      </c>
      <c r="CD8" s="37">
        <v>150.12</v>
      </c>
      <c r="CE8" s="37">
        <v>142.36000000000001</v>
      </c>
      <c r="CF8" s="37">
        <v>128.1</v>
      </c>
      <c r="CG8" s="37">
        <v>111.19</v>
      </c>
      <c r="CH8" s="37">
        <v>138.08000000000001</v>
      </c>
      <c r="CI8" s="37">
        <v>132.12</v>
      </c>
      <c r="CJ8" s="37">
        <v>119.67</v>
      </c>
      <c r="CK8" s="37">
        <v>107.94</v>
      </c>
      <c r="CL8" s="37">
        <v>115.99</v>
      </c>
      <c r="CM8" s="37">
        <v>120.82</v>
      </c>
      <c r="CN8" s="37">
        <v>115.79</v>
      </c>
      <c r="CO8" s="37">
        <v>106.85</v>
      </c>
      <c r="CP8" s="37">
        <v>96.92</v>
      </c>
      <c r="CQ8" s="37">
        <v>112.08</v>
      </c>
      <c r="CR8" s="37">
        <v>104.24</v>
      </c>
      <c r="CS8" s="37">
        <v>94.56</v>
      </c>
      <c r="CT8" s="38"/>
      <c r="CU8" s="38"/>
      <c r="CV8" s="38"/>
      <c r="CW8" s="39"/>
      <c r="CX8" s="40">
        <f>IF(SUM(B8:CW8)&lt;&gt;0,AVERAGEIF(B8:CW8,"&lt;&gt;"""),"")</f>
        <v>83.982708333333321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-35</v>
      </c>
      <c r="AY9" s="43">
        <v>-35</v>
      </c>
      <c r="AZ9" s="43">
        <v>-35</v>
      </c>
      <c r="BA9" s="43">
        <v>-35</v>
      </c>
      <c r="BB9" s="43">
        <v>-33.984999999999999</v>
      </c>
      <c r="BC9" s="43">
        <v>-33.984999999999999</v>
      </c>
      <c r="BD9" s="43">
        <v>-33.984999999999999</v>
      </c>
      <c r="BE9" s="43">
        <v>-33.984999999999999</v>
      </c>
      <c r="BF9" s="43">
        <v>-11.225</v>
      </c>
      <c r="BG9" s="43">
        <v>-11.225</v>
      </c>
      <c r="BH9" s="43">
        <v>-11.225</v>
      </c>
      <c r="BI9" s="43">
        <v>-11.225</v>
      </c>
      <c r="BJ9" s="43">
        <v>38.4</v>
      </c>
      <c r="BK9" s="43">
        <v>38.4</v>
      </c>
      <c r="BL9" s="43">
        <v>38.4</v>
      </c>
      <c r="BM9" s="43">
        <v>38.4</v>
      </c>
      <c r="BN9" s="43">
        <v>116.11750000000001</v>
      </c>
      <c r="BO9" s="43">
        <v>116.11750000000001</v>
      </c>
      <c r="BP9" s="43">
        <v>116.11750000000001</v>
      </c>
      <c r="BQ9" s="43">
        <v>116.11750000000001</v>
      </c>
      <c r="BR9" s="43">
        <v>121.455</v>
      </c>
      <c r="BS9" s="43">
        <v>121.455</v>
      </c>
      <c r="BT9" s="43">
        <v>121.455</v>
      </c>
      <c r="BU9" s="43">
        <v>121.455</v>
      </c>
      <c r="BV9" s="43">
        <v>169.13499999999999</v>
      </c>
      <c r="BW9" s="43">
        <v>169.13499999999999</v>
      </c>
      <c r="BX9" s="43">
        <v>169.13499999999999</v>
      </c>
      <c r="BY9" s="43">
        <v>169.13499999999999</v>
      </c>
      <c r="BZ9" s="43">
        <v>168.6875</v>
      </c>
      <c r="CA9" s="43">
        <v>168.6875</v>
      </c>
      <c r="CB9" s="43">
        <v>168.6875</v>
      </c>
      <c r="CC9" s="43">
        <v>168.6875</v>
      </c>
      <c r="CD9" s="43">
        <v>132.9425</v>
      </c>
      <c r="CE9" s="43">
        <v>132.9425</v>
      </c>
      <c r="CF9" s="43">
        <v>132.9425</v>
      </c>
      <c r="CG9" s="43">
        <v>132.9425</v>
      </c>
      <c r="CH9" s="43">
        <v>124.4525</v>
      </c>
      <c r="CI9" s="43">
        <v>124.4525</v>
      </c>
      <c r="CJ9" s="43">
        <v>124.4525</v>
      </c>
      <c r="CK9" s="43">
        <v>124.4525</v>
      </c>
      <c r="CL9" s="43">
        <v>114.8625</v>
      </c>
      <c r="CM9" s="43">
        <v>114.8625</v>
      </c>
      <c r="CN9" s="43">
        <v>114.8625</v>
      </c>
      <c r="CO9" s="43">
        <v>114.8625</v>
      </c>
      <c r="CP9" s="43">
        <v>101.95</v>
      </c>
      <c r="CQ9" s="43">
        <v>101.95</v>
      </c>
      <c r="CR9" s="43">
        <v>101.95</v>
      </c>
      <c r="CS9" s="43">
        <v>101.95</v>
      </c>
      <c r="CT9" s="44"/>
      <c r="CU9" s="44"/>
      <c r="CV9" s="44"/>
      <c r="CW9" s="45"/>
      <c r="CX9" s="46">
        <f>IF(SUM(B9:CW9)&lt;&gt;0,AVERAGEIF(B9:CW9,"&lt;&gt;"""),"")</f>
        <v>83.982708333333335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63</v>
      </c>
      <c r="BW11" s="53">
        <v>63</v>
      </c>
      <c r="BX11" s="53">
        <v>63</v>
      </c>
      <c r="BY11" s="53">
        <v>63</v>
      </c>
      <c r="BZ11" s="53">
        <v>88</v>
      </c>
      <c r="CA11" s="53">
        <v>88</v>
      </c>
      <c r="CB11" s="53">
        <v>88</v>
      </c>
      <c r="CC11" s="53">
        <v>88</v>
      </c>
      <c r="CD11" s="53">
        <v>88</v>
      </c>
      <c r="CE11" s="53">
        <v>88</v>
      </c>
      <c r="CF11" s="53">
        <v>88</v>
      </c>
      <c r="CG11" s="53">
        <v>88</v>
      </c>
      <c r="CH11" s="53">
        <v>88</v>
      </c>
      <c r="CI11" s="53">
        <v>88</v>
      </c>
      <c r="CJ11" s="53">
        <v>88</v>
      </c>
      <c r="CK11" s="53">
        <v>88</v>
      </c>
      <c r="CL11" s="53">
        <v>88</v>
      </c>
      <c r="CM11" s="53">
        <v>88</v>
      </c>
      <c r="CN11" s="53">
        <v>88</v>
      </c>
      <c r="CO11" s="53">
        <v>88</v>
      </c>
      <c r="CP11" s="53">
        <v>92</v>
      </c>
      <c r="CQ11" s="53">
        <v>92</v>
      </c>
      <c r="CR11" s="53">
        <v>92</v>
      </c>
      <c r="CS11" s="53">
        <v>92</v>
      </c>
      <c r="CT11" s="54"/>
      <c r="CU11" s="54"/>
      <c r="CV11" s="54"/>
      <c r="CW11" s="55"/>
      <c r="CX11" s="56">
        <f t="array" ref="CX11">SUMPRODUCT(B11:CW11*0.25)</f>
        <v>507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44.68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11.17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7.9729999999999999</v>
      </c>
      <c r="AY15" s="71">
        <v>7.8949999999999996</v>
      </c>
      <c r="AZ15" s="71">
        <v>7.8630000000000004</v>
      </c>
      <c r="BA15" s="71">
        <v>7.8159999999999998</v>
      </c>
      <c r="BB15" s="71">
        <v>7.5250000000000004</v>
      </c>
      <c r="BC15" s="71">
        <v>7.4640000000000004</v>
      </c>
      <c r="BD15" s="71">
        <v>7.3639999999999999</v>
      </c>
      <c r="BE15" s="71">
        <v>7.9649999999999999</v>
      </c>
      <c r="BF15" s="71">
        <v>20.824999999999999</v>
      </c>
      <c r="BG15" s="71">
        <v>61.438000000000002</v>
      </c>
      <c r="BH15" s="71">
        <v>55.594999999999999</v>
      </c>
      <c r="BI15" s="71">
        <v>18.204000000000001</v>
      </c>
      <c r="BJ15" s="71">
        <v>33.511000000000003</v>
      </c>
      <c r="BK15" s="71">
        <v>58.09</v>
      </c>
      <c r="BL15" s="71">
        <v>40.75</v>
      </c>
      <c r="BM15" s="71">
        <v>32.44</v>
      </c>
      <c r="BN15" s="71">
        <v>37.94</v>
      </c>
      <c r="BO15" s="71">
        <v>40.741</v>
      </c>
      <c r="BP15" s="71">
        <v>38.122999999999998</v>
      </c>
      <c r="BQ15" s="71">
        <v>33.722000000000001</v>
      </c>
      <c r="BR15" s="71">
        <v>30.695</v>
      </c>
      <c r="BS15" s="71">
        <v>22.03</v>
      </c>
      <c r="BT15" s="71">
        <v>32.24</v>
      </c>
      <c r="BU15" s="71">
        <v>17.797999999999998</v>
      </c>
      <c r="BV15" s="71">
        <v>40.994999999999997</v>
      </c>
      <c r="BW15" s="71">
        <v>31.199000000000002</v>
      </c>
      <c r="BX15" s="71">
        <v>15.981</v>
      </c>
      <c r="BY15" s="71">
        <v>34.009</v>
      </c>
      <c r="BZ15" s="71">
        <v>48.917999999999999</v>
      </c>
      <c r="CA15" s="71">
        <v>66.510000000000005</v>
      </c>
      <c r="CB15" s="71">
        <v>67.346000000000004</v>
      </c>
      <c r="CC15" s="71">
        <v>65.899000000000001</v>
      </c>
      <c r="CD15" s="71">
        <v>48.764000000000003</v>
      </c>
      <c r="CE15" s="71">
        <v>50.500999999999998</v>
      </c>
      <c r="CF15" s="71">
        <v>44.122999999999998</v>
      </c>
      <c r="CG15" s="71">
        <v>49.38</v>
      </c>
      <c r="CH15" s="71">
        <v>43.191000000000003</v>
      </c>
      <c r="CI15" s="71">
        <v>41.822000000000003</v>
      </c>
      <c r="CJ15" s="71">
        <v>44.085999999999999</v>
      </c>
      <c r="CK15" s="71">
        <v>46.482999999999997</v>
      </c>
      <c r="CL15" s="71">
        <v>51.201000000000001</v>
      </c>
      <c r="CM15" s="71">
        <v>52.389000000000003</v>
      </c>
      <c r="CN15" s="71">
        <v>60.084000000000003</v>
      </c>
      <c r="CO15" s="71">
        <v>65.048000000000002</v>
      </c>
      <c r="CP15" s="71">
        <v>42.847999999999999</v>
      </c>
      <c r="CQ15" s="71">
        <v>45.52</v>
      </c>
      <c r="CR15" s="71">
        <v>43.83</v>
      </c>
      <c r="CS15" s="71">
        <v>46.905999999999999</v>
      </c>
      <c r="CT15" s="72"/>
      <c r="CU15" s="72"/>
      <c r="CV15" s="72"/>
      <c r="CW15" s="73"/>
      <c r="CX15" s="74">
        <f t="array" ref="CX15">SUMPRODUCT(B15:CW15*0.25)</f>
        <v>445.75999999999993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7.9729999999999999</v>
      </c>
      <c r="AY17" s="77">
        <f t="shared" si="0"/>
        <v>7.8949999999999996</v>
      </c>
      <c r="AZ17" s="77">
        <f t="shared" si="0"/>
        <v>7.8630000000000004</v>
      </c>
      <c r="BA17" s="77">
        <f t="shared" si="0"/>
        <v>7.8159999999999998</v>
      </c>
      <c r="BB17" s="77">
        <f t="shared" si="0"/>
        <v>7.5250000000000004</v>
      </c>
      <c r="BC17" s="77">
        <f t="shared" si="0"/>
        <v>7.4640000000000004</v>
      </c>
      <c r="BD17" s="77">
        <f t="shared" si="0"/>
        <v>7.3639999999999999</v>
      </c>
      <c r="BE17" s="77">
        <f t="shared" si="0"/>
        <v>7.9649999999999999</v>
      </c>
      <c r="BF17" s="77">
        <f t="shared" si="0"/>
        <v>20.824999999999999</v>
      </c>
      <c r="BG17" s="77">
        <f t="shared" si="0"/>
        <v>61.438000000000002</v>
      </c>
      <c r="BH17" s="77">
        <f t="shared" si="0"/>
        <v>55.594999999999999</v>
      </c>
      <c r="BI17" s="77">
        <f t="shared" si="0"/>
        <v>18.204000000000001</v>
      </c>
      <c r="BJ17" s="77">
        <f t="shared" si="0"/>
        <v>33.511000000000003</v>
      </c>
      <c r="BK17" s="77">
        <f t="shared" si="0"/>
        <v>58.09</v>
      </c>
      <c r="BL17" s="77">
        <f t="shared" si="0"/>
        <v>40.75</v>
      </c>
      <c r="BM17" s="77">
        <f t="shared" si="0"/>
        <v>32.44</v>
      </c>
      <c r="BN17" s="77">
        <f t="shared" si="0"/>
        <v>37.94</v>
      </c>
      <c r="BO17" s="77">
        <f t="shared" ref="BO17:CW17" si="1">SUM(BO11:BO16)</f>
        <v>40.741</v>
      </c>
      <c r="BP17" s="77">
        <f t="shared" si="1"/>
        <v>38.122999999999998</v>
      </c>
      <c r="BQ17" s="77">
        <f t="shared" si="1"/>
        <v>33.722000000000001</v>
      </c>
      <c r="BR17" s="77">
        <f t="shared" si="1"/>
        <v>30.695</v>
      </c>
      <c r="BS17" s="77">
        <f t="shared" si="1"/>
        <v>22.03</v>
      </c>
      <c r="BT17" s="77">
        <f t="shared" si="1"/>
        <v>32.24</v>
      </c>
      <c r="BU17" s="77">
        <f t="shared" si="1"/>
        <v>62.477999999999994</v>
      </c>
      <c r="BV17" s="77">
        <f t="shared" si="1"/>
        <v>103.995</v>
      </c>
      <c r="BW17" s="77">
        <f t="shared" si="1"/>
        <v>94.198999999999998</v>
      </c>
      <c r="BX17" s="77">
        <f t="shared" si="1"/>
        <v>78.980999999999995</v>
      </c>
      <c r="BY17" s="77">
        <f t="shared" si="1"/>
        <v>97.009</v>
      </c>
      <c r="BZ17" s="77">
        <f t="shared" si="1"/>
        <v>136.91800000000001</v>
      </c>
      <c r="CA17" s="77">
        <f t="shared" si="1"/>
        <v>154.51</v>
      </c>
      <c r="CB17" s="77">
        <f t="shared" si="1"/>
        <v>155.346</v>
      </c>
      <c r="CC17" s="77">
        <f t="shared" si="1"/>
        <v>153.899</v>
      </c>
      <c r="CD17" s="77">
        <f t="shared" si="1"/>
        <v>136.76400000000001</v>
      </c>
      <c r="CE17" s="77">
        <f t="shared" si="1"/>
        <v>138.501</v>
      </c>
      <c r="CF17" s="77">
        <f t="shared" si="1"/>
        <v>132.12299999999999</v>
      </c>
      <c r="CG17" s="77">
        <f t="shared" si="1"/>
        <v>137.38</v>
      </c>
      <c r="CH17" s="77">
        <f t="shared" si="1"/>
        <v>131.191</v>
      </c>
      <c r="CI17" s="77">
        <f t="shared" si="1"/>
        <v>129.822</v>
      </c>
      <c r="CJ17" s="77">
        <f t="shared" si="1"/>
        <v>132.08600000000001</v>
      </c>
      <c r="CK17" s="77">
        <f t="shared" si="1"/>
        <v>134.483</v>
      </c>
      <c r="CL17" s="77">
        <f t="shared" si="1"/>
        <v>139.20099999999999</v>
      </c>
      <c r="CM17" s="77">
        <f t="shared" si="1"/>
        <v>140.38900000000001</v>
      </c>
      <c r="CN17" s="77">
        <f t="shared" si="1"/>
        <v>148.084</v>
      </c>
      <c r="CO17" s="77">
        <f t="shared" si="1"/>
        <v>153.048</v>
      </c>
      <c r="CP17" s="77">
        <f t="shared" si="1"/>
        <v>134.84800000000001</v>
      </c>
      <c r="CQ17" s="77">
        <f t="shared" si="1"/>
        <v>137.52000000000001</v>
      </c>
      <c r="CR17" s="77">
        <f t="shared" si="1"/>
        <v>135.82999999999998</v>
      </c>
      <c r="CS17" s="77">
        <f t="shared" si="1"/>
        <v>138.90600000000001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963.92999999999984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1</v>
      </c>
      <c r="AY20" s="88">
        <v>1</v>
      </c>
      <c r="AZ20" s="88">
        <v>1</v>
      </c>
      <c r="BA20" s="88">
        <v>1</v>
      </c>
      <c r="BB20" s="88">
        <v>1</v>
      </c>
      <c r="BC20" s="88">
        <v>1</v>
      </c>
      <c r="BD20" s="88">
        <v>1</v>
      </c>
      <c r="BE20" s="88">
        <v>1.6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2.15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5.3460000000000001</v>
      </c>
      <c r="AY21" s="94">
        <v>4.5460000000000003</v>
      </c>
      <c r="AZ21" s="94">
        <v>5.7070000000000007</v>
      </c>
      <c r="BA21" s="94">
        <v>10.584</v>
      </c>
      <c r="BB21" s="94">
        <v>2.8</v>
      </c>
      <c r="BC21" s="94">
        <v>2.8</v>
      </c>
      <c r="BD21" s="94">
        <v>5.2</v>
      </c>
      <c r="BE21" s="94"/>
      <c r="BF21" s="94">
        <v>9.9320000000000004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>
        <v>7.6</v>
      </c>
      <c r="BY21" s="94">
        <v>5.2119999999999997</v>
      </c>
      <c r="BZ21" s="94">
        <v>1.7170000000000001</v>
      </c>
      <c r="CA21" s="94">
        <v>2.4E-2</v>
      </c>
      <c r="CB21" s="94">
        <v>2.4</v>
      </c>
      <c r="CC21" s="94">
        <v>4.8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2.8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17.867000000000001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21.200999999999997</v>
      </c>
      <c r="AY22" s="99">
        <v>22.173999999999999</v>
      </c>
      <c r="AZ22" s="99">
        <v>20.950000000000003</v>
      </c>
      <c r="BA22" s="99">
        <v>15.073</v>
      </c>
      <c r="BB22" s="99">
        <v>8.1809999999999992</v>
      </c>
      <c r="BC22" s="99">
        <v>11.675999999999998</v>
      </c>
      <c r="BD22" s="99">
        <v>9.7810000000000006</v>
      </c>
      <c r="BE22" s="99">
        <v>13.184999999999999</v>
      </c>
      <c r="BF22" s="99">
        <v>11.352</v>
      </c>
      <c r="BG22" s="99"/>
      <c r="BH22" s="99">
        <v>3.2429999999999999</v>
      </c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>
        <v>0.49399999999999999</v>
      </c>
      <c r="BX22" s="99">
        <v>68.36099999999999</v>
      </c>
      <c r="BY22" s="99">
        <v>23.606999999999999</v>
      </c>
      <c r="BZ22" s="99">
        <v>21.984999999999999</v>
      </c>
      <c r="CA22" s="99">
        <v>7.8079999999999998</v>
      </c>
      <c r="CB22" s="99">
        <v>8.3030000000000008</v>
      </c>
      <c r="CC22" s="99">
        <v>15.657</v>
      </c>
      <c r="CD22" s="99">
        <v>28.978000000000002</v>
      </c>
      <c r="CE22" s="99">
        <v>25.489000000000001</v>
      </c>
      <c r="CF22" s="99"/>
      <c r="CG22" s="99"/>
      <c r="CH22" s="99"/>
      <c r="CI22" s="99">
        <v>24.1</v>
      </c>
      <c r="CJ22" s="99">
        <v>18.2</v>
      </c>
      <c r="CK22" s="99">
        <v>16.993000000000002</v>
      </c>
      <c r="CL22" s="99"/>
      <c r="CM22" s="99">
        <v>23.04</v>
      </c>
      <c r="CN22" s="99"/>
      <c r="CO22" s="99">
        <v>1.1739999999999999</v>
      </c>
      <c r="CP22" s="99">
        <v>17.018999999999998</v>
      </c>
      <c r="CQ22" s="99">
        <v>32.137999999999998</v>
      </c>
      <c r="CR22" s="99">
        <v>24.21</v>
      </c>
      <c r="CS22" s="99">
        <v>17.771999999999998</v>
      </c>
      <c r="CT22" s="100"/>
      <c r="CU22" s="100"/>
      <c r="CV22" s="100"/>
      <c r="CW22" s="96"/>
      <c r="CX22" s="97">
        <f t="array" ref="CX22">SUMPRODUCT(B22:CW22*0.25)</f>
        <v>128.03599999999997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27.546999999999997</v>
      </c>
      <c r="AY27" s="107">
        <f t="shared" si="2"/>
        <v>27.72</v>
      </c>
      <c r="AZ27" s="107">
        <f t="shared" si="2"/>
        <v>27.657000000000004</v>
      </c>
      <c r="BA27" s="107">
        <f t="shared" si="2"/>
        <v>26.657</v>
      </c>
      <c r="BB27" s="107">
        <f t="shared" si="2"/>
        <v>11.980999999999998</v>
      </c>
      <c r="BC27" s="107">
        <f t="shared" si="2"/>
        <v>15.475999999999999</v>
      </c>
      <c r="BD27" s="107">
        <f t="shared" si="2"/>
        <v>15.981000000000002</v>
      </c>
      <c r="BE27" s="107">
        <f t="shared" si="2"/>
        <v>14.784999999999998</v>
      </c>
      <c r="BF27" s="107">
        <f t="shared" si="2"/>
        <v>21.283999999999999</v>
      </c>
      <c r="BG27" s="107">
        <f t="shared" si="2"/>
        <v>0</v>
      </c>
      <c r="BH27" s="107">
        <f t="shared" si="2"/>
        <v>3.2429999999999999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0.49399999999999999</v>
      </c>
      <c r="BX27" s="107">
        <f t="shared" si="3"/>
        <v>75.960999999999984</v>
      </c>
      <c r="BY27" s="107">
        <f t="shared" si="3"/>
        <v>28.818999999999999</v>
      </c>
      <c r="BZ27" s="107">
        <f t="shared" si="3"/>
        <v>23.701999999999998</v>
      </c>
      <c r="CA27" s="107">
        <f t="shared" si="3"/>
        <v>7.8319999999999999</v>
      </c>
      <c r="CB27" s="107">
        <f t="shared" si="3"/>
        <v>10.703000000000001</v>
      </c>
      <c r="CC27" s="107">
        <f t="shared" si="3"/>
        <v>20.457000000000001</v>
      </c>
      <c r="CD27" s="107">
        <f t="shared" si="3"/>
        <v>28.978000000000002</v>
      </c>
      <c r="CE27" s="107">
        <f t="shared" si="3"/>
        <v>25.489000000000001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24.1</v>
      </c>
      <c r="CJ27" s="107">
        <f t="shared" si="3"/>
        <v>18.2</v>
      </c>
      <c r="CK27" s="107">
        <f t="shared" si="3"/>
        <v>16.993000000000002</v>
      </c>
      <c r="CL27" s="107">
        <f t="shared" si="3"/>
        <v>0</v>
      </c>
      <c r="CM27" s="107">
        <f t="shared" si="3"/>
        <v>23.04</v>
      </c>
      <c r="CN27" s="107">
        <f t="shared" si="3"/>
        <v>0</v>
      </c>
      <c r="CO27" s="107">
        <f t="shared" si="3"/>
        <v>1.1739999999999999</v>
      </c>
      <c r="CP27" s="107">
        <f t="shared" si="3"/>
        <v>19.818999999999999</v>
      </c>
      <c r="CQ27" s="107">
        <f t="shared" si="3"/>
        <v>32.137999999999998</v>
      </c>
      <c r="CR27" s="107">
        <f t="shared" si="3"/>
        <v>24.21</v>
      </c>
      <c r="CS27" s="107">
        <f t="shared" si="3"/>
        <v>17.771999999999998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148.05299999999997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35.520000000000003</v>
      </c>
      <c r="AY31" s="94">
        <v>35.615000000000002</v>
      </c>
      <c r="AZ31" s="94">
        <v>35.520000000000003</v>
      </c>
      <c r="BA31" s="94">
        <v>34.472999999999999</v>
      </c>
      <c r="BB31" s="94">
        <v>19.506</v>
      </c>
      <c r="BC31" s="94">
        <v>22.94</v>
      </c>
      <c r="BD31" s="94">
        <v>23.344999999999999</v>
      </c>
      <c r="BE31" s="94">
        <v>22.75</v>
      </c>
      <c r="BF31" s="94">
        <v>42.109000000000002</v>
      </c>
      <c r="BG31" s="94">
        <v>61.438000000000002</v>
      </c>
      <c r="BH31" s="94">
        <v>58.838000000000001</v>
      </c>
      <c r="BI31" s="94">
        <v>18.204000000000001</v>
      </c>
      <c r="BJ31" s="94">
        <v>33.511000000000003</v>
      </c>
      <c r="BK31" s="94">
        <v>58.09</v>
      </c>
      <c r="BL31" s="94">
        <v>40.75</v>
      </c>
      <c r="BM31" s="94">
        <v>32.44</v>
      </c>
      <c r="BN31" s="94">
        <v>37.94</v>
      </c>
      <c r="BO31" s="94">
        <v>40.741</v>
      </c>
      <c r="BP31" s="94">
        <v>38.122999999999998</v>
      </c>
      <c r="BQ31" s="94">
        <v>33.722000000000001</v>
      </c>
      <c r="BR31" s="94">
        <v>30.695</v>
      </c>
      <c r="BS31" s="94">
        <v>22.03</v>
      </c>
      <c r="BT31" s="94">
        <v>32.24</v>
      </c>
      <c r="BU31" s="94">
        <v>62.478000000000002</v>
      </c>
      <c r="BV31" s="94">
        <v>103.995</v>
      </c>
      <c r="BW31" s="94">
        <v>94.692999999999998</v>
      </c>
      <c r="BX31" s="94">
        <v>154.94200000000001</v>
      </c>
      <c r="BY31" s="94">
        <v>125.828</v>
      </c>
      <c r="BZ31" s="94">
        <v>160.62</v>
      </c>
      <c r="CA31" s="94">
        <v>162.34200000000001</v>
      </c>
      <c r="CB31" s="94">
        <v>166.04900000000001</v>
      </c>
      <c r="CC31" s="94">
        <v>174.35599999999999</v>
      </c>
      <c r="CD31" s="94">
        <v>165.74199999999999</v>
      </c>
      <c r="CE31" s="94">
        <v>163.99</v>
      </c>
      <c r="CF31" s="94">
        <v>132.12299999999999</v>
      </c>
      <c r="CG31" s="94">
        <v>137.38</v>
      </c>
      <c r="CH31" s="94">
        <v>131.191</v>
      </c>
      <c r="CI31" s="94">
        <v>153.922</v>
      </c>
      <c r="CJ31" s="94">
        <v>150.286</v>
      </c>
      <c r="CK31" s="94">
        <v>151.476</v>
      </c>
      <c r="CL31" s="94">
        <v>139.20099999999999</v>
      </c>
      <c r="CM31" s="94">
        <v>163.429</v>
      </c>
      <c r="CN31" s="94">
        <v>148.084</v>
      </c>
      <c r="CO31" s="94">
        <v>154.22200000000001</v>
      </c>
      <c r="CP31" s="94">
        <v>154.667</v>
      </c>
      <c r="CQ31" s="94">
        <v>169.65799999999999</v>
      </c>
      <c r="CR31" s="94">
        <v>160.04</v>
      </c>
      <c r="CS31" s="94">
        <v>156.678</v>
      </c>
      <c r="CT31" s="95"/>
      <c r="CU31" s="95"/>
      <c r="CV31" s="95"/>
      <c r="CW31" s="96"/>
      <c r="CX31" s="97">
        <f t="array" ref="CX31">SUMPRODUCT(B31:CW31*0.25)</f>
        <v>1111.9829999999999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35.520000000000003</v>
      </c>
      <c r="AY33" s="77">
        <f t="shared" si="4"/>
        <v>35.615000000000002</v>
      </c>
      <c r="AZ33" s="77">
        <f t="shared" si="4"/>
        <v>35.520000000000003</v>
      </c>
      <c r="BA33" s="77">
        <f t="shared" si="4"/>
        <v>34.472999999999999</v>
      </c>
      <c r="BB33" s="77">
        <f t="shared" si="4"/>
        <v>19.506</v>
      </c>
      <c r="BC33" s="77">
        <f t="shared" si="4"/>
        <v>22.94</v>
      </c>
      <c r="BD33" s="77">
        <f t="shared" si="4"/>
        <v>23.344999999999999</v>
      </c>
      <c r="BE33" s="77">
        <f t="shared" si="4"/>
        <v>22.75</v>
      </c>
      <c r="BF33" s="77">
        <f t="shared" si="4"/>
        <v>42.109000000000002</v>
      </c>
      <c r="BG33" s="77">
        <f t="shared" si="4"/>
        <v>61.438000000000002</v>
      </c>
      <c r="BH33" s="77">
        <f t="shared" si="4"/>
        <v>58.838000000000001</v>
      </c>
      <c r="BI33" s="77">
        <f t="shared" si="4"/>
        <v>18.204000000000001</v>
      </c>
      <c r="BJ33" s="77">
        <f t="shared" si="4"/>
        <v>33.511000000000003</v>
      </c>
      <c r="BK33" s="77">
        <f t="shared" si="4"/>
        <v>58.09</v>
      </c>
      <c r="BL33" s="77">
        <f t="shared" si="4"/>
        <v>40.75</v>
      </c>
      <c r="BM33" s="77">
        <f t="shared" si="4"/>
        <v>32.44</v>
      </c>
      <c r="BN33" s="77">
        <f t="shared" si="4"/>
        <v>37.94</v>
      </c>
      <c r="BO33" s="77">
        <f t="shared" ref="BO33:CW33" si="5">SUM(BO30:BO32)</f>
        <v>40.741</v>
      </c>
      <c r="BP33" s="77">
        <f t="shared" si="5"/>
        <v>38.122999999999998</v>
      </c>
      <c r="BQ33" s="77">
        <f t="shared" si="5"/>
        <v>33.722000000000001</v>
      </c>
      <c r="BR33" s="77">
        <f t="shared" si="5"/>
        <v>30.695</v>
      </c>
      <c r="BS33" s="77">
        <f t="shared" si="5"/>
        <v>22.03</v>
      </c>
      <c r="BT33" s="77">
        <f t="shared" si="5"/>
        <v>32.24</v>
      </c>
      <c r="BU33" s="77">
        <f t="shared" si="5"/>
        <v>62.478000000000002</v>
      </c>
      <c r="BV33" s="77">
        <f t="shared" si="5"/>
        <v>103.995</v>
      </c>
      <c r="BW33" s="77">
        <f t="shared" si="5"/>
        <v>94.692999999999998</v>
      </c>
      <c r="BX33" s="77">
        <f t="shared" si="5"/>
        <v>154.94200000000001</v>
      </c>
      <c r="BY33" s="77">
        <f t="shared" si="5"/>
        <v>125.828</v>
      </c>
      <c r="BZ33" s="77">
        <f t="shared" si="5"/>
        <v>160.62</v>
      </c>
      <c r="CA33" s="77">
        <f t="shared" si="5"/>
        <v>162.34200000000001</v>
      </c>
      <c r="CB33" s="77">
        <f t="shared" si="5"/>
        <v>166.04900000000001</v>
      </c>
      <c r="CC33" s="77">
        <f t="shared" si="5"/>
        <v>174.35599999999999</v>
      </c>
      <c r="CD33" s="77">
        <f t="shared" si="5"/>
        <v>165.74199999999999</v>
      </c>
      <c r="CE33" s="77">
        <f t="shared" si="5"/>
        <v>163.99</v>
      </c>
      <c r="CF33" s="77">
        <f t="shared" si="5"/>
        <v>132.12299999999999</v>
      </c>
      <c r="CG33" s="77">
        <f t="shared" si="5"/>
        <v>137.38</v>
      </c>
      <c r="CH33" s="77">
        <f t="shared" si="5"/>
        <v>131.191</v>
      </c>
      <c r="CI33" s="77">
        <f t="shared" si="5"/>
        <v>153.922</v>
      </c>
      <c r="CJ33" s="77">
        <f t="shared" si="5"/>
        <v>150.286</v>
      </c>
      <c r="CK33" s="77">
        <f t="shared" si="5"/>
        <v>151.476</v>
      </c>
      <c r="CL33" s="77">
        <f t="shared" si="5"/>
        <v>139.20099999999999</v>
      </c>
      <c r="CM33" s="77">
        <f t="shared" si="5"/>
        <v>163.429</v>
      </c>
      <c r="CN33" s="77">
        <f t="shared" si="5"/>
        <v>148.084</v>
      </c>
      <c r="CO33" s="77">
        <f t="shared" si="5"/>
        <v>154.22200000000001</v>
      </c>
      <c r="CP33" s="77">
        <f t="shared" si="5"/>
        <v>154.667</v>
      </c>
      <c r="CQ33" s="77">
        <f t="shared" si="5"/>
        <v>169.65799999999999</v>
      </c>
      <c r="CR33" s="77">
        <f t="shared" si="5"/>
        <v>160.04</v>
      </c>
      <c r="CS33" s="77">
        <f t="shared" si="5"/>
        <v>156.678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1111.9829999999999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6</v>
      </c>
      <c r="BC38" s="120"/>
      <c r="BD38" s="120"/>
      <c r="BE38" s="120"/>
      <c r="BF38" s="120"/>
      <c r="BG38" s="120">
        <v>22.9</v>
      </c>
      <c r="BH38" s="120">
        <v>0.2</v>
      </c>
      <c r="BI38" s="120">
        <v>0.1</v>
      </c>
      <c r="BJ38" s="120"/>
      <c r="BK38" s="120"/>
      <c r="BL38" s="120"/>
      <c r="BM38" s="120"/>
      <c r="BN38" s="120"/>
      <c r="BO38" s="120"/>
      <c r="BP38" s="120"/>
      <c r="BQ38" s="120"/>
      <c r="BR38" s="120">
        <v>1</v>
      </c>
      <c r="BS38" s="120"/>
      <c r="BT38" s="120"/>
      <c r="BU38" s="120"/>
      <c r="BV38" s="120">
        <v>5.0999999999999996</v>
      </c>
      <c r="BW38" s="120">
        <v>13.7</v>
      </c>
      <c r="BX38" s="120"/>
      <c r="BY38" s="120"/>
      <c r="BZ38" s="120">
        <v>0.1</v>
      </c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12.275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51.6</v>
      </c>
      <c r="BW40" s="120">
        <v>51.6</v>
      </c>
      <c r="BX40" s="120">
        <v>51.6</v>
      </c>
      <c r="BY40" s="120">
        <v>51.6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51.6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6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22.9</v>
      </c>
      <c r="BH41" s="107">
        <f t="shared" si="6"/>
        <v>0.2</v>
      </c>
      <c r="BI41" s="107">
        <f t="shared" si="6"/>
        <v>0.1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56.7</v>
      </c>
      <c r="BW41" s="107">
        <f t="shared" si="7"/>
        <v>65.3</v>
      </c>
      <c r="BX41" s="107">
        <f t="shared" si="7"/>
        <v>51.6</v>
      </c>
      <c r="BY41" s="107">
        <f t="shared" si="7"/>
        <v>51.6</v>
      </c>
      <c r="BZ41" s="107">
        <f t="shared" si="7"/>
        <v>0.1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63.875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6</v>
      </c>
      <c r="BC46" s="120"/>
      <c r="BD46" s="120"/>
      <c r="BE46" s="120"/>
      <c r="BF46" s="120"/>
      <c r="BG46" s="120">
        <v>22.9</v>
      </c>
      <c r="BH46" s="120">
        <v>0.2</v>
      </c>
      <c r="BI46" s="120">
        <v>0.1</v>
      </c>
      <c r="BJ46" s="120"/>
      <c r="BK46" s="120"/>
      <c r="BL46" s="120"/>
      <c r="BM46" s="120"/>
      <c r="BN46" s="120"/>
      <c r="BO46" s="120"/>
      <c r="BP46" s="120"/>
      <c r="BQ46" s="120"/>
      <c r="BR46" s="120">
        <v>1</v>
      </c>
      <c r="BS46" s="120"/>
      <c r="BT46" s="120"/>
      <c r="BU46" s="120"/>
      <c r="BV46" s="120">
        <v>5.0999999999999996</v>
      </c>
      <c r="BW46" s="120">
        <v>13.7</v>
      </c>
      <c r="BX46" s="120"/>
      <c r="BY46" s="120"/>
      <c r="BZ46" s="120">
        <v>0.1</v>
      </c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12.275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51.6</v>
      </c>
      <c r="BW48" s="120">
        <v>51.6</v>
      </c>
      <c r="BX48" s="120">
        <v>51.6</v>
      </c>
      <c r="BY48" s="120">
        <v>51.6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51.6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6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22.9</v>
      </c>
      <c r="BH50" s="107">
        <f t="shared" si="8"/>
        <v>0.2</v>
      </c>
      <c r="BI50" s="107">
        <f t="shared" si="8"/>
        <v>0.1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56.7</v>
      </c>
      <c r="BW50" s="107">
        <f t="shared" si="9"/>
        <v>65.3</v>
      </c>
      <c r="BX50" s="107">
        <f t="shared" si="9"/>
        <v>51.6</v>
      </c>
      <c r="BY50" s="107">
        <f t="shared" si="9"/>
        <v>51.6</v>
      </c>
      <c r="BZ50" s="107">
        <f t="shared" si="9"/>
        <v>0.1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63.875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35.519999999999996</v>
      </c>
      <c r="AY53" s="107">
        <f t="shared" si="12"/>
        <v>35.614999999999995</v>
      </c>
      <c r="AZ53" s="107">
        <f t="shared" si="12"/>
        <v>35.520000000000003</v>
      </c>
      <c r="BA53" s="107">
        <f t="shared" si="12"/>
        <v>34.472999999999999</v>
      </c>
      <c r="BB53" s="107">
        <f t="shared" si="12"/>
        <v>25.506</v>
      </c>
      <c r="BC53" s="107">
        <f t="shared" si="12"/>
        <v>22.939999999999998</v>
      </c>
      <c r="BD53" s="107">
        <f t="shared" si="12"/>
        <v>23.345000000000002</v>
      </c>
      <c r="BE53" s="107">
        <f t="shared" si="12"/>
        <v>22.75</v>
      </c>
      <c r="BF53" s="107">
        <f t="shared" si="12"/>
        <v>42.108999999999995</v>
      </c>
      <c r="BG53" s="107">
        <f t="shared" si="12"/>
        <v>84.337999999999994</v>
      </c>
      <c r="BH53" s="107">
        <f t="shared" si="12"/>
        <v>59.038000000000004</v>
      </c>
      <c r="BI53" s="107">
        <f t="shared" si="12"/>
        <v>18.304000000000002</v>
      </c>
      <c r="BJ53" s="107">
        <f t="shared" si="12"/>
        <v>33.511000000000003</v>
      </c>
      <c r="BK53" s="107">
        <f t="shared" si="12"/>
        <v>58.09</v>
      </c>
      <c r="BL53" s="107">
        <f t="shared" si="12"/>
        <v>40.75</v>
      </c>
      <c r="BM53" s="107">
        <f t="shared" si="12"/>
        <v>32.44</v>
      </c>
      <c r="BN53" s="107">
        <f t="shared" si="12"/>
        <v>37.94</v>
      </c>
      <c r="BO53" s="107">
        <f t="shared" ref="BO53:CX53" si="13">BO17+BO27+BO41</f>
        <v>40.741</v>
      </c>
      <c r="BP53" s="107">
        <f t="shared" si="13"/>
        <v>38.122999999999998</v>
      </c>
      <c r="BQ53" s="107">
        <f t="shared" si="13"/>
        <v>33.722000000000001</v>
      </c>
      <c r="BR53" s="107">
        <f t="shared" si="13"/>
        <v>31.695</v>
      </c>
      <c r="BS53" s="107">
        <f t="shared" si="13"/>
        <v>22.03</v>
      </c>
      <c r="BT53" s="107">
        <f t="shared" si="13"/>
        <v>32.24</v>
      </c>
      <c r="BU53" s="107">
        <f t="shared" si="13"/>
        <v>62.477999999999994</v>
      </c>
      <c r="BV53" s="107">
        <f t="shared" si="13"/>
        <v>160.69499999999999</v>
      </c>
      <c r="BW53" s="107">
        <f t="shared" si="13"/>
        <v>159.99299999999999</v>
      </c>
      <c r="BX53" s="107">
        <f t="shared" si="13"/>
        <v>206.54199999999997</v>
      </c>
      <c r="BY53" s="107">
        <f t="shared" si="13"/>
        <v>177.428</v>
      </c>
      <c r="BZ53" s="107">
        <f t="shared" si="13"/>
        <v>160.72</v>
      </c>
      <c r="CA53" s="107">
        <f t="shared" si="13"/>
        <v>162.34199999999998</v>
      </c>
      <c r="CB53" s="107">
        <f t="shared" si="13"/>
        <v>166.04900000000001</v>
      </c>
      <c r="CC53" s="107">
        <f t="shared" si="13"/>
        <v>174.35599999999999</v>
      </c>
      <c r="CD53" s="107">
        <f t="shared" si="13"/>
        <v>165.74200000000002</v>
      </c>
      <c r="CE53" s="107">
        <f t="shared" si="13"/>
        <v>163.99</v>
      </c>
      <c r="CF53" s="107">
        <f t="shared" si="13"/>
        <v>132.12299999999999</v>
      </c>
      <c r="CG53" s="107">
        <f t="shared" si="13"/>
        <v>137.38</v>
      </c>
      <c r="CH53" s="107">
        <f t="shared" si="13"/>
        <v>131.191</v>
      </c>
      <c r="CI53" s="107">
        <f t="shared" si="13"/>
        <v>153.922</v>
      </c>
      <c r="CJ53" s="107">
        <f t="shared" si="13"/>
        <v>150.286</v>
      </c>
      <c r="CK53" s="107">
        <f t="shared" si="13"/>
        <v>151.476</v>
      </c>
      <c r="CL53" s="107">
        <f t="shared" si="13"/>
        <v>139.20099999999999</v>
      </c>
      <c r="CM53" s="107">
        <f t="shared" si="13"/>
        <v>163.429</v>
      </c>
      <c r="CN53" s="107">
        <f t="shared" si="13"/>
        <v>148.084</v>
      </c>
      <c r="CO53" s="107">
        <f t="shared" si="13"/>
        <v>154.22200000000001</v>
      </c>
      <c r="CP53" s="107">
        <f t="shared" si="13"/>
        <v>154.667</v>
      </c>
      <c r="CQ53" s="107">
        <f t="shared" si="13"/>
        <v>169.65800000000002</v>
      </c>
      <c r="CR53" s="107">
        <f t="shared" si="13"/>
        <v>160.04</v>
      </c>
      <c r="CS53" s="107">
        <f t="shared" si="13"/>
        <v>156.678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1175.8579999999997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6</v>
      </c>
      <c r="BC5" s="25"/>
      <c r="BD5" s="25"/>
      <c r="BE5" s="25"/>
      <c r="BF5" s="25"/>
      <c r="BG5" s="25">
        <v>22.9</v>
      </c>
      <c r="BH5" s="25">
        <v>0.2</v>
      </c>
      <c r="BI5" s="25">
        <v>0.1</v>
      </c>
      <c r="BJ5" s="25">
        <v>-8</v>
      </c>
      <c r="BK5" s="25"/>
      <c r="BL5" s="25"/>
      <c r="BM5" s="25">
        <v>-7.9</v>
      </c>
      <c r="BN5" s="25">
        <v>-24.2</v>
      </c>
      <c r="BO5" s="25"/>
      <c r="BP5" s="25">
        <v>-34.5</v>
      </c>
      <c r="BQ5" s="25">
        <v>-7.7</v>
      </c>
      <c r="BR5" s="25">
        <v>1</v>
      </c>
      <c r="BS5" s="25"/>
      <c r="BT5" s="25"/>
      <c r="BU5" s="25"/>
      <c r="BV5" s="25">
        <v>56.7</v>
      </c>
      <c r="BW5" s="25">
        <v>65.3</v>
      </c>
      <c r="BX5" s="25">
        <v>-30.999999999999993</v>
      </c>
      <c r="BY5" s="25">
        <v>36.700000000000003</v>
      </c>
      <c r="BZ5" s="25">
        <v>0.1</v>
      </c>
      <c r="CA5" s="25">
        <v>-0.1</v>
      </c>
      <c r="CB5" s="25">
        <v>-3.9</v>
      </c>
      <c r="CC5" s="25">
        <v>-12.3</v>
      </c>
      <c r="CD5" s="25"/>
      <c r="CE5" s="25"/>
      <c r="CF5" s="25"/>
      <c r="CG5" s="25"/>
      <c r="CH5" s="25">
        <v>-1.3</v>
      </c>
      <c r="CI5" s="25">
        <v>-4.5999999999999996</v>
      </c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13.375000000000005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-35</v>
      </c>
      <c r="AY8" s="138">
        <v>-35</v>
      </c>
      <c r="AZ8" s="138">
        <v>-35</v>
      </c>
      <c r="BA8" s="138">
        <v>-35</v>
      </c>
      <c r="BB8" s="138">
        <v>-31.94</v>
      </c>
      <c r="BC8" s="138">
        <v>-35</v>
      </c>
      <c r="BD8" s="138">
        <v>-34</v>
      </c>
      <c r="BE8" s="138">
        <v>-35</v>
      </c>
      <c r="BF8" s="138">
        <v>-35</v>
      </c>
      <c r="BG8" s="138">
        <v>-11.18</v>
      </c>
      <c r="BH8" s="138">
        <v>-9.36</v>
      </c>
      <c r="BI8" s="138">
        <v>10.64</v>
      </c>
      <c r="BJ8" s="138">
        <v>-33.619999999999997</v>
      </c>
      <c r="BK8" s="138">
        <v>5.99</v>
      </c>
      <c r="BL8" s="138">
        <v>80.959999999999994</v>
      </c>
      <c r="BM8" s="138">
        <v>100.27</v>
      </c>
      <c r="BN8" s="138">
        <v>84.17</v>
      </c>
      <c r="BO8" s="138">
        <v>96.54</v>
      </c>
      <c r="BP8" s="138">
        <v>131.87</v>
      </c>
      <c r="BQ8" s="138">
        <v>151.88999999999999</v>
      </c>
      <c r="BR8" s="138">
        <v>89.68</v>
      </c>
      <c r="BS8" s="138">
        <v>120.93</v>
      </c>
      <c r="BT8" s="138">
        <v>126.69</v>
      </c>
      <c r="BU8" s="138">
        <v>148.52000000000001</v>
      </c>
      <c r="BV8" s="138">
        <v>120.5</v>
      </c>
      <c r="BW8" s="138">
        <v>161.08000000000001</v>
      </c>
      <c r="BX8" s="138">
        <v>196</v>
      </c>
      <c r="BY8" s="138">
        <v>198.96</v>
      </c>
      <c r="BZ8" s="138">
        <v>185.13</v>
      </c>
      <c r="CA8" s="138">
        <v>179.04</v>
      </c>
      <c r="CB8" s="138">
        <v>159.63</v>
      </c>
      <c r="CC8" s="138">
        <v>150.94999999999999</v>
      </c>
      <c r="CD8" s="138">
        <v>150.12</v>
      </c>
      <c r="CE8" s="138">
        <v>142.36000000000001</v>
      </c>
      <c r="CF8" s="138">
        <v>128.1</v>
      </c>
      <c r="CG8" s="138">
        <v>111.19</v>
      </c>
      <c r="CH8" s="138">
        <v>138.08000000000001</v>
      </c>
      <c r="CI8" s="138">
        <v>132.12</v>
      </c>
      <c r="CJ8" s="138">
        <v>119.67</v>
      </c>
      <c r="CK8" s="138">
        <v>107.94</v>
      </c>
      <c r="CL8" s="138">
        <v>115.99</v>
      </c>
      <c r="CM8" s="138">
        <v>120.82</v>
      </c>
      <c r="CN8" s="138">
        <v>115.79</v>
      </c>
      <c r="CO8" s="138">
        <v>106.85</v>
      </c>
      <c r="CP8" s="138">
        <v>96.92</v>
      </c>
      <c r="CQ8" s="138">
        <v>112.08</v>
      </c>
      <c r="CR8" s="138">
        <v>104.24</v>
      </c>
      <c r="CS8" s="138">
        <v>94.56</v>
      </c>
      <c r="CT8" s="139"/>
      <c r="CU8" s="139"/>
      <c r="CV8" s="139"/>
      <c r="CW8" s="140"/>
      <c r="CX8" s="141">
        <f>IF(SUM(B8:CW8)&lt;&gt;0,AVERAGEIF(B8:CW8,"&lt;&gt;"""),"")</f>
        <v>83.982708333333321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-35</v>
      </c>
      <c r="AY9" s="43">
        <v>-35</v>
      </c>
      <c r="AZ9" s="43">
        <v>-35</v>
      </c>
      <c r="BA9" s="43">
        <v>-35</v>
      </c>
      <c r="BB9" s="43">
        <v>-33.984999999999999</v>
      </c>
      <c r="BC9" s="43">
        <v>-33.984999999999999</v>
      </c>
      <c r="BD9" s="43">
        <v>-33.984999999999999</v>
      </c>
      <c r="BE9" s="43">
        <v>-33.984999999999999</v>
      </c>
      <c r="BF9" s="43">
        <v>-11.225</v>
      </c>
      <c r="BG9" s="43">
        <v>-11.225</v>
      </c>
      <c r="BH9" s="43">
        <v>-11.225</v>
      </c>
      <c r="BI9" s="43">
        <v>-11.225</v>
      </c>
      <c r="BJ9" s="43">
        <v>38.4</v>
      </c>
      <c r="BK9" s="43">
        <v>38.4</v>
      </c>
      <c r="BL9" s="43">
        <v>38.4</v>
      </c>
      <c r="BM9" s="43">
        <v>38.4</v>
      </c>
      <c r="BN9" s="43">
        <v>116.11750000000001</v>
      </c>
      <c r="BO9" s="43">
        <v>116.11750000000001</v>
      </c>
      <c r="BP9" s="43">
        <v>116.11750000000001</v>
      </c>
      <c r="BQ9" s="43">
        <v>116.11750000000001</v>
      </c>
      <c r="BR9" s="43">
        <v>121.455</v>
      </c>
      <c r="BS9" s="43">
        <v>121.455</v>
      </c>
      <c r="BT9" s="43">
        <v>121.455</v>
      </c>
      <c r="BU9" s="43">
        <v>121.455</v>
      </c>
      <c r="BV9" s="43">
        <v>169.13499999999999</v>
      </c>
      <c r="BW9" s="43">
        <v>169.13499999999999</v>
      </c>
      <c r="BX9" s="43">
        <v>169.13499999999999</v>
      </c>
      <c r="BY9" s="43">
        <v>169.13499999999999</v>
      </c>
      <c r="BZ9" s="43">
        <v>168.6875</v>
      </c>
      <c r="CA9" s="43">
        <v>168.6875</v>
      </c>
      <c r="CB9" s="43">
        <v>168.6875</v>
      </c>
      <c r="CC9" s="43">
        <v>168.6875</v>
      </c>
      <c r="CD9" s="43">
        <v>132.9425</v>
      </c>
      <c r="CE9" s="43">
        <v>132.9425</v>
      </c>
      <c r="CF9" s="43">
        <v>132.9425</v>
      </c>
      <c r="CG9" s="43">
        <v>132.9425</v>
      </c>
      <c r="CH9" s="43">
        <v>124.4525</v>
      </c>
      <c r="CI9" s="43">
        <v>124.4525</v>
      </c>
      <c r="CJ9" s="43">
        <v>124.4525</v>
      </c>
      <c r="CK9" s="43">
        <v>124.4525</v>
      </c>
      <c r="CL9" s="43">
        <v>114.8625</v>
      </c>
      <c r="CM9" s="43">
        <v>114.8625</v>
      </c>
      <c r="CN9" s="43">
        <v>114.8625</v>
      </c>
      <c r="CO9" s="43">
        <v>114.8625</v>
      </c>
      <c r="CP9" s="43">
        <v>101.95</v>
      </c>
      <c r="CQ9" s="43">
        <v>101.95</v>
      </c>
      <c r="CR9" s="43">
        <v>101.95</v>
      </c>
      <c r="CS9" s="43">
        <v>101.95</v>
      </c>
      <c r="CT9" s="44"/>
      <c r="CU9" s="44"/>
      <c r="CV9" s="44"/>
      <c r="CW9" s="45"/>
      <c r="CX9" s="142">
        <f>IF(SUM(B9:CW9)&lt;&gt;0,AVERAGEIF(B9:CW9,"&lt;&gt;"""),"")</f>
        <v>83.982708333333335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8</v>
      </c>
      <c r="BK14" s="149"/>
      <c r="BL14" s="149"/>
      <c r="BM14" s="149">
        <v>7.9</v>
      </c>
      <c r="BN14" s="149">
        <v>24.2</v>
      </c>
      <c r="BO14" s="149"/>
      <c r="BP14" s="149">
        <v>34.5</v>
      </c>
      <c r="BQ14" s="149">
        <v>7.7</v>
      </c>
      <c r="BR14" s="149"/>
      <c r="BS14" s="149"/>
      <c r="BT14" s="149"/>
      <c r="BU14" s="149"/>
      <c r="BV14" s="149"/>
      <c r="BW14" s="149"/>
      <c r="BX14" s="149">
        <v>82.6</v>
      </c>
      <c r="BY14" s="149">
        <v>14.9</v>
      </c>
      <c r="BZ14" s="149"/>
      <c r="CA14" s="149">
        <v>0.1</v>
      </c>
      <c r="CB14" s="149">
        <v>3.9</v>
      </c>
      <c r="CC14" s="149">
        <v>12.3</v>
      </c>
      <c r="CD14" s="149"/>
      <c r="CE14" s="149"/>
      <c r="CF14" s="149"/>
      <c r="CG14" s="149"/>
      <c r="CH14" s="149">
        <v>1.3</v>
      </c>
      <c r="CI14" s="149">
        <v>4.5999999999999996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50.5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8</v>
      </c>
      <c r="BK17" s="160">
        <f t="shared" si="0"/>
        <v>0</v>
      </c>
      <c r="BL17" s="160">
        <f t="shared" si="0"/>
        <v>0</v>
      </c>
      <c r="BM17" s="160">
        <f t="shared" si="0"/>
        <v>7.9</v>
      </c>
      <c r="BN17" s="160">
        <f t="shared" si="0"/>
        <v>24.2</v>
      </c>
      <c r="BO17" s="160">
        <f t="shared" ref="BO17:CW17" si="1">SUM(BO12:BO16)</f>
        <v>0</v>
      </c>
      <c r="BP17" s="160">
        <f t="shared" si="1"/>
        <v>34.5</v>
      </c>
      <c r="BQ17" s="160">
        <f t="shared" si="1"/>
        <v>7.7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82.6</v>
      </c>
      <c r="BY17" s="160">
        <f t="shared" si="1"/>
        <v>14.9</v>
      </c>
      <c r="BZ17" s="160">
        <f t="shared" si="1"/>
        <v>0</v>
      </c>
      <c r="CA17" s="160">
        <f t="shared" si="1"/>
        <v>0.1</v>
      </c>
      <c r="CB17" s="160">
        <f t="shared" si="1"/>
        <v>3.9</v>
      </c>
      <c r="CC17" s="160">
        <f t="shared" si="1"/>
        <v>12.3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1.3</v>
      </c>
      <c r="CI17" s="160">
        <f t="shared" si="1"/>
        <v>4.5999999999999996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50.5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6</v>
      </c>
      <c r="BC22" s="149"/>
      <c r="BD22" s="149"/>
      <c r="BE22" s="149"/>
      <c r="BF22" s="149"/>
      <c r="BG22" s="149">
        <v>22.9</v>
      </c>
      <c r="BH22" s="149">
        <v>0.2</v>
      </c>
      <c r="BI22" s="149">
        <v>0.1</v>
      </c>
      <c r="BJ22" s="149"/>
      <c r="BK22" s="149"/>
      <c r="BL22" s="149"/>
      <c r="BM22" s="149"/>
      <c r="BN22" s="149"/>
      <c r="BO22" s="149"/>
      <c r="BP22" s="149"/>
      <c r="BQ22" s="149"/>
      <c r="BR22" s="149">
        <v>1</v>
      </c>
      <c r="BS22" s="149"/>
      <c r="BT22" s="149"/>
      <c r="BU22" s="149"/>
      <c r="BV22" s="149">
        <v>5.0999999999999996</v>
      </c>
      <c r="BW22" s="149">
        <v>13.7</v>
      </c>
      <c r="BX22" s="149"/>
      <c r="BY22" s="149"/>
      <c r="BZ22" s="149">
        <v>0.1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12.275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51.6</v>
      </c>
      <c r="BW24" s="155">
        <v>51.6</v>
      </c>
      <c r="BX24" s="155">
        <v>51.6</v>
      </c>
      <c r="BY24" s="155">
        <v>51.6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51.6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6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22.9</v>
      </c>
      <c r="BH25" s="160">
        <f t="shared" si="2"/>
        <v>0.2</v>
      </c>
      <c r="BI25" s="160">
        <f t="shared" si="2"/>
        <v>0.1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56.7</v>
      </c>
      <c r="BW25" s="160">
        <f t="shared" si="3"/>
        <v>65.3</v>
      </c>
      <c r="BX25" s="160">
        <f t="shared" si="3"/>
        <v>51.6</v>
      </c>
      <c r="BY25" s="160">
        <f t="shared" si="3"/>
        <v>51.6</v>
      </c>
      <c r="BZ25" s="160">
        <f t="shared" si="3"/>
        <v>0.1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63.875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2026-03-06T09:23:57Z</dcterms:created>
  <dcterms:modified xsi:type="dcterms:W3CDTF">2026-03-06T09:23:59Z</dcterms:modified>
</cp:coreProperties>
</file>