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<sst xmlns="http://schemas.openxmlformats.org/spreadsheetml/2006/main" count="122" uniqueCount="56">
  <si>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10/03/2026 11:39:34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</si>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</sst>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363-438D-834A-D9B113BE70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93</c:v>
                </c:pt>
                <c:pt idx="49">
                  <c:v>93</c:v>
                </c:pt>
                <c:pt idx="50">
                  <c:v>93</c:v>
                </c:pt>
                <c:pt idx="51">
                  <c:v>93</c:v>
                </c:pt>
                <c:pt idx="52">
                  <c:v>93</c:v>
                </c:pt>
                <c:pt idx="53">
                  <c:v>93</c:v>
                </c:pt>
                <c:pt idx="54">
                  <c:v>93</c:v>
                </c:pt>
                <c:pt idx="55">
                  <c:v>93</c:v>
                </c:pt>
                <c:pt idx="56">
                  <c:v>81.835999999999999</c:v>
                </c:pt>
                <c:pt idx="57">
                  <c:v>93</c:v>
                </c:pt>
                <c:pt idx="58">
                  <c:v>93</c:v>
                </c:pt>
                <c:pt idx="59">
                  <c:v>93</c:v>
                </c:pt>
                <c:pt idx="60">
                  <c:v>93</c:v>
                </c:pt>
                <c:pt idx="61">
                  <c:v>93</c:v>
                </c:pt>
                <c:pt idx="62">
                  <c:v>93</c:v>
                </c:pt>
                <c:pt idx="63">
                  <c:v>93</c:v>
                </c:pt>
                <c:pt idx="64">
                  <c:v>93</c:v>
                </c:pt>
                <c:pt idx="65">
                  <c:v>93</c:v>
                </c:pt>
                <c:pt idx="66">
                  <c:v>93</c:v>
                </c:pt>
                <c:pt idx="67">
                  <c:v>93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63-438D-834A-D9B113BE70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4.5</c:v>
                </c:pt>
                <c:pt idx="49">
                  <c:v>4.5</c:v>
                </c:pt>
                <c:pt idx="50">
                  <c:v>4.5</c:v>
                </c:pt>
                <c:pt idx="51">
                  <c:v>4.5</c:v>
                </c:pt>
                <c:pt idx="52">
                  <c:v>4.4000000000000004</c:v>
                </c:pt>
                <c:pt idx="53">
                  <c:v>4.5</c:v>
                </c:pt>
                <c:pt idx="54">
                  <c:v>4.4000000000000004</c:v>
                </c:pt>
                <c:pt idx="55">
                  <c:v>4.4000000000000004</c:v>
                </c:pt>
                <c:pt idx="56">
                  <c:v>4.3</c:v>
                </c:pt>
                <c:pt idx="61">
                  <c:v>8.8000000000000007</c:v>
                </c:pt>
                <c:pt idx="64">
                  <c:v>3.2</c:v>
                </c:pt>
                <c:pt idx="65">
                  <c:v>1</c:v>
                </c:pt>
                <c:pt idx="66">
                  <c:v>1.1000000000000001</c:v>
                </c:pt>
                <c:pt idx="67">
                  <c:v>2.8</c:v>
                </c:pt>
                <c:pt idx="68">
                  <c:v>5</c:v>
                </c:pt>
                <c:pt idx="70">
                  <c:v>1.5</c:v>
                </c:pt>
                <c:pt idx="72">
                  <c:v>2.2000000000000002</c:v>
                </c:pt>
                <c:pt idx="73">
                  <c:v>2.2000000000000002</c:v>
                </c:pt>
                <c:pt idx="74">
                  <c:v>4.2</c:v>
                </c:pt>
                <c:pt idx="75">
                  <c:v>2.1</c:v>
                </c:pt>
                <c:pt idx="76">
                  <c:v>2.1</c:v>
                </c:pt>
                <c:pt idx="77">
                  <c:v>2.1</c:v>
                </c:pt>
                <c:pt idx="78">
                  <c:v>2.1</c:v>
                </c:pt>
                <c:pt idx="79">
                  <c:v>2</c:v>
                </c:pt>
                <c:pt idx="80">
                  <c:v>14</c:v>
                </c:pt>
                <c:pt idx="81">
                  <c:v>2</c:v>
                </c:pt>
                <c:pt idx="82">
                  <c:v>4.2999999999999997E-2</c:v>
                </c:pt>
                <c:pt idx="87">
                  <c:v>7.4</c:v>
                </c:pt>
                <c:pt idx="92">
                  <c:v>1.7</c:v>
                </c:pt>
                <c:pt idx="93">
                  <c:v>1.8</c:v>
                </c:pt>
                <c:pt idx="94">
                  <c:v>1.8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63-438D-834A-D9B113BE70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4.9000000000000004</c:v>
                </c:pt>
                <c:pt idx="49">
                  <c:v>5</c:v>
                </c:pt>
                <c:pt idx="50">
                  <c:v>5</c:v>
                </c:pt>
                <c:pt idx="51">
                  <c:v>4.9000000000000004</c:v>
                </c:pt>
                <c:pt idx="52">
                  <c:v>4.8</c:v>
                </c:pt>
                <c:pt idx="53">
                  <c:v>4.7</c:v>
                </c:pt>
                <c:pt idx="54">
                  <c:v>4.8</c:v>
                </c:pt>
                <c:pt idx="55">
                  <c:v>4.8</c:v>
                </c:pt>
                <c:pt idx="56">
                  <c:v>4.7</c:v>
                </c:pt>
                <c:pt idx="58">
                  <c:v>6.5000000000000002E-2</c:v>
                </c:pt>
                <c:pt idx="59">
                  <c:v>1.22</c:v>
                </c:pt>
                <c:pt idx="62">
                  <c:v>27</c:v>
                </c:pt>
                <c:pt idx="63">
                  <c:v>38.177999999999997</c:v>
                </c:pt>
                <c:pt idx="64">
                  <c:v>4.2160000000000002</c:v>
                </c:pt>
                <c:pt idx="65">
                  <c:v>15.197999999999999</c:v>
                </c:pt>
                <c:pt idx="66">
                  <c:v>2.7519999999999998</c:v>
                </c:pt>
                <c:pt idx="67">
                  <c:v>1.3</c:v>
                </c:pt>
                <c:pt idx="68">
                  <c:v>2.1659999999999999</c:v>
                </c:pt>
                <c:pt idx="69">
                  <c:v>2.5270000000000001</c:v>
                </c:pt>
                <c:pt idx="70">
                  <c:v>2.7080000000000002</c:v>
                </c:pt>
                <c:pt idx="71">
                  <c:v>2.89</c:v>
                </c:pt>
                <c:pt idx="72">
                  <c:v>6.1129999999999995</c:v>
                </c:pt>
                <c:pt idx="73">
                  <c:v>6.29</c:v>
                </c:pt>
                <c:pt idx="74">
                  <c:v>6.5670000000000002</c:v>
                </c:pt>
                <c:pt idx="75">
                  <c:v>6.0370000000000008</c:v>
                </c:pt>
                <c:pt idx="76">
                  <c:v>5.9990000000000006</c:v>
                </c:pt>
                <c:pt idx="77">
                  <c:v>5.2990000000000004</c:v>
                </c:pt>
                <c:pt idx="78">
                  <c:v>5.2990000000000004</c:v>
                </c:pt>
                <c:pt idx="79">
                  <c:v>5.1980000000000004</c:v>
                </c:pt>
                <c:pt idx="80">
                  <c:v>1.6910000000000001</c:v>
                </c:pt>
                <c:pt idx="81">
                  <c:v>2.5979999999999999</c:v>
                </c:pt>
                <c:pt idx="82">
                  <c:v>1.718</c:v>
                </c:pt>
                <c:pt idx="83">
                  <c:v>1.89</c:v>
                </c:pt>
                <c:pt idx="84">
                  <c:v>1.4970000000000001</c:v>
                </c:pt>
                <c:pt idx="86">
                  <c:v>2.4039999999999999</c:v>
                </c:pt>
                <c:pt idx="87">
                  <c:v>2.2320000000000002</c:v>
                </c:pt>
                <c:pt idx="88">
                  <c:v>0.92100000000000004</c:v>
                </c:pt>
                <c:pt idx="89">
                  <c:v>0.747</c:v>
                </c:pt>
                <c:pt idx="90">
                  <c:v>0.746</c:v>
                </c:pt>
                <c:pt idx="91">
                  <c:v>0.92100000000000004</c:v>
                </c:pt>
                <c:pt idx="92">
                  <c:v>4.6840000000000002</c:v>
                </c:pt>
                <c:pt idx="93">
                  <c:v>4.5839999999999996</c:v>
                </c:pt>
                <c:pt idx="94">
                  <c:v>4.2989999999999995</c:v>
                </c:pt>
                <c:pt idx="95">
                  <c:v>10.741999999999999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63-438D-834A-D9B113BE70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363-438D-834A-D9B113BE70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363-438D-834A-D9B113BE70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363-438D-834A-D9B113BE70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363-438D-834A-D9B113BE70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363-438D-834A-D9B113BE70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6.0000000000000001E-3</c:v>
                </c:pt>
                <c:pt idx="90">
                  <c:v>21.225000000000001</c:v>
                </c:pt>
                <c:pt idx="91">
                  <c:v>31.92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363-438D-834A-D9B113BE70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67.5</c:v>
                </c:pt>
                <c:pt idx="73">
                  <c:v>67.5</c:v>
                </c:pt>
                <c:pt idx="74">
                  <c:v>67.5</c:v>
                </c:pt>
                <c:pt idx="75">
                  <c:v>67.5</c:v>
                </c:pt>
                <c:pt idx="76">
                  <c:v>63.3</c:v>
                </c:pt>
                <c:pt idx="77">
                  <c:v>60.5</c:v>
                </c:pt>
                <c:pt idx="78">
                  <c:v>59.8</c:v>
                </c:pt>
                <c:pt idx="79">
                  <c:v>59.8</c:v>
                </c:pt>
                <c:pt idx="80">
                  <c:v>47.599999999999994</c:v>
                </c:pt>
                <c:pt idx="81">
                  <c:v>43.8</c:v>
                </c:pt>
                <c:pt idx="82">
                  <c:v>43.8</c:v>
                </c:pt>
                <c:pt idx="83">
                  <c:v>43.8</c:v>
                </c:pt>
                <c:pt idx="84">
                  <c:v>92.3</c:v>
                </c:pt>
                <c:pt idx="85">
                  <c:v>92.3</c:v>
                </c:pt>
                <c:pt idx="86">
                  <c:v>92.3</c:v>
                </c:pt>
                <c:pt idx="87">
                  <c:v>92.3</c:v>
                </c:pt>
                <c:pt idx="88">
                  <c:v>1.8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27.1</c:v>
                </c:pt>
                <c:pt idx="93">
                  <c:v>0.1</c:v>
                </c:pt>
                <c:pt idx="94">
                  <c:v>0.6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63-438D-834A-D9B113BE70A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50">
                  <c:v>5.2999999999999999E-2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60">
                  <c:v>39.252000000000002</c:v>
                </c:pt>
                <c:pt idx="61">
                  <c:v>23.884</c:v>
                </c:pt>
                <c:pt idx="62">
                  <c:v>4.0510000000000002</c:v>
                </c:pt>
                <c:pt idx="63">
                  <c:v>9.2469999999999999</c:v>
                </c:pt>
                <c:pt idx="64">
                  <c:v>33.700000000000003</c:v>
                </c:pt>
                <c:pt idx="65">
                  <c:v>43.04</c:v>
                </c:pt>
                <c:pt idx="66">
                  <c:v>40.700000000000003</c:v>
                </c:pt>
                <c:pt idx="67">
                  <c:v>39.590000000000003</c:v>
                </c:pt>
                <c:pt idx="69">
                  <c:v>0.64700000000000002</c:v>
                </c:pt>
                <c:pt idx="70">
                  <c:v>3.911</c:v>
                </c:pt>
                <c:pt idx="71">
                  <c:v>6.71</c:v>
                </c:pt>
                <c:pt idx="72">
                  <c:v>1.0409999999999999</c:v>
                </c:pt>
                <c:pt idx="74">
                  <c:v>3.468</c:v>
                </c:pt>
                <c:pt idx="75">
                  <c:v>6.1589999999999998</c:v>
                </c:pt>
                <c:pt idx="78">
                  <c:v>1</c:v>
                </c:pt>
                <c:pt idx="79">
                  <c:v>1</c:v>
                </c:pt>
                <c:pt idx="80">
                  <c:v>37.771000000000001</c:v>
                </c:pt>
                <c:pt idx="81">
                  <c:v>29.02</c:v>
                </c:pt>
                <c:pt idx="82">
                  <c:v>35.505000000000003</c:v>
                </c:pt>
                <c:pt idx="83">
                  <c:v>27.65</c:v>
                </c:pt>
                <c:pt idx="88">
                  <c:v>23.16</c:v>
                </c:pt>
                <c:pt idx="89">
                  <c:v>22.28</c:v>
                </c:pt>
                <c:pt idx="90">
                  <c:v>22.09</c:v>
                </c:pt>
                <c:pt idx="91">
                  <c:v>21.63</c:v>
                </c:pt>
                <c:pt idx="92">
                  <c:v>3.9119999999999999</c:v>
                </c:pt>
                <c:pt idx="93">
                  <c:v>19.649999999999999</c:v>
                </c:pt>
                <c:pt idx="94">
                  <c:v>18.13</c:v>
                </c:pt>
                <c:pt idx="95">
                  <c:v>16.898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63-438D-834A-D9B113BE70A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363-438D-834A-D9B113BE70A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363-438D-834A-D9B113BE7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-10</c:v>
                </c:pt>
                <c:pt idx="49">
                  <c:v>-9.6</c:v>
                </c:pt>
                <c:pt idx="50">
                  <c:v>-9.5</c:v>
                </c:pt>
                <c:pt idx="51">
                  <c:v>-18.37</c:v>
                </c:pt>
                <c:pt idx="52">
                  <c:v>-10</c:v>
                </c:pt>
                <c:pt idx="53">
                  <c:v>-9</c:v>
                </c:pt>
                <c:pt idx="54">
                  <c:v>-9.1</c:v>
                </c:pt>
                <c:pt idx="55">
                  <c:v>-4.99</c:v>
                </c:pt>
                <c:pt idx="56">
                  <c:v>-25.24</c:v>
                </c:pt>
                <c:pt idx="57">
                  <c:v>-20.39</c:v>
                </c:pt>
                <c:pt idx="58">
                  <c:v>-15.79</c:v>
                </c:pt>
                <c:pt idx="59">
                  <c:v>-13.09</c:v>
                </c:pt>
                <c:pt idx="60">
                  <c:v>-8.85</c:v>
                </c:pt>
                <c:pt idx="61">
                  <c:v>10.01</c:v>
                </c:pt>
                <c:pt idx="62">
                  <c:v>43</c:v>
                </c:pt>
                <c:pt idx="63">
                  <c:v>94.49</c:v>
                </c:pt>
                <c:pt idx="64">
                  <c:v>89.82</c:v>
                </c:pt>
                <c:pt idx="65">
                  <c:v>91.86</c:v>
                </c:pt>
                <c:pt idx="66">
                  <c:v>101.63</c:v>
                </c:pt>
                <c:pt idx="67">
                  <c:v>191.44</c:v>
                </c:pt>
                <c:pt idx="68">
                  <c:v>88.81</c:v>
                </c:pt>
                <c:pt idx="69">
                  <c:v>164.91</c:v>
                </c:pt>
                <c:pt idx="70">
                  <c:v>202.21</c:v>
                </c:pt>
                <c:pt idx="71">
                  <c:v>238.89</c:v>
                </c:pt>
                <c:pt idx="72">
                  <c:v>154.46</c:v>
                </c:pt>
                <c:pt idx="73">
                  <c:v>181.98</c:v>
                </c:pt>
                <c:pt idx="74">
                  <c:v>227.42</c:v>
                </c:pt>
                <c:pt idx="75">
                  <c:v>236.13</c:v>
                </c:pt>
                <c:pt idx="76">
                  <c:v>201.81</c:v>
                </c:pt>
                <c:pt idx="77">
                  <c:v>189.39</c:v>
                </c:pt>
                <c:pt idx="78">
                  <c:v>180.22</c:v>
                </c:pt>
                <c:pt idx="79">
                  <c:v>164.4</c:v>
                </c:pt>
                <c:pt idx="80">
                  <c:v>210.53</c:v>
                </c:pt>
                <c:pt idx="81">
                  <c:v>193.88</c:v>
                </c:pt>
                <c:pt idx="82">
                  <c:v>154.63</c:v>
                </c:pt>
                <c:pt idx="83">
                  <c:v>131.19</c:v>
                </c:pt>
                <c:pt idx="84">
                  <c:v>167.81</c:v>
                </c:pt>
                <c:pt idx="85">
                  <c:v>162.25</c:v>
                </c:pt>
                <c:pt idx="86">
                  <c:v>133.52000000000001</c:v>
                </c:pt>
                <c:pt idx="87">
                  <c:v>101.58</c:v>
                </c:pt>
                <c:pt idx="88">
                  <c:v>153.44999999999999</c:v>
                </c:pt>
                <c:pt idx="89">
                  <c:v>143.93</c:v>
                </c:pt>
                <c:pt idx="90">
                  <c:v>131.38999999999999</c:v>
                </c:pt>
                <c:pt idx="91">
                  <c:v>107.28</c:v>
                </c:pt>
                <c:pt idx="92">
                  <c:v>129.66</c:v>
                </c:pt>
                <c:pt idx="93">
                  <c:v>105.99</c:v>
                </c:pt>
                <c:pt idx="94">
                  <c:v>99.87</c:v>
                </c:pt>
                <c:pt idx="95">
                  <c:v>79.05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63-438D-834A-D9B113BE7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56-4090-8D31-9CD1EA6051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6">
                  <c:v>2</c:v>
                </c:pt>
                <c:pt idx="5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56-4090-8D31-9CD1EA6051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1">
                  <c:v>10.4</c:v>
                </c:pt>
                <c:pt idx="52">
                  <c:v>10.4</c:v>
                </c:pt>
                <c:pt idx="53">
                  <c:v>3.3780000000000001</c:v>
                </c:pt>
                <c:pt idx="56">
                  <c:v>5.2</c:v>
                </c:pt>
                <c:pt idx="58">
                  <c:v>12.957999999999998</c:v>
                </c:pt>
                <c:pt idx="59">
                  <c:v>6.4950000000000001</c:v>
                </c:pt>
                <c:pt idx="61">
                  <c:v>0.5</c:v>
                </c:pt>
                <c:pt idx="62">
                  <c:v>1.7</c:v>
                </c:pt>
                <c:pt idx="63">
                  <c:v>7</c:v>
                </c:pt>
                <c:pt idx="65">
                  <c:v>5</c:v>
                </c:pt>
                <c:pt idx="67">
                  <c:v>6.8039999999999994</c:v>
                </c:pt>
                <c:pt idx="80">
                  <c:v>6.8</c:v>
                </c:pt>
                <c:pt idx="81">
                  <c:v>4.7</c:v>
                </c:pt>
                <c:pt idx="83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56-4090-8D31-9CD1EA6051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0.86599999999999999</c:v>
                </c:pt>
                <c:pt idx="49">
                  <c:v>2.77</c:v>
                </c:pt>
                <c:pt idx="50">
                  <c:v>25.782</c:v>
                </c:pt>
                <c:pt idx="51">
                  <c:v>32.960999999999999</c:v>
                </c:pt>
                <c:pt idx="52">
                  <c:v>34.988999999999997</c:v>
                </c:pt>
                <c:pt idx="53">
                  <c:v>32.412999999999997</c:v>
                </c:pt>
                <c:pt idx="54">
                  <c:v>4.774</c:v>
                </c:pt>
                <c:pt idx="55">
                  <c:v>1.0289999999999999</c:v>
                </c:pt>
                <c:pt idx="56">
                  <c:v>25.221999999999998</c:v>
                </c:pt>
                <c:pt idx="57">
                  <c:v>17.738</c:v>
                </c:pt>
                <c:pt idx="58">
                  <c:v>38</c:v>
                </c:pt>
                <c:pt idx="59">
                  <c:v>38.900000000000006</c:v>
                </c:pt>
                <c:pt idx="60">
                  <c:v>0.47599999999999998</c:v>
                </c:pt>
                <c:pt idx="61">
                  <c:v>0.65600000000000003</c:v>
                </c:pt>
                <c:pt idx="62">
                  <c:v>21.564</c:v>
                </c:pt>
                <c:pt idx="63">
                  <c:v>34.515000000000001</c:v>
                </c:pt>
                <c:pt idx="64">
                  <c:v>35.6</c:v>
                </c:pt>
                <c:pt idx="65">
                  <c:v>22.568999999999999</c:v>
                </c:pt>
                <c:pt idx="66">
                  <c:v>32</c:v>
                </c:pt>
                <c:pt idx="67">
                  <c:v>62.905000000000001</c:v>
                </c:pt>
                <c:pt idx="68">
                  <c:v>38.799999999999997</c:v>
                </c:pt>
                <c:pt idx="69">
                  <c:v>40.799999999999997</c:v>
                </c:pt>
                <c:pt idx="70">
                  <c:v>40.768999999999998</c:v>
                </c:pt>
                <c:pt idx="71">
                  <c:v>42.355000000000004</c:v>
                </c:pt>
                <c:pt idx="72">
                  <c:v>43.6</c:v>
                </c:pt>
                <c:pt idx="73">
                  <c:v>47.2</c:v>
                </c:pt>
                <c:pt idx="74">
                  <c:v>68.991</c:v>
                </c:pt>
                <c:pt idx="75">
                  <c:v>66.747</c:v>
                </c:pt>
                <c:pt idx="76">
                  <c:v>52</c:v>
                </c:pt>
                <c:pt idx="77">
                  <c:v>49.2</c:v>
                </c:pt>
                <c:pt idx="78">
                  <c:v>44.4</c:v>
                </c:pt>
                <c:pt idx="79">
                  <c:v>42.8</c:v>
                </c:pt>
                <c:pt idx="80">
                  <c:v>71.459000000000003</c:v>
                </c:pt>
                <c:pt idx="81">
                  <c:v>48.393000000000001</c:v>
                </c:pt>
                <c:pt idx="82">
                  <c:v>13.946</c:v>
                </c:pt>
                <c:pt idx="83">
                  <c:v>5.4</c:v>
                </c:pt>
                <c:pt idx="84">
                  <c:v>43.103999999999999</c:v>
                </c:pt>
                <c:pt idx="85">
                  <c:v>41.019000000000005</c:v>
                </c:pt>
                <c:pt idx="86">
                  <c:v>58.121000000000002</c:v>
                </c:pt>
                <c:pt idx="87">
                  <c:v>40.700000000000003</c:v>
                </c:pt>
                <c:pt idx="88">
                  <c:v>3.7639999999999998</c:v>
                </c:pt>
                <c:pt idx="90">
                  <c:v>26.8</c:v>
                </c:pt>
                <c:pt idx="91">
                  <c:v>25.634</c:v>
                </c:pt>
                <c:pt idx="92">
                  <c:v>11.537000000000001</c:v>
                </c:pt>
                <c:pt idx="93">
                  <c:v>2.8520000000000003</c:v>
                </c:pt>
                <c:pt idx="94">
                  <c:v>6.3630000000000004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56-4090-8D31-9CD1EA6051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56-4090-8D31-9CD1EA6051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56-4090-8D31-9CD1EA60518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56-4090-8D31-9CD1EA60518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56-4090-8D31-9CD1EA60518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56-4090-8D31-9CD1EA60518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756-4090-8D31-9CD1EA60518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4.2</c:v>
                </c:pt>
                <c:pt idx="51">
                  <c:v>17.7</c:v>
                </c:pt>
                <c:pt idx="52">
                  <c:v>0</c:v>
                </c:pt>
                <c:pt idx="53">
                  <c:v>8.1999999999999993</c:v>
                </c:pt>
                <c:pt idx="54">
                  <c:v>0</c:v>
                </c:pt>
                <c:pt idx="55">
                  <c:v>0</c:v>
                </c:pt>
                <c:pt idx="56">
                  <c:v>0.3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19.5</c:v>
                </c:pt>
                <c:pt idx="61">
                  <c:v>40</c:v>
                </c:pt>
                <c:pt idx="62">
                  <c:v>34.1</c:v>
                </c:pt>
                <c:pt idx="63">
                  <c:v>40.700000000000003</c:v>
                </c:pt>
                <c:pt idx="64">
                  <c:v>10.5</c:v>
                </c:pt>
                <c:pt idx="65">
                  <c:v>40</c:v>
                </c:pt>
                <c:pt idx="66">
                  <c:v>45</c:v>
                </c:pt>
                <c:pt idx="67">
                  <c:v>4.5</c:v>
                </c:pt>
                <c:pt idx="68">
                  <c:v>0</c:v>
                </c:pt>
                <c:pt idx="69">
                  <c:v>5.8</c:v>
                </c:pt>
                <c:pt idx="70">
                  <c:v>11.4</c:v>
                </c:pt>
                <c:pt idx="71">
                  <c:v>12.5</c:v>
                </c:pt>
                <c:pt idx="72">
                  <c:v>27.3</c:v>
                </c:pt>
                <c:pt idx="73">
                  <c:v>23.3</c:v>
                </c:pt>
                <c:pt idx="74">
                  <c:v>4.9000000000000004</c:v>
                </c:pt>
                <c:pt idx="75">
                  <c:v>9.3000000000000007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0</c:v>
                </c:pt>
                <c:pt idx="81">
                  <c:v>21</c:v>
                </c:pt>
                <c:pt idx="82">
                  <c:v>40</c:v>
                </c:pt>
                <c:pt idx="83">
                  <c:v>45</c:v>
                </c:pt>
                <c:pt idx="84">
                  <c:v>16.399999999999999</c:v>
                </c:pt>
                <c:pt idx="85">
                  <c:v>19</c:v>
                </c:pt>
                <c:pt idx="86">
                  <c:v>0.9</c:v>
                </c:pt>
                <c:pt idx="87">
                  <c:v>25.1</c:v>
                </c:pt>
                <c:pt idx="88">
                  <c:v>0</c:v>
                </c:pt>
                <c:pt idx="89">
                  <c:v>5.6</c:v>
                </c:pt>
                <c:pt idx="90">
                  <c:v>6.4</c:v>
                </c:pt>
                <c:pt idx="91">
                  <c:v>5.8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56-4090-8D31-9CD1EA60518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101.53400000000001</c:v>
                </c:pt>
                <c:pt idx="49">
                  <c:v>99.73</c:v>
                </c:pt>
                <c:pt idx="50">
                  <c:v>72.61</c:v>
                </c:pt>
                <c:pt idx="51">
                  <c:v>41.319000000000003</c:v>
                </c:pt>
                <c:pt idx="52">
                  <c:v>61.811</c:v>
                </c:pt>
                <c:pt idx="53">
                  <c:v>63.220999999999997</c:v>
                </c:pt>
                <c:pt idx="54">
                  <c:v>102.426</c:v>
                </c:pt>
                <c:pt idx="55">
                  <c:v>106.17100000000001</c:v>
                </c:pt>
                <c:pt idx="56">
                  <c:v>58.113999999999997</c:v>
                </c:pt>
                <c:pt idx="57">
                  <c:v>73.262</c:v>
                </c:pt>
                <c:pt idx="58">
                  <c:v>41.106999999999999</c:v>
                </c:pt>
                <c:pt idx="59">
                  <c:v>48.825000000000003</c:v>
                </c:pt>
                <c:pt idx="60">
                  <c:v>112.309</c:v>
                </c:pt>
                <c:pt idx="61">
                  <c:v>84.528000000000006</c:v>
                </c:pt>
                <c:pt idx="62">
                  <c:v>66.7</c:v>
                </c:pt>
                <c:pt idx="63">
                  <c:v>58.21</c:v>
                </c:pt>
                <c:pt idx="64">
                  <c:v>88.046000000000006</c:v>
                </c:pt>
                <c:pt idx="65">
                  <c:v>84.668999999999997</c:v>
                </c:pt>
                <c:pt idx="66">
                  <c:v>60.558</c:v>
                </c:pt>
                <c:pt idx="67">
                  <c:v>62.451000000000001</c:v>
                </c:pt>
                <c:pt idx="68">
                  <c:v>39.331000000000003</c:v>
                </c:pt>
                <c:pt idx="69">
                  <c:v>27.538</c:v>
                </c:pt>
                <c:pt idx="70">
                  <c:v>26.952999999999999</c:v>
                </c:pt>
                <c:pt idx="71">
                  <c:v>25.687999999999999</c:v>
                </c:pt>
                <c:pt idx="72">
                  <c:v>28.928999999999998</c:v>
                </c:pt>
                <c:pt idx="73">
                  <c:v>28.428000000000001</c:v>
                </c:pt>
                <c:pt idx="74">
                  <c:v>30.777000000000001</c:v>
                </c:pt>
                <c:pt idx="75">
                  <c:v>28.704000000000001</c:v>
                </c:pt>
                <c:pt idx="76">
                  <c:v>19.356000000000002</c:v>
                </c:pt>
                <c:pt idx="77">
                  <c:v>18.687000000000001</c:v>
                </c:pt>
                <c:pt idx="78">
                  <c:v>23.798999999999999</c:v>
                </c:pt>
                <c:pt idx="79">
                  <c:v>25.111999999999998</c:v>
                </c:pt>
                <c:pt idx="80">
                  <c:v>22.774000000000001</c:v>
                </c:pt>
                <c:pt idx="81">
                  <c:v>3.3050000000000002</c:v>
                </c:pt>
                <c:pt idx="82">
                  <c:v>27.12</c:v>
                </c:pt>
                <c:pt idx="83">
                  <c:v>19.440000000000001</c:v>
                </c:pt>
                <c:pt idx="84">
                  <c:v>34.279000000000003</c:v>
                </c:pt>
                <c:pt idx="85">
                  <c:v>32.31</c:v>
                </c:pt>
                <c:pt idx="86">
                  <c:v>35.677</c:v>
                </c:pt>
                <c:pt idx="87">
                  <c:v>36.156999999999996</c:v>
                </c:pt>
                <c:pt idx="88">
                  <c:v>22.084</c:v>
                </c:pt>
                <c:pt idx="89">
                  <c:v>17.469000000000001</c:v>
                </c:pt>
                <c:pt idx="90">
                  <c:v>10.861000000000001</c:v>
                </c:pt>
                <c:pt idx="91">
                  <c:v>23.056000000000001</c:v>
                </c:pt>
                <c:pt idx="92">
                  <c:v>25.838000000000001</c:v>
                </c:pt>
                <c:pt idx="93">
                  <c:v>23.315999999999999</c:v>
                </c:pt>
                <c:pt idx="94">
                  <c:v>18.466000000000001</c:v>
                </c:pt>
                <c:pt idx="95">
                  <c:v>1.611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56-4090-8D31-9CD1EA60518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756-4090-8D31-9CD1EA60518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756-4090-8D31-9CD1EA605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-10</c:v>
                </c:pt>
                <c:pt idx="49">
                  <c:v>-9.6</c:v>
                </c:pt>
                <c:pt idx="50">
                  <c:v>-9.5</c:v>
                </c:pt>
                <c:pt idx="51">
                  <c:v>-18.37</c:v>
                </c:pt>
                <c:pt idx="52">
                  <c:v>-10</c:v>
                </c:pt>
                <c:pt idx="53">
                  <c:v>-9</c:v>
                </c:pt>
                <c:pt idx="54">
                  <c:v>-9.1</c:v>
                </c:pt>
                <c:pt idx="55">
                  <c:v>-4.99</c:v>
                </c:pt>
                <c:pt idx="56">
                  <c:v>-25.24</c:v>
                </c:pt>
                <c:pt idx="57">
                  <c:v>-20.39</c:v>
                </c:pt>
                <c:pt idx="58">
                  <c:v>-15.79</c:v>
                </c:pt>
                <c:pt idx="59">
                  <c:v>-13.09</c:v>
                </c:pt>
                <c:pt idx="60">
                  <c:v>-8.85</c:v>
                </c:pt>
                <c:pt idx="61">
                  <c:v>10.01</c:v>
                </c:pt>
                <c:pt idx="62">
                  <c:v>43</c:v>
                </c:pt>
                <c:pt idx="63">
                  <c:v>94.49</c:v>
                </c:pt>
                <c:pt idx="64">
                  <c:v>89.82</c:v>
                </c:pt>
                <c:pt idx="65">
                  <c:v>91.86</c:v>
                </c:pt>
                <c:pt idx="66">
                  <c:v>101.63</c:v>
                </c:pt>
                <c:pt idx="67">
                  <c:v>191.44</c:v>
                </c:pt>
                <c:pt idx="68">
                  <c:v>88.81</c:v>
                </c:pt>
                <c:pt idx="69">
                  <c:v>164.91</c:v>
                </c:pt>
                <c:pt idx="70">
                  <c:v>202.21</c:v>
                </c:pt>
                <c:pt idx="71">
                  <c:v>238.89</c:v>
                </c:pt>
                <c:pt idx="72">
                  <c:v>154.46</c:v>
                </c:pt>
                <c:pt idx="73">
                  <c:v>181.98</c:v>
                </c:pt>
                <c:pt idx="74">
                  <c:v>227.42</c:v>
                </c:pt>
                <c:pt idx="75">
                  <c:v>236.13</c:v>
                </c:pt>
                <c:pt idx="76">
                  <c:v>201.81</c:v>
                </c:pt>
                <c:pt idx="77">
                  <c:v>189.39</c:v>
                </c:pt>
                <c:pt idx="78">
                  <c:v>180.22</c:v>
                </c:pt>
                <c:pt idx="79" formatCode="General">
                  <c:v>164.4</c:v>
                </c:pt>
                <c:pt idx="80">
                  <c:v>210.53</c:v>
                </c:pt>
                <c:pt idx="81">
                  <c:v>193.88</c:v>
                </c:pt>
                <c:pt idx="82">
                  <c:v>154.63</c:v>
                </c:pt>
                <c:pt idx="83">
                  <c:v>131.19</c:v>
                </c:pt>
                <c:pt idx="84">
                  <c:v>167.81</c:v>
                </c:pt>
                <c:pt idx="85">
                  <c:v>162.25</c:v>
                </c:pt>
                <c:pt idx="86">
                  <c:v>133.52000000000001</c:v>
                </c:pt>
                <c:pt idx="87">
                  <c:v>101.58</c:v>
                </c:pt>
                <c:pt idx="88">
                  <c:v>153.44999999999999</c:v>
                </c:pt>
                <c:pt idx="89">
                  <c:v>143.93</c:v>
                </c:pt>
                <c:pt idx="90">
                  <c:v>131.38999999999999</c:v>
                </c:pt>
                <c:pt idx="91">
                  <c:v>107.28</c:v>
                </c:pt>
                <c:pt idx="92">
                  <c:v>129.66</c:v>
                </c:pt>
                <c:pt idx="93">
                  <c:v>105.99</c:v>
                </c:pt>
                <c:pt idx="94">
                  <c:v>99.87</c:v>
                </c:pt>
                <c:pt idx="95">
                  <c:v>79.05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56-4090-8D31-9CD1EA605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102.4</v>
      </c>
      <c r="AY5" s="25">
        <v>102.5</v>
      </c>
      <c r="AZ5" s="25">
        <v>102.553</v>
      </c>
      <c r="BA5" s="25">
        <v>102.4</v>
      </c>
      <c r="BB5" s="25">
        <v>107.2</v>
      </c>
      <c r="BC5" s="25">
        <v>107.2</v>
      </c>
      <c r="BD5" s="25">
        <v>107.2</v>
      </c>
      <c r="BE5" s="25">
        <v>107.2</v>
      </c>
      <c r="BF5" s="25">
        <v>90.835999999999999</v>
      </c>
      <c r="BG5" s="25">
        <v>93</v>
      </c>
      <c r="BH5" s="25">
        <v>93.064999999999998</v>
      </c>
      <c r="BI5" s="25">
        <v>94.22</v>
      </c>
      <c r="BJ5" s="25">
        <v>132.25200000000001</v>
      </c>
      <c r="BK5" s="25">
        <v>125.684</v>
      </c>
      <c r="BL5" s="25">
        <v>124.051</v>
      </c>
      <c r="BM5" s="25">
        <v>140.42500000000001</v>
      </c>
      <c r="BN5" s="25">
        <v>134.11600000000001</v>
      </c>
      <c r="BO5" s="25">
        <v>152.238</v>
      </c>
      <c r="BP5" s="25">
        <v>137.55799999999999</v>
      </c>
      <c r="BQ5" s="25">
        <v>136.69</v>
      </c>
      <c r="BR5" s="25">
        <v>78.165999999999997</v>
      </c>
      <c r="BS5" s="25">
        <v>74.174000000000007</v>
      </c>
      <c r="BT5" s="25">
        <v>79.119</v>
      </c>
      <c r="BU5" s="25">
        <v>80.599999999999994</v>
      </c>
      <c r="BV5" s="25">
        <v>99.853999999999999</v>
      </c>
      <c r="BW5" s="25">
        <v>98.99</v>
      </c>
      <c r="BX5" s="25">
        <v>104.735</v>
      </c>
      <c r="BY5" s="25">
        <v>104.79600000000001</v>
      </c>
      <c r="BZ5" s="25">
        <v>71.399000000000001</v>
      </c>
      <c r="CA5" s="25">
        <v>67.899000000000001</v>
      </c>
      <c r="CB5" s="25">
        <v>68.198999999999998</v>
      </c>
      <c r="CC5" s="25">
        <v>67.998000000000005</v>
      </c>
      <c r="CD5" s="25">
        <v>101.062</v>
      </c>
      <c r="CE5" s="25">
        <v>77.418000000000006</v>
      </c>
      <c r="CF5" s="25">
        <v>81.066000000000003</v>
      </c>
      <c r="CG5" s="25">
        <v>73.34</v>
      </c>
      <c r="CH5" s="25">
        <v>93.796999999999997</v>
      </c>
      <c r="CI5" s="25">
        <v>92.3</v>
      </c>
      <c r="CJ5" s="25">
        <v>94.703999999999994</v>
      </c>
      <c r="CK5" s="25">
        <v>101.932</v>
      </c>
      <c r="CL5" s="25">
        <v>25.881</v>
      </c>
      <c r="CM5" s="25">
        <v>23.027000000000001</v>
      </c>
      <c r="CN5" s="25">
        <v>44.061</v>
      </c>
      <c r="CO5" s="25">
        <v>54.470999999999997</v>
      </c>
      <c r="CP5" s="25">
        <v>37.396000000000001</v>
      </c>
      <c r="CQ5" s="25">
        <v>26.134</v>
      </c>
      <c r="CR5" s="25">
        <v>24.829000000000001</v>
      </c>
      <c r="CS5" s="25">
        <v>29.44</v>
      </c>
      <c r="CT5" s="26"/>
      <c r="CU5" s="26"/>
      <c r="CV5" s="26"/>
      <c r="CW5" s="27"/>
      <c r="CX5" s="28">
        <f t="array" ref="CX5">SUMPRODUCT(B5:CW5*0.25)</f>
        <v>1067.3937499999995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-10</v>
      </c>
      <c r="AY8" s="37">
        <v>-9.6</v>
      </c>
      <c r="AZ8" s="37">
        <v>-9.5</v>
      </c>
      <c r="BA8" s="37">
        <v>-18.37</v>
      </c>
      <c r="BB8" s="37">
        <v>-10</v>
      </c>
      <c r="BC8" s="37">
        <v>-9</v>
      </c>
      <c r="BD8" s="37">
        <v>-9.1</v>
      </c>
      <c r="BE8" s="37">
        <v>-4.99</v>
      </c>
      <c r="BF8" s="37">
        <v>-25.24</v>
      </c>
      <c r="BG8" s="37">
        <v>-20.39</v>
      </c>
      <c r="BH8" s="37">
        <v>-15.79</v>
      </c>
      <c r="BI8" s="37">
        <v>-13.09</v>
      </c>
      <c r="BJ8" s="37">
        <v>-8.85</v>
      </c>
      <c r="BK8" s="37">
        <v>10.01</v>
      </c>
      <c r="BL8" s="37">
        <v>43</v>
      </c>
      <c r="BM8" s="37">
        <v>94.49</v>
      </c>
      <c r="BN8" s="37">
        <v>89.82</v>
      </c>
      <c r="BO8" s="37">
        <v>91.86</v>
      </c>
      <c r="BP8" s="37">
        <v>101.63</v>
      </c>
      <c r="BQ8" s="37">
        <v>191.44</v>
      </c>
      <c r="BR8" s="37">
        <v>88.81</v>
      </c>
      <c r="BS8" s="37">
        <v>164.91</v>
      </c>
      <c r="BT8" s="37">
        <v>202.21</v>
      </c>
      <c r="BU8" s="37">
        <v>238.89</v>
      </c>
      <c r="BV8" s="37">
        <v>154.46</v>
      </c>
      <c r="BW8" s="37">
        <v>181.98</v>
      </c>
      <c r="BX8" s="37">
        <v>227.42</v>
      </c>
      <c r="BY8" s="37">
        <v>236.13</v>
      </c>
      <c r="BZ8" s="37">
        <v>201.81</v>
      </c>
      <c r="CA8" s="37">
        <v>189.39</v>
      </c>
      <c r="CB8" s="37">
        <v>180.22</v>
      </c>
      <c r="CC8" s="37">
        <v>164.4</v>
      </c>
      <c r="CD8" s="37">
        <v>210.53</v>
      </c>
      <c r="CE8" s="37">
        <v>193.88</v>
      </c>
      <c r="CF8" s="37">
        <v>154.63</v>
      </c>
      <c r="CG8" s="37">
        <v>131.19</v>
      </c>
      <c r="CH8" s="37">
        <v>167.81</v>
      </c>
      <c r="CI8" s="37">
        <v>162.25</v>
      </c>
      <c r="CJ8" s="37">
        <v>133.52000000000001</v>
      </c>
      <c r="CK8" s="37">
        <v>101.58</v>
      </c>
      <c r="CL8" s="37">
        <v>153.44999999999999</v>
      </c>
      <c r="CM8" s="37">
        <v>143.93</v>
      </c>
      <c r="CN8" s="37">
        <v>131.38999999999999</v>
      </c>
      <c r="CO8" s="37">
        <v>107.28</v>
      </c>
      <c r="CP8" s="37">
        <v>129.66</v>
      </c>
      <c r="CQ8" s="37">
        <v>105.99</v>
      </c>
      <c r="CR8" s="37">
        <v>99.87</v>
      </c>
      <c r="CS8" s="37">
        <v>79.05</v>
      </c>
      <c r="CT8" s="38"/>
      <c r="CU8" s="38"/>
      <c r="CV8" s="38"/>
      <c r="CW8" s="39"/>
      <c r="CX8" s="40">
        <f>IF(SUM(B8:CW8)&lt;&gt;0,AVERAGEIF(B8:CW8,"&lt;&gt;"""),"")</f>
        <v>101.97854166666667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-11.8675</v>
      </c>
      <c r="AY9" s="43">
        <v>-11.8675</v>
      </c>
      <c r="AZ9" s="43">
        <v>-11.8675</v>
      </c>
      <c r="BA9" s="43">
        <v>-11.8675</v>
      </c>
      <c r="BB9" s="43">
        <v>-8.2725000000000009</v>
      </c>
      <c r="BC9" s="43">
        <v>-8.2725000000000009</v>
      </c>
      <c r="BD9" s="43">
        <v>-8.2725000000000009</v>
      </c>
      <c r="BE9" s="43">
        <v>-8.2725000000000009</v>
      </c>
      <c r="BF9" s="43">
        <v>-18.627500000000001</v>
      </c>
      <c r="BG9" s="43">
        <v>-18.627500000000001</v>
      </c>
      <c r="BH9" s="43">
        <v>-18.627500000000001</v>
      </c>
      <c r="BI9" s="43">
        <v>-18.627500000000001</v>
      </c>
      <c r="BJ9" s="43">
        <v>34.662500000000001</v>
      </c>
      <c r="BK9" s="43">
        <v>34.662500000000001</v>
      </c>
      <c r="BL9" s="43">
        <v>34.662500000000001</v>
      </c>
      <c r="BM9" s="43">
        <v>34.662500000000001</v>
      </c>
      <c r="BN9" s="43">
        <v>118.6875</v>
      </c>
      <c r="BO9" s="43">
        <v>118.6875</v>
      </c>
      <c r="BP9" s="43">
        <v>118.6875</v>
      </c>
      <c r="BQ9" s="43">
        <v>118.6875</v>
      </c>
      <c r="BR9" s="43">
        <v>173.70500000000001</v>
      </c>
      <c r="BS9" s="43">
        <v>173.70500000000001</v>
      </c>
      <c r="BT9" s="43">
        <v>173.70500000000001</v>
      </c>
      <c r="BU9" s="43">
        <v>173.70500000000001</v>
      </c>
      <c r="BV9" s="43">
        <v>199.9975</v>
      </c>
      <c r="BW9" s="43">
        <v>199.9975</v>
      </c>
      <c r="BX9" s="43">
        <v>199.9975</v>
      </c>
      <c r="BY9" s="43">
        <v>199.9975</v>
      </c>
      <c r="BZ9" s="43">
        <v>183.95500000000001</v>
      </c>
      <c r="CA9" s="43">
        <v>183.95500000000001</v>
      </c>
      <c r="CB9" s="43">
        <v>183.95500000000001</v>
      </c>
      <c r="CC9" s="43">
        <v>183.95500000000001</v>
      </c>
      <c r="CD9" s="43">
        <v>172.5575</v>
      </c>
      <c r="CE9" s="43">
        <v>172.5575</v>
      </c>
      <c r="CF9" s="43">
        <v>172.5575</v>
      </c>
      <c r="CG9" s="43">
        <v>172.5575</v>
      </c>
      <c r="CH9" s="43">
        <v>141.29</v>
      </c>
      <c r="CI9" s="43">
        <v>141.29</v>
      </c>
      <c r="CJ9" s="43">
        <v>141.29</v>
      </c>
      <c r="CK9" s="43">
        <v>141.29</v>
      </c>
      <c r="CL9" s="43">
        <v>134.01249999999999</v>
      </c>
      <c r="CM9" s="43">
        <v>134.01249999999999</v>
      </c>
      <c r="CN9" s="43">
        <v>134.01249999999999</v>
      </c>
      <c r="CO9" s="43">
        <v>134.01249999999999</v>
      </c>
      <c r="CP9" s="43">
        <v>103.6425</v>
      </c>
      <c r="CQ9" s="43">
        <v>103.6425</v>
      </c>
      <c r="CR9" s="43">
        <v>103.6425</v>
      </c>
      <c r="CS9" s="43">
        <v>103.6425</v>
      </c>
      <c r="CT9" s="44"/>
      <c r="CU9" s="44"/>
      <c r="CV9" s="44"/>
      <c r="CW9" s="45"/>
      <c r="CX9" s="46">
        <f>IF(SUM(B9:CW9)&lt;&gt;0,AVERAGEIF(B9:CW9,"&lt;&gt;"""),"")</f>
        <v>101.97854166666663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6.0000000000000001E-3</v>
      </c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21.225000000000001</v>
      </c>
      <c r="CO13" s="65">
        <v>31.92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13.287750000000001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5.2999999999999999E-2</v>
      </c>
      <c r="BA15" s="71"/>
      <c r="BB15" s="71">
        <v>5</v>
      </c>
      <c r="BC15" s="71">
        <v>5</v>
      </c>
      <c r="BD15" s="71">
        <v>5</v>
      </c>
      <c r="BE15" s="71">
        <v>5</v>
      </c>
      <c r="BF15" s="71"/>
      <c r="BG15" s="71"/>
      <c r="BH15" s="71"/>
      <c r="BI15" s="71"/>
      <c r="BJ15" s="71">
        <v>39.252000000000002</v>
      </c>
      <c r="BK15" s="71">
        <v>23.884</v>
      </c>
      <c r="BL15" s="71">
        <v>4.0510000000000002</v>
      </c>
      <c r="BM15" s="71">
        <v>9.2469999999999999</v>
      </c>
      <c r="BN15" s="71">
        <v>33.700000000000003</v>
      </c>
      <c r="BO15" s="71">
        <v>43.04</v>
      </c>
      <c r="BP15" s="71">
        <v>40.700000000000003</v>
      </c>
      <c r="BQ15" s="71">
        <v>39.590000000000003</v>
      </c>
      <c r="BR15" s="71"/>
      <c r="BS15" s="71">
        <v>0.64700000000000002</v>
      </c>
      <c r="BT15" s="71">
        <v>3.911</v>
      </c>
      <c r="BU15" s="71">
        <v>6.71</v>
      </c>
      <c r="BV15" s="71">
        <v>1.0409999999999999</v>
      </c>
      <c r="BW15" s="71"/>
      <c r="BX15" s="71">
        <v>3.468</v>
      </c>
      <c r="BY15" s="71">
        <v>6.1589999999999998</v>
      </c>
      <c r="BZ15" s="71"/>
      <c r="CA15" s="71"/>
      <c r="CB15" s="71">
        <v>1</v>
      </c>
      <c r="CC15" s="71">
        <v>1</v>
      </c>
      <c r="CD15" s="71">
        <v>37.771000000000001</v>
      </c>
      <c r="CE15" s="71">
        <v>29.02</v>
      </c>
      <c r="CF15" s="71">
        <v>35.505000000000003</v>
      </c>
      <c r="CG15" s="71">
        <v>27.65</v>
      </c>
      <c r="CH15" s="71"/>
      <c r="CI15" s="71"/>
      <c r="CJ15" s="71"/>
      <c r="CK15" s="71"/>
      <c r="CL15" s="71">
        <v>23.16</v>
      </c>
      <c r="CM15" s="71">
        <v>22.28</v>
      </c>
      <c r="CN15" s="71">
        <v>22.09</v>
      </c>
      <c r="CO15" s="71">
        <v>21.63</v>
      </c>
      <c r="CP15" s="71">
        <v>3.9119999999999999</v>
      </c>
      <c r="CQ15" s="71">
        <v>19.649999999999999</v>
      </c>
      <c r="CR15" s="71">
        <v>18.13</v>
      </c>
      <c r="CS15" s="71">
        <v>16.898</v>
      </c>
      <c r="CT15" s="72"/>
      <c r="CU15" s="72"/>
      <c r="CV15" s="72"/>
      <c r="CW15" s="73"/>
      <c r="CX15" s="74">
        <f t="array" ref="CX15">SUMPRODUCT(B15:CW15*0.25)</f>
        <v>138.78724999999997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5.2999999999999999E-2</v>
      </c>
      <c r="BA17" s="77">
        <f t="shared" si="0"/>
        <v>0</v>
      </c>
      <c r="BB17" s="77">
        <f t="shared" si="0"/>
        <v>5</v>
      </c>
      <c r="BC17" s="77">
        <f t="shared" si="0"/>
        <v>5</v>
      </c>
      <c r="BD17" s="77">
        <f t="shared" si="0"/>
        <v>5</v>
      </c>
      <c r="BE17" s="77">
        <f t="shared" si="0"/>
        <v>5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39.252000000000002</v>
      </c>
      <c r="BK17" s="77">
        <f t="shared" si="0"/>
        <v>23.884</v>
      </c>
      <c r="BL17" s="77">
        <f t="shared" si="0"/>
        <v>4.0510000000000002</v>
      </c>
      <c r="BM17" s="77">
        <f t="shared" si="0"/>
        <v>9.2469999999999999</v>
      </c>
      <c r="BN17" s="77">
        <f t="shared" si="0"/>
        <v>33.700000000000003</v>
      </c>
      <c r="BO17" s="77">
        <f t="shared" ref="BO17:CW17" si="1">SUM(BO11:BO16)</f>
        <v>43.04</v>
      </c>
      <c r="BP17" s="77">
        <f t="shared" si="1"/>
        <v>40.706000000000003</v>
      </c>
      <c r="BQ17" s="77">
        <f t="shared" si="1"/>
        <v>39.590000000000003</v>
      </c>
      <c r="BR17" s="77">
        <f t="shared" si="1"/>
        <v>0</v>
      </c>
      <c r="BS17" s="77">
        <f t="shared" si="1"/>
        <v>0.64700000000000002</v>
      </c>
      <c r="BT17" s="77">
        <f t="shared" si="1"/>
        <v>3.911</v>
      </c>
      <c r="BU17" s="77">
        <f t="shared" si="1"/>
        <v>6.71</v>
      </c>
      <c r="BV17" s="77">
        <f t="shared" si="1"/>
        <v>1.0409999999999999</v>
      </c>
      <c r="BW17" s="77">
        <f t="shared" si="1"/>
        <v>0</v>
      </c>
      <c r="BX17" s="77">
        <f t="shared" si="1"/>
        <v>3.468</v>
      </c>
      <c r="BY17" s="77">
        <f t="shared" si="1"/>
        <v>6.1589999999999998</v>
      </c>
      <c r="BZ17" s="77">
        <f t="shared" si="1"/>
        <v>0</v>
      </c>
      <c r="CA17" s="77">
        <f t="shared" si="1"/>
        <v>0</v>
      </c>
      <c r="CB17" s="77">
        <f t="shared" si="1"/>
        <v>1</v>
      </c>
      <c r="CC17" s="77">
        <f t="shared" si="1"/>
        <v>1</v>
      </c>
      <c r="CD17" s="77">
        <f t="shared" si="1"/>
        <v>37.771000000000001</v>
      </c>
      <c r="CE17" s="77">
        <f t="shared" si="1"/>
        <v>29.02</v>
      </c>
      <c r="CF17" s="77">
        <f t="shared" si="1"/>
        <v>35.505000000000003</v>
      </c>
      <c r="CG17" s="77">
        <f t="shared" si="1"/>
        <v>27.65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23.16</v>
      </c>
      <c r="CM17" s="77">
        <f t="shared" si="1"/>
        <v>22.28</v>
      </c>
      <c r="CN17" s="77">
        <f t="shared" si="1"/>
        <v>43.314999999999998</v>
      </c>
      <c r="CO17" s="77">
        <f t="shared" si="1"/>
        <v>53.55</v>
      </c>
      <c r="CP17" s="77">
        <f t="shared" si="1"/>
        <v>3.9119999999999999</v>
      </c>
      <c r="CQ17" s="77">
        <f t="shared" si="1"/>
        <v>19.649999999999999</v>
      </c>
      <c r="CR17" s="77">
        <f t="shared" si="1"/>
        <v>18.13</v>
      </c>
      <c r="CS17" s="77">
        <f t="shared" si="1"/>
        <v>16.898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152.07499999999996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93</v>
      </c>
      <c r="AY20" s="88">
        <v>93</v>
      </c>
      <c r="AZ20" s="88">
        <v>93</v>
      </c>
      <c r="BA20" s="88">
        <v>93</v>
      </c>
      <c r="BB20" s="88">
        <v>93</v>
      </c>
      <c r="BC20" s="88">
        <v>93</v>
      </c>
      <c r="BD20" s="88">
        <v>93</v>
      </c>
      <c r="BE20" s="88">
        <v>93</v>
      </c>
      <c r="BF20" s="88">
        <v>81.835999999999999</v>
      </c>
      <c r="BG20" s="88">
        <v>93</v>
      </c>
      <c r="BH20" s="88">
        <v>93</v>
      </c>
      <c r="BI20" s="88">
        <v>93</v>
      </c>
      <c r="BJ20" s="88">
        <v>93</v>
      </c>
      <c r="BK20" s="88">
        <v>93</v>
      </c>
      <c r="BL20" s="88">
        <v>93</v>
      </c>
      <c r="BM20" s="88">
        <v>93</v>
      </c>
      <c r="BN20" s="88">
        <v>93</v>
      </c>
      <c r="BO20" s="88">
        <v>93</v>
      </c>
      <c r="BP20" s="88">
        <v>93</v>
      </c>
      <c r="BQ20" s="88">
        <v>93</v>
      </c>
      <c r="BR20" s="88">
        <v>23</v>
      </c>
      <c r="BS20" s="88">
        <v>23</v>
      </c>
      <c r="BT20" s="88">
        <v>23</v>
      </c>
      <c r="BU20" s="88">
        <v>23</v>
      </c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508.209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4.5</v>
      </c>
      <c r="AY21" s="94">
        <v>4.5</v>
      </c>
      <c r="AZ21" s="94">
        <v>4.5</v>
      </c>
      <c r="BA21" s="94">
        <v>4.5</v>
      </c>
      <c r="BB21" s="94">
        <v>4.4000000000000004</v>
      </c>
      <c r="BC21" s="94">
        <v>4.5</v>
      </c>
      <c r="BD21" s="94">
        <v>4.4000000000000004</v>
      </c>
      <c r="BE21" s="94">
        <v>4.4000000000000004</v>
      </c>
      <c r="BF21" s="94">
        <v>4.3</v>
      </c>
      <c r="BG21" s="94"/>
      <c r="BH21" s="94"/>
      <c r="BI21" s="94"/>
      <c r="BJ21" s="94"/>
      <c r="BK21" s="94">
        <v>8.8000000000000007</v>
      </c>
      <c r="BL21" s="94"/>
      <c r="BM21" s="94"/>
      <c r="BN21" s="94">
        <v>3.2</v>
      </c>
      <c r="BO21" s="94">
        <v>1</v>
      </c>
      <c r="BP21" s="94">
        <v>1.1000000000000001</v>
      </c>
      <c r="BQ21" s="94">
        <v>2.8</v>
      </c>
      <c r="BR21" s="94">
        <v>5</v>
      </c>
      <c r="BS21" s="94"/>
      <c r="BT21" s="94">
        <v>1.5</v>
      </c>
      <c r="BU21" s="94"/>
      <c r="BV21" s="94">
        <v>2.2000000000000002</v>
      </c>
      <c r="BW21" s="94">
        <v>2.2000000000000002</v>
      </c>
      <c r="BX21" s="94">
        <v>4.2</v>
      </c>
      <c r="BY21" s="94">
        <v>2.1</v>
      </c>
      <c r="BZ21" s="94">
        <v>2.1</v>
      </c>
      <c r="CA21" s="94">
        <v>2.1</v>
      </c>
      <c r="CB21" s="94">
        <v>2.1</v>
      </c>
      <c r="CC21" s="94">
        <v>2</v>
      </c>
      <c r="CD21" s="94">
        <v>14</v>
      </c>
      <c r="CE21" s="94">
        <v>2</v>
      </c>
      <c r="CF21" s="94">
        <v>4.2999999999999997E-2</v>
      </c>
      <c r="CG21" s="94"/>
      <c r="CH21" s="94"/>
      <c r="CI21" s="94"/>
      <c r="CJ21" s="94"/>
      <c r="CK21" s="94">
        <v>7.4</v>
      </c>
      <c r="CL21" s="94"/>
      <c r="CM21" s="94"/>
      <c r="CN21" s="94"/>
      <c r="CO21" s="94"/>
      <c r="CP21" s="94">
        <v>1.7</v>
      </c>
      <c r="CQ21" s="94">
        <v>1.8</v>
      </c>
      <c r="CR21" s="94">
        <v>1.8</v>
      </c>
      <c r="CS21" s="94">
        <v>1.8</v>
      </c>
      <c r="CT21" s="95"/>
      <c r="CU21" s="95"/>
      <c r="CV21" s="95"/>
      <c r="CW21" s="96"/>
      <c r="CX21" s="97">
        <f t="array" ref="CX21">SUMPRODUCT(B21:CW21*0.25)</f>
        <v>28.235749999999996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4.9000000000000004</v>
      </c>
      <c r="AY22" s="99">
        <v>5</v>
      </c>
      <c r="AZ22" s="99">
        <v>5</v>
      </c>
      <c r="BA22" s="99">
        <v>4.9000000000000004</v>
      </c>
      <c r="BB22" s="99">
        <v>4.8</v>
      </c>
      <c r="BC22" s="99">
        <v>4.7</v>
      </c>
      <c r="BD22" s="99">
        <v>4.8</v>
      </c>
      <c r="BE22" s="99">
        <v>4.8</v>
      </c>
      <c r="BF22" s="99">
        <v>4.7</v>
      </c>
      <c r="BG22" s="99"/>
      <c r="BH22" s="99">
        <v>6.5000000000000002E-2</v>
      </c>
      <c r="BI22" s="99">
        <v>1.22</v>
      </c>
      <c r="BJ22" s="99"/>
      <c r="BK22" s="99"/>
      <c r="BL22" s="99">
        <v>27</v>
      </c>
      <c r="BM22" s="99">
        <v>38.177999999999997</v>
      </c>
      <c r="BN22" s="99">
        <v>4.2160000000000002</v>
      </c>
      <c r="BO22" s="99">
        <v>15.197999999999999</v>
      </c>
      <c r="BP22" s="99">
        <v>2.7519999999999998</v>
      </c>
      <c r="BQ22" s="99">
        <v>1.3</v>
      </c>
      <c r="BR22" s="99">
        <v>2.1659999999999999</v>
      </c>
      <c r="BS22" s="99">
        <v>2.5270000000000001</v>
      </c>
      <c r="BT22" s="99">
        <v>2.7080000000000002</v>
      </c>
      <c r="BU22" s="99">
        <v>2.89</v>
      </c>
      <c r="BV22" s="99">
        <v>6.1129999999999995</v>
      </c>
      <c r="BW22" s="99">
        <v>6.29</v>
      </c>
      <c r="BX22" s="99">
        <v>6.5670000000000002</v>
      </c>
      <c r="BY22" s="99">
        <v>6.0370000000000008</v>
      </c>
      <c r="BZ22" s="99">
        <v>5.9990000000000006</v>
      </c>
      <c r="CA22" s="99">
        <v>5.2990000000000004</v>
      </c>
      <c r="CB22" s="99">
        <v>5.2990000000000004</v>
      </c>
      <c r="CC22" s="99">
        <v>5.1980000000000004</v>
      </c>
      <c r="CD22" s="99">
        <v>1.6910000000000001</v>
      </c>
      <c r="CE22" s="99">
        <v>2.5979999999999999</v>
      </c>
      <c r="CF22" s="99">
        <v>1.718</v>
      </c>
      <c r="CG22" s="99">
        <v>1.89</v>
      </c>
      <c r="CH22" s="99">
        <v>1.4970000000000001</v>
      </c>
      <c r="CI22" s="99"/>
      <c r="CJ22" s="99">
        <v>2.4039999999999999</v>
      </c>
      <c r="CK22" s="99">
        <v>2.2320000000000002</v>
      </c>
      <c r="CL22" s="99">
        <v>0.92100000000000004</v>
      </c>
      <c r="CM22" s="99">
        <v>0.747</v>
      </c>
      <c r="CN22" s="99">
        <v>0.746</v>
      </c>
      <c r="CO22" s="99">
        <v>0.92100000000000004</v>
      </c>
      <c r="CP22" s="99">
        <v>4.6840000000000002</v>
      </c>
      <c r="CQ22" s="99">
        <v>4.5839999999999996</v>
      </c>
      <c r="CR22" s="99">
        <v>4.2989999999999995</v>
      </c>
      <c r="CS22" s="99">
        <v>10.741999999999999</v>
      </c>
      <c r="CT22" s="100"/>
      <c r="CU22" s="100"/>
      <c r="CV22" s="100"/>
      <c r="CW22" s="96"/>
      <c r="CX22" s="97">
        <f t="array" ref="CX22">SUMPRODUCT(B22:CW22*0.25)</f>
        <v>58.073999999999998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102.4</v>
      </c>
      <c r="AY27" s="107">
        <f t="shared" si="3"/>
        <v>102.5</v>
      </c>
      <c r="AZ27" s="107">
        <f t="shared" si="3"/>
        <v>102.5</v>
      </c>
      <c r="BA27" s="107">
        <f t="shared" si="3"/>
        <v>102.4</v>
      </c>
      <c r="BB27" s="107">
        <f t="shared" si="3"/>
        <v>102.2</v>
      </c>
      <c r="BC27" s="107">
        <f t="shared" si="3"/>
        <v>102.2</v>
      </c>
      <c r="BD27" s="107">
        <f t="shared" si="3"/>
        <v>102.2</v>
      </c>
      <c r="BE27" s="107">
        <f t="shared" si="3"/>
        <v>102.2</v>
      </c>
      <c r="BF27" s="107">
        <f t="shared" si="3"/>
        <v>90.835999999999999</v>
      </c>
      <c r="BG27" s="107">
        <f t="shared" si="3"/>
        <v>93</v>
      </c>
      <c r="BH27" s="107">
        <f t="shared" si="3"/>
        <v>93.064999999999998</v>
      </c>
      <c r="BI27" s="107">
        <f t="shared" si="3"/>
        <v>94.22</v>
      </c>
      <c r="BJ27" s="107">
        <f t="shared" si="3"/>
        <v>93</v>
      </c>
      <c r="BK27" s="107">
        <f t="shared" si="3"/>
        <v>101.8</v>
      </c>
      <c r="BL27" s="107">
        <f t="shared" si="3"/>
        <v>120</v>
      </c>
      <c r="BM27" s="107">
        <f t="shared" si="3"/>
        <v>131.178</v>
      </c>
      <c r="BN27" s="107">
        <f t="shared" si="3"/>
        <v>100.416</v>
      </c>
      <c r="BO27" s="107">
        <f t="shared" si="3"/>
        <v>109.19799999999999</v>
      </c>
      <c r="BP27" s="107">
        <f t="shared" si="3"/>
        <v>96.85199999999999</v>
      </c>
      <c r="BQ27" s="107">
        <f t="shared" si="3"/>
        <v>97.1</v>
      </c>
      <c r="BR27" s="107">
        <f t="shared" si="3"/>
        <v>30.166</v>
      </c>
      <c r="BS27" s="107">
        <f t="shared" si="3"/>
        <v>25.527000000000001</v>
      </c>
      <c r="BT27" s="107">
        <f t="shared" si="3"/>
        <v>27.207999999999998</v>
      </c>
      <c r="BU27" s="107">
        <f t="shared" si="3"/>
        <v>25.89</v>
      </c>
      <c r="BV27" s="107">
        <f t="shared" si="3"/>
        <v>31.312999999999999</v>
      </c>
      <c r="BW27" s="107">
        <f t="shared" si="3"/>
        <v>31.49</v>
      </c>
      <c r="BX27" s="107">
        <f t="shared" si="3"/>
        <v>33.766999999999996</v>
      </c>
      <c r="BY27" s="107">
        <f t="shared" si="3"/>
        <v>31.137</v>
      </c>
      <c r="BZ27" s="107">
        <f t="shared" si="3"/>
        <v>8.0990000000000002</v>
      </c>
      <c r="CA27" s="107">
        <f t="shared" si="3"/>
        <v>7.3990000000000009</v>
      </c>
      <c r="CB27" s="107">
        <f t="shared" si="3"/>
        <v>7.3990000000000009</v>
      </c>
      <c r="CC27" s="107">
        <f t="shared" si="3"/>
        <v>7.1980000000000004</v>
      </c>
      <c r="CD27" s="107">
        <f t="shared" ref="CD27:CW27" si="4">SUM(CD20:CD26)</f>
        <v>15.691000000000001</v>
      </c>
      <c r="CE27" s="107">
        <f t="shared" si="4"/>
        <v>4.5979999999999999</v>
      </c>
      <c r="CF27" s="107">
        <f t="shared" si="4"/>
        <v>1.7609999999999999</v>
      </c>
      <c r="CG27" s="107">
        <f t="shared" si="4"/>
        <v>1.89</v>
      </c>
      <c r="CH27" s="107">
        <f t="shared" si="4"/>
        <v>1.4970000000000001</v>
      </c>
      <c r="CI27" s="107">
        <f t="shared" si="4"/>
        <v>0</v>
      </c>
      <c r="CJ27" s="107">
        <f t="shared" si="4"/>
        <v>2.4039999999999999</v>
      </c>
      <c r="CK27" s="107">
        <f t="shared" si="4"/>
        <v>9.6320000000000014</v>
      </c>
      <c r="CL27" s="107">
        <f t="shared" si="4"/>
        <v>0.92100000000000004</v>
      </c>
      <c r="CM27" s="107">
        <f t="shared" si="4"/>
        <v>0.747</v>
      </c>
      <c r="CN27" s="107">
        <f t="shared" si="4"/>
        <v>0.746</v>
      </c>
      <c r="CO27" s="107">
        <f t="shared" si="4"/>
        <v>0.92100000000000004</v>
      </c>
      <c r="CP27" s="107">
        <f t="shared" si="4"/>
        <v>6.3840000000000003</v>
      </c>
      <c r="CQ27" s="107">
        <f t="shared" si="4"/>
        <v>6.3839999999999995</v>
      </c>
      <c r="CR27" s="107">
        <f t="shared" si="4"/>
        <v>6.0989999999999993</v>
      </c>
      <c r="CS27" s="107">
        <f t="shared" si="4"/>
        <v>12.542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594.51874999999995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102.4</v>
      </c>
      <c r="AY31" s="94">
        <v>102.5</v>
      </c>
      <c r="AZ31" s="94">
        <v>102.553</v>
      </c>
      <c r="BA31" s="94">
        <v>102.4</v>
      </c>
      <c r="BB31" s="94">
        <v>107.2</v>
      </c>
      <c r="BC31" s="94">
        <v>107.2</v>
      </c>
      <c r="BD31" s="94">
        <v>107.2</v>
      </c>
      <c r="BE31" s="94">
        <v>107.2</v>
      </c>
      <c r="BF31" s="94">
        <v>90.835999999999999</v>
      </c>
      <c r="BG31" s="94">
        <v>93</v>
      </c>
      <c r="BH31" s="94">
        <v>93.064999999999998</v>
      </c>
      <c r="BI31" s="94">
        <v>94.22</v>
      </c>
      <c r="BJ31" s="94">
        <v>132.25200000000001</v>
      </c>
      <c r="BK31" s="94">
        <v>125.684</v>
      </c>
      <c r="BL31" s="94">
        <v>124.051</v>
      </c>
      <c r="BM31" s="94">
        <v>140.42500000000001</v>
      </c>
      <c r="BN31" s="94">
        <v>134.11600000000001</v>
      </c>
      <c r="BO31" s="94">
        <v>152.238</v>
      </c>
      <c r="BP31" s="94">
        <v>137.55799999999999</v>
      </c>
      <c r="BQ31" s="94">
        <v>136.69</v>
      </c>
      <c r="BR31" s="94">
        <v>30.166</v>
      </c>
      <c r="BS31" s="94">
        <v>26.173999999999999</v>
      </c>
      <c r="BT31" s="94">
        <v>31.119</v>
      </c>
      <c r="BU31" s="94">
        <v>32.6</v>
      </c>
      <c r="BV31" s="94">
        <v>32.353999999999999</v>
      </c>
      <c r="BW31" s="94">
        <v>31.49</v>
      </c>
      <c r="BX31" s="94">
        <v>37.234999999999999</v>
      </c>
      <c r="BY31" s="94">
        <v>37.295999999999999</v>
      </c>
      <c r="BZ31" s="94">
        <v>8.0990000000000002</v>
      </c>
      <c r="CA31" s="94">
        <v>7.399</v>
      </c>
      <c r="CB31" s="94">
        <v>8.3989999999999991</v>
      </c>
      <c r="CC31" s="94">
        <v>8.1980000000000004</v>
      </c>
      <c r="CD31" s="94">
        <v>53.462000000000003</v>
      </c>
      <c r="CE31" s="94">
        <v>33.618000000000002</v>
      </c>
      <c r="CF31" s="94">
        <v>37.265999999999998</v>
      </c>
      <c r="CG31" s="94">
        <v>29.54</v>
      </c>
      <c r="CH31" s="94">
        <v>1.4970000000000001</v>
      </c>
      <c r="CI31" s="94"/>
      <c r="CJ31" s="94">
        <v>2.4039999999999999</v>
      </c>
      <c r="CK31" s="94">
        <v>9.6319999999999997</v>
      </c>
      <c r="CL31" s="94">
        <v>24.081</v>
      </c>
      <c r="CM31" s="94">
        <v>23.027000000000001</v>
      </c>
      <c r="CN31" s="94">
        <v>44.061</v>
      </c>
      <c r="CO31" s="94">
        <v>54.470999999999997</v>
      </c>
      <c r="CP31" s="94">
        <v>10.295999999999999</v>
      </c>
      <c r="CQ31" s="94">
        <v>26.033999999999999</v>
      </c>
      <c r="CR31" s="94">
        <v>24.228999999999999</v>
      </c>
      <c r="CS31" s="94">
        <v>29.44</v>
      </c>
      <c r="CT31" s="95"/>
      <c r="CU31" s="95"/>
      <c r="CV31" s="95"/>
      <c r="CW31" s="96"/>
      <c r="CX31" s="97">
        <f t="array" ref="CX31">SUMPRODUCT(B31:CW31*0.25)</f>
        <v>746.59374999999989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102.4</v>
      </c>
      <c r="AY33" s="77">
        <f t="shared" si="5"/>
        <v>102.5</v>
      </c>
      <c r="AZ33" s="77">
        <f t="shared" si="5"/>
        <v>102.553</v>
      </c>
      <c r="BA33" s="77">
        <f t="shared" si="5"/>
        <v>102.4</v>
      </c>
      <c r="BB33" s="77">
        <f t="shared" si="5"/>
        <v>107.2</v>
      </c>
      <c r="BC33" s="77">
        <f t="shared" si="5"/>
        <v>107.2</v>
      </c>
      <c r="BD33" s="77">
        <f t="shared" si="5"/>
        <v>107.2</v>
      </c>
      <c r="BE33" s="77">
        <f t="shared" si="5"/>
        <v>107.2</v>
      </c>
      <c r="BF33" s="77">
        <f t="shared" si="5"/>
        <v>90.835999999999999</v>
      </c>
      <c r="BG33" s="77">
        <f t="shared" si="5"/>
        <v>93</v>
      </c>
      <c r="BH33" s="77">
        <f t="shared" si="5"/>
        <v>93.064999999999998</v>
      </c>
      <c r="BI33" s="77">
        <f t="shared" si="5"/>
        <v>94.22</v>
      </c>
      <c r="BJ33" s="77">
        <f t="shared" si="5"/>
        <v>132.25200000000001</v>
      </c>
      <c r="BK33" s="77">
        <f t="shared" si="5"/>
        <v>125.684</v>
      </c>
      <c r="BL33" s="77">
        <f t="shared" si="5"/>
        <v>124.051</v>
      </c>
      <c r="BM33" s="77">
        <f t="shared" si="5"/>
        <v>140.42500000000001</v>
      </c>
      <c r="BN33" s="77">
        <f t="shared" si="5"/>
        <v>134.11600000000001</v>
      </c>
      <c r="BO33" s="77">
        <f t="shared" ref="BO33:CW33" si="6">SUM(BO30:BO32)</f>
        <v>152.238</v>
      </c>
      <c r="BP33" s="77">
        <f t="shared" si="6"/>
        <v>137.55799999999999</v>
      </c>
      <c r="BQ33" s="77">
        <f t="shared" si="6"/>
        <v>136.69</v>
      </c>
      <c r="BR33" s="77">
        <f t="shared" si="6"/>
        <v>30.166</v>
      </c>
      <c r="BS33" s="77">
        <f t="shared" si="6"/>
        <v>26.173999999999999</v>
      </c>
      <c r="BT33" s="77">
        <f t="shared" si="6"/>
        <v>31.119</v>
      </c>
      <c r="BU33" s="77">
        <f t="shared" si="6"/>
        <v>32.6</v>
      </c>
      <c r="BV33" s="77">
        <f t="shared" si="6"/>
        <v>32.353999999999999</v>
      </c>
      <c r="BW33" s="77">
        <f t="shared" si="6"/>
        <v>31.49</v>
      </c>
      <c r="BX33" s="77">
        <f t="shared" si="6"/>
        <v>37.234999999999999</v>
      </c>
      <c r="BY33" s="77">
        <f t="shared" si="6"/>
        <v>37.295999999999999</v>
      </c>
      <c r="BZ33" s="77">
        <f t="shared" si="6"/>
        <v>8.0990000000000002</v>
      </c>
      <c r="CA33" s="77">
        <f t="shared" si="6"/>
        <v>7.399</v>
      </c>
      <c r="CB33" s="77">
        <f t="shared" si="6"/>
        <v>8.3989999999999991</v>
      </c>
      <c r="CC33" s="77">
        <f t="shared" si="6"/>
        <v>8.1980000000000004</v>
      </c>
      <c r="CD33" s="77">
        <f t="shared" si="6"/>
        <v>53.462000000000003</v>
      </c>
      <c r="CE33" s="77">
        <f t="shared" si="6"/>
        <v>33.618000000000002</v>
      </c>
      <c r="CF33" s="77">
        <f t="shared" si="6"/>
        <v>37.265999999999998</v>
      </c>
      <c r="CG33" s="77">
        <f t="shared" si="6"/>
        <v>29.54</v>
      </c>
      <c r="CH33" s="77">
        <f t="shared" si="6"/>
        <v>1.4970000000000001</v>
      </c>
      <c r="CI33" s="77">
        <f t="shared" si="6"/>
        <v>0</v>
      </c>
      <c r="CJ33" s="77">
        <f t="shared" si="6"/>
        <v>2.4039999999999999</v>
      </c>
      <c r="CK33" s="77">
        <f t="shared" si="6"/>
        <v>9.6319999999999997</v>
      </c>
      <c r="CL33" s="77">
        <f t="shared" si="6"/>
        <v>24.081</v>
      </c>
      <c r="CM33" s="77">
        <f t="shared" si="6"/>
        <v>23.027000000000001</v>
      </c>
      <c r="CN33" s="77">
        <f t="shared" si="6"/>
        <v>44.061</v>
      </c>
      <c r="CO33" s="77">
        <f t="shared" si="6"/>
        <v>54.470999999999997</v>
      </c>
      <c r="CP33" s="77">
        <f t="shared" si="6"/>
        <v>10.295999999999999</v>
      </c>
      <c r="CQ33" s="77">
        <f t="shared" si="6"/>
        <v>26.033999999999999</v>
      </c>
      <c r="CR33" s="77">
        <f t="shared" si="6"/>
        <v>24.228999999999999</v>
      </c>
      <c r="CS33" s="77">
        <f t="shared" si="6"/>
        <v>29.44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746.59374999999989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3.5</v>
      </c>
      <c r="CA38" s="120">
        <v>0.7</v>
      </c>
      <c r="CB38" s="120"/>
      <c r="CC38" s="120"/>
      <c r="CD38" s="120">
        <v>3.8</v>
      </c>
      <c r="CE38" s="120"/>
      <c r="CF38" s="120"/>
      <c r="CG38" s="120"/>
      <c r="CH38" s="120"/>
      <c r="CI38" s="120"/>
      <c r="CJ38" s="120"/>
      <c r="CK38" s="120"/>
      <c r="CL38" s="120">
        <v>1.8</v>
      </c>
      <c r="CM38" s="120"/>
      <c r="CN38" s="120"/>
      <c r="CO38" s="120"/>
      <c r="CP38" s="120">
        <v>27.1</v>
      </c>
      <c r="CQ38" s="120">
        <v>0.1</v>
      </c>
      <c r="CR38" s="120">
        <v>0.6</v>
      </c>
      <c r="CS38" s="120"/>
      <c r="CT38" s="122"/>
      <c r="CU38" s="122"/>
      <c r="CV38" s="122"/>
      <c r="CW38" s="121"/>
      <c r="CX38" s="97">
        <f t="array" ref="CX38">SUMPRODUCT(B38:CW38*0.25)</f>
        <v>9.4000000000000021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48</v>
      </c>
      <c r="BS40" s="120">
        <v>48</v>
      </c>
      <c r="BT40" s="120">
        <v>48</v>
      </c>
      <c r="BU40" s="120">
        <v>48</v>
      </c>
      <c r="BV40" s="120">
        <v>67.5</v>
      </c>
      <c r="BW40" s="120">
        <v>67.5</v>
      </c>
      <c r="BX40" s="120">
        <v>67.5</v>
      </c>
      <c r="BY40" s="120">
        <v>67.5</v>
      </c>
      <c r="BZ40" s="120">
        <v>59.8</v>
      </c>
      <c r="CA40" s="120">
        <v>59.8</v>
      </c>
      <c r="CB40" s="120">
        <v>59.8</v>
      </c>
      <c r="CC40" s="120">
        <v>59.8</v>
      </c>
      <c r="CD40" s="120">
        <v>43.8</v>
      </c>
      <c r="CE40" s="120">
        <v>43.8</v>
      </c>
      <c r="CF40" s="120">
        <v>43.8</v>
      </c>
      <c r="CG40" s="120">
        <v>43.8</v>
      </c>
      <c r="CH40" s="120">
        <v>92.3</v>
      </c>
      <c r="CI40" s="120">
        <v>92.3</v>
      </c>
      <c r="CJ40" s="120">
        <v>92.3</v>
      </c>
      <c r="CK40" s="120">
        <v>92.3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311.39999999999986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48</v>
      </c>
      <c r="BS41" s="107">
        <f t="shared" si="8"/>
        <v>48</v>
      </c>
      <c r="BT41" s="107">
        <f t="shared" si="8"/>
        <v>48</v>
      </c>
      <c r="BU41" s="107">
        <f t="shared" si="8"/>
        <v>48</v>
      </c>
      <c r="BV41" s="107">
        <f t="shared" si="8"/>
        <v>67.5</v>
      </c>
      <c r="BW41" s="107">
        <f t="shared" si="8"/>
        <v>67.5</v>
      </c>
      <c r="BX41" s="107">
        <f t="shared" si="8"/>
        <v>67.5</v>
      </c>
      <c r="BY41" s="107">
        <f t="shared" si="8"/>
        <v>67.5</v>
      </c>
      <c r="BZ41" s="107">
        <f t="shared" si="8"/>
        <v>63.3</v>
      </c>
      <c r="CA41" s="107">
        <f t="shared" si="8"/>
        <v>60.5</v>
      </c>
      <c r="CB41" s="107">
        <f t="shared" si="8"/>
        <v>59.8</v>
      </c>
      <c r="CC41" s="107">
        <f t="shared" si="8"/>
        <v>59.8</v>
      </c>
      <c r="CD41" s="107">
        <f t="shared" si="8"/>
        <v>47.599999999999994</v>
      </c>
      <c r="CE41" s="107">
        <f t="shared" si="8"/>
        <v>43.8</v>
      </c>
      <c r="CF41" s="107">
        <f t="shared" si="8"/>
        <v>43.8</v>
      </c>
      <c r="CG41" s="107">
        <f t="shared" si="8"/>
        <v>43.8</v>
      </c>
      <c r="CH41" s="107">
        <f t="shared" si="8"/>
        <v>92.3</v>
      </c>
      <c r="CI41" s="107">
        <f t="shared" si="8"/>
        <v>92.3</v>
      </c>
      <c r="CJ41" s="107">
        <f t="shared" si="8"/>
        <v>92.3</v>
      </c>
      <c r="CK41" s="107">
        <f t="shared" si="8"/>
        <v>92.3</v>
      </c>
      <c r="CL41" s="107">
        <f t="shared" si="8"/>
        <v>1.8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27.1</v>
      </c>
      <c r="CQ41" s="107">
        <f t="shared" si="8"/>
        <v>0.1</v>
      </c>
      <c r="CR41" s="107">
        <f t="shared" si="8"/>
        <v>0.6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320.79999999999984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3.5</v>
      </c>
      <c r="CA46" s="120">
        <v>0.7</v>
      </c>
      <c r="CB46" s="120"/>
      <c r="CC46" s="120"/>
      <c r="CD46" s="120">
        <v>3.8</v>
      </c>
      <c r="CE46" s="120"/>
      <c r="CF46" s="120"/>
      <c r="CG46" s="120"/>
      <c r="CH46" s="120"/>
      <c r="CI46" s="120"/>
      <c r="CJ46" s="120"/>
      <c r="CK46" s="120"/>
      <c r="CL46" s="120">
        <v>1.8</v>
      </c>
      <c r="CM46" s="120"/>
      <c r="CN46" s="120"/>
      <c r="CO46" s="120"/>
      <c r="CP46" s="120">
        <v>27.1</v>
      </c>
      <c r="CQ46" s="120">
        <v>0.1</v>
      </c>
      <c r="CR46" s="120">
        <v>0.6</v>
      </c>
      <c r="CS46" s="120"/>
      <c r="CT46" s="122"/>
      <c r="CU46" s="122"/>
      <c r="CV46" s="122"/>
      <c r="CW46" s="121"/>
      <c r="CX46" s="97">
        <f t="array" ref="CX46">SUMPRODUCT(B46:CW46*0.25)</f>
        <v>9.4000000000000021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48</v>
      </c>
      <c r="BS48" s="120">
        <v>48</v>
      </c>
      <c r="BT48" s="120">
        <v>48</v>
      </c>
      <c r="BU48" s="120">
        <v>48</v>
      </c>
      <c r="BV48" s="120">
        <v>67.5</v>
      </c>
      <c r="BW48" s="120">
        <v>67.5</v>
      </c>
      <c r="BX48" s="120">
        <v>67.5</v>
      </c>
      <c r="BY48" s="120">
        <v>67.5</v>
      </c>
      <c r="BZ48" s="120">
        <v>59.8</v>
      </c>
      <c r="CA48" s="120">
        <v>59.8</v>
      </c>
      <c r="CB48" s="120">
        <v>59.8</v>
      </c>
      <c r="CC48" s="120">
        <v>59.8</v>
      </c>
      <c r="CD48" s="120">
        <v>43.8</v>
      </c>
      <c r="CE48" s="120">
        <v>43.8</v>
      </c>
      <c r="CF48" s="120">
        <v>43.8</v>
      </c>
      <c r="CG48" s="120">
        <v>43.8</v>
      </c>
      <c r="CH48" s="120">
        <v>92.3</v>
      </c>
      <c r="CI48" s="120">
        <v>92.3</v>
      </c>
      <c r="CJ48" s="120">
        <v>92.3</v>
      </c>
      <c r="CK48" s="120">
        <v>92.3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311.39999999999986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48</v>
      </c>
      <c r="BS50" s="107">
        <f t="shared" si="10"/>
        <v>48</v>
      </c>
      <c r="BT50" s="107">
        <f t="shared" si="10"/>
        <v>48</v>
      </c>
      <c r="BU50" s="107">
        <f t="shared" si="10"/>
        <v>48</v>
      </c>
      <c r="BV50" s="107">
        <f t="shared" si="10"/>
        <v>67.5</v>
      </c>
      <c r="BW50" s="107">
        <f t="shared" si="10"/>
        <v>67.5</v>
      </c>
      <c r="BX50" s="107">
        <f t="shared" si="10"/>
        <v>67.5</v>
      </c>
      <c r="BY50" s="107">
        <f t="shared" si="10"/>
        <v>67.5</v>
      </c>
      <c r="BZ50" s="107">
        <f t="shared" si="10"/>
        <v>63.3</v>
      </c>
      <c r="CA50" s="107">
        <f t="shared" si="10"/>
        <v>60.5</v>
      </c>
      <c r="CB50" s="107">
        <f t="shared" si="10"/>
        <v>59.8</v>
      </c>
      <c r="CC50" s="107">
        <f t="shared" si="10"/>
        <v>59.8</v>
      </c>
      <c r="CD50" s="107">
        <f t="shared" si="10"/>
        <v>47.599999999999994</v>
      </c>
      <c r="CE50" s="107">
        <f t="shared" si="10"/>
        <v>43.8</v>
      </c>
      <c r="CF50" s="107">
        <f t="shared" si="10"/>
        <v>43.8</v>
      </c>
      <c r="CG50" s="107">
        <f t="shared" si="10"/>
        <v>43.8</v>
      </c>
      <c r="CH50" s="107">
        <f t="shared" si="10"/>
        <v>92.3</v>
      </c>
      <c r="CI50" s="107">
        <f t="shared" si="10"/>
        <v>92.3</v>
      </c>
      <c r="CJ50" s="107">
        <f t="shared" si="10"/>
        <v>92.3</v>
      </c>
      <c r="CK50" s="107">
        <f t="shared" si="10"/>
        <v>92.3</v>
      </c>
      <c r="CL50" s="107">
        <f t="shared" si="10"/>
        <v>1.8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27.1</v>
      </c>
      <c r="CQ50" s="107">
        <f t="shared" si="10"/>
        <v>0.1</v>
      </c>
      <c r="CR50" s="107">
        <f t="shared" si="10"/>
        <v>0.6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320.79999999999984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102.4</v>
      </c>
      <c r="AY53" s="107">
        <f t="shared" si="13"/>
        <v>102.5</v>
      </c>
      <c r="AZ53" s="107">
        <f t="shared" si="13"/>
        <v>102.553</v>
      </c>
      <c r="BA53" s="107">
        <f t="shared" si="13"/>
        <v>102.4</v>
      </c>
      <c r="BB53" s="107">
        <f t="shared" si="13"/>
        <v>107.2</v>
      </c>
      <c r="BC53" s="107">
        <f t="shared" si="13"/>
        <v>107.2</v>
      </c>
      <c r="BD53" s="107">
        <f t="shared" si="13"/>
        <v>107.2</v>
      </c>
      <c r="BE53" s="107">
        <f t="shared" si="13"/>
        <v>107.2</v>
      </c>
      <c r="BF53" s="107">
        <f t="shared" si="13"/>
        <v>90.835999999999999</v>
      </c>
      <c r="BG53" s="107">
        <f t="shared" si="13"/>
        <v>93</v>
      </c>
      <c r="BH53" s="107">
        <f t="shared" si="13"/>
        <v>93.064999999999998</v>
      </c>
      <c r="BI53" s="107">
        <f t="shared" si="13"/>
        <v>94.22</v>
      </c>
      <c r="BJ53" s="107">
        <f t="shared" si="13"/>
        <v>132.25200000000001</v>
      </c>
      <c r="BK53" s="107">
        <f t="shared" si="13"/>
        <v>125.684</v>
      </c>
      <c r="BL53" s="107">
        <f t="shared" si="13"/>
        <v>124.051</v>
      </c>
      <c r="BM53" s="107">
        <f t="shared" si="13"/>
        <v>140.42500000000001</v>
      </c>
      <c r="BN53" s="107">
        <f t="shared" si="13"/>
        <v>134.11599999999999</v>
      </c>
      <c r="BO53" s="107">
        <f t="shared" ref="BO53:CX53" si="14">BO17+BO27+BO41</f>
        <v>152.238</v>
      </c>
      <c r="BP53" s="107">
        <f t="shared" si="14"/>
        <v>137.55799999999999</v>
      </c>
      <c r="BQ53" s="107">
        <f t="shared" si="14"/>
        <v>136.69</v>
      </c>
      <c r="BR53" s="107">
        <f t="shared" si="14"/>
        <v>78.165999999999997</v>
      </c>
      <c r="BS53" s="107">
        <f t="shared" si="14"/>
        <v>74.174000000000007</v>
      </c>
      <c r="BT53" s="107">
        <f t="shared" si="14"/>
        <v>79.119</v>
      </c>
      <c r="BU53" s="107">
        <f t="shared" si="14"/>
        <v>80.599999999999994</v>
      </c>
      <c r="BV53" s="107">
        <f t="shared" si="14"/>
        <v>99.853999999999999</v>
      </c>
      <c r="BW53" s="107">
        <f t="shared" si="14"/>
        <v>98.99</v>
      </c>
      <c r="BX53" s="107">
        <f t="shared" si="14"/>
        <v>104.735</v>
      </c>
      <c r="BY53" s="107">
        <f t="shared" si="14"/>
        <v>104.79599999999999</v>
      </c>
      <c r="BZ53" s="107">
        <f t="shared" si="14"/>
        <v>71.399000000000001</v>
      </c>
      <c r="CA53" s="107">
        <f t="shared" si="14"/>
        <v>67.899000000000001</v>
      </c>
      <c r="CB53" s="107">
        <f t="shared" si="14"/>
        <v>68.198999999999998</v>
      </c>
      <c r="CC53" s="107">
        <f t="shared" si="14"/>
        <v>67.99799999999999</v>
      </c>
      <c r="CD53" s="107">
        <f t="shared" si="14"/>
        <v>101.062</v>
      </c>
      <c r="CE53" s="107">
        <f t="shared" si="14"/>
        <v>77.418000000000006</v>
      </c>
      <c r="CF53" s="107">
        <f t="shared" si="14"/>
        <v>81.066000000000003</v>
      </c>
      <c r="CG53" s="107">
        <f t="shared" si="14"/>
        <v>73.34</v>
      </c>
      <c r="CH53" s="107">
        <f t="shared" si="14"/>
        <v>93.796999999999997</v>
      </c>
      <c r="CI53" s="107">
        <f t="shared" si="14"/>
        <v>92.3</v>
      </c>
      <c r="CJ53" s="107">
        <f t="shared" si="14"/>
        <v>94.703999999999994</v>
      </c>
      <c r="CK53" s="107">
        <f t="shared" si="14"/>
        <v>101.932</v>
      </c>
      <c r="CL53" s="107">
        <f t="shared" si="14"/>
        <v>25.881</v>
      </c>
      <c r="CM53" s="107">
        <f t="shared" si="14"/>
        <v>23.027000000000001</v>
      </c>
      <c r="CN53" s="107">
        <f t="shared" si="14"/>
        <v>44.061</v>
      </c>
      <c r="CO53" s="107">
        <f t="shared" si="14"/>
        <v>54.470999999999997</v>
      </c>
      <c r="CP53" s="107">
        <f t="shared" si="14"/>
        <v>37.396000000000001</v>
      </c>
      <c r="CQ53" s="107">
        <f t="shared" si="14"/>
        <v>26.134</v>
      </c>
      <c r="CR53" s="107">
        <f t="shared" si="14"/>
        <v>24.829000000000001</v>
      </c>
      <c r="CS53" s="107">
        <f t="shared" si="14"/>
        <v>29.439999999999998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1067.3937499999997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102.4</v>
      </c>
      <c r="AY5" s="25">
        <v>102.5</v>
      </c>
      <c r="AZ5" s="25">
        <v>102.592</v>
      </c>
      <c r="BA5" s="25">
        <v>102.38</v>
      </c>
      <c r="BB5" s="25">
        <v>107.2</v>
      </c>
      <c r="BC5" s="25">
        <v>107.212</v>
      </c>
      <c r="BD5" s="25">
        <v>107.2</v>
      </c>
      <c r="BE5" s="25">
        <v>107.2</v>
      </c>
      <c r="BF5" s="25">
        <v>90.835999999999999</v>
      </c>
      <c r="BG5" s="25">
        <v>93</v>
      </c>
      <c r="BH5" s="25">
        <v>93.064999999999998</v>
      </c>
      <c r="BI5" s="25">
        <v>94.22</v>
      </c>
      <c r="BJ5" s="25">
        <v>132.285</v>
      </c>
      <c r="BK5" s="25">
        <v>125.684</v>
      </c>
      <c r="BL5" s="25">
        <v>124.06399999999999</v>
      </c>
      <c r="BM5" s="25">
        <v>140.42500000000001</v>
      </c>
      <c r="BN5" s="25">
        <v>134.14599999999999</v>
      </c>
      <c r="BO5" s="25">
        <v>152.238</v>
      </c>
      <c r="BP5" s="25">
        <v>137.55799999999999</v>
      </c>
      <c r="BQ5" s="25">
        <v>136.66</v>
      </c>
      <c r="BR5" s="25">
        <v>78.131</v>
      </c>
      <c r="BS5" s="25">
        <v>74.138000000000005</v>
      </c>
      <c r="BT5" s="25">
        <v>79.122</v>
      </c>
      <c r="BU5" s="25">
        <v>80.543000000000006</v>
      </c>
      <c r="BV5" s="25">
        <v>99.828999999999994</v>
      </c>
      <c r="BW5" s="25">
        <v>98.927999999999997</v>
      </c>
      <c r="BX5" s="25">
        <v>104.66800000000001</v>
      </c>
      <c r="BY5" s="25">
        <v>104.751</v>
      </c>
      <c r="BZ5" s="25">
        <v>71.355999999999995</v>
      </c>
      <c r="CA5" s="25">
        <v>67.887</v>
      </c>
      <c r="CB5" s="25">
        <v>68.198999999999998</v>
      </c>
      <c r="CC5" s="25">
        <v>68.012</v>
      </c>
      <c r="CD5" s="25">
        <v>101.033</v>
      </c>
      <c r="CE5" s="25">
        <v>77.397999999999996</v>
      </c>
      <c r="CF5" s="25">
        <v>81.066000000000003</v>
      </c>
      <c r="CG5" s="25">
        <v>73.34</v>
      </c>
      <c r="CH5" s="25">
        <v>93.783000000000001</v>
      </c>
      <c r="CI5" s="25">
        <v>92.328999999999994</v>
      </c>
      <c r="CJ5" s="25">
        <v>94.697999999999993</v>
      </c>
      <c r="CK5" s="25">
        <v>101.95699999999999</v>
      </c>
      <c r="CL5" s="25">
        <v>25.847999999999999</v>
      </c>
      <c r="CM5" s="25">
        <v>23.068999999999999</v>
      </c>
      <c r="CN5" s="25">
        <v>44.061</v>
      </c>
      <c r="CO5" s="25">
        <v>54.49</v>
      </c>
      <c r="CP5" s="25">
        <v>37.375</v>
      </c>
      <c r="CQ5" s="25">
        <v>26.167999999999999</v>
      </c>
      <c r="CR5" s="25">
        <v>24.829000000000001</v>
      </c>
      <c r="CS5" s="25">
        <v>29.411000000000001</v>
      </c>
      <c r="CT5" s="26"/>
      <c r="CU5" s="26"/>
      <c r="CV5" s="26"/>
      <c r="CW5" s="27"/>
      <c r="CX5" s="28">
        <f t="array" ref="CX5">SUMPRODUCT(B5:CW5*0.25)</f>
        <v>1067.3209999999999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-10</v>
      </c>
      <c r="AY8" s="37">
        <v>-9.6</v>
      </c>
      <c r="AZ8" s="37">
        <v>-9.5</v>
      </c>
      <c r="BA8" s="37">
        <v>-18.37</v>
      </c>
      <c r="BB8" s="37">
        <v>-10</v>
      </c>
      <c r="BC8" s="37">
        <v>-9</v>
      </c>
      <c r="BD8" s="37">
        <v>-9.1</v>
      </c>
      <c r="BE8" s="37">
        <v>-4.99</v>
      </c>
      <c r="BF8" s="37">
        <v>-25.24</v>
      </c>
      <c r="BG8" s="37">
        <v>-20.39</v>
      </c>
      <c r="BH8" s="37">
        <v>-15.79</v>
      </c>
      <c r="BI8" s="37">
        <v>-13.09</v>
      </c>
      <c r="BJ8" s="37">
        <v>-8.85</v>
      </c>
      <c r="BK8" s="37">
        <v>10.01</v>
      </c>
      <c r="BL8" s="37">
        <v>43</v>
      </c>
      <c r="BM8" s="37">
        <v>94.49</v>
      </c>
      <c r="BN8" s="37">
        <v>89.82</v>
      </c>
      <c r="BO8" s="37">
        <v>91.86</v>
      </c>
      <c r="BP8" s="37">
        <v>101.63</v>
      </c>
      <c r="BQ8" s="37">
        <v>191.44</v>
      </c>
      <c r="BR8" s="37">
        <v>88.81</v>
      </c>
      <c r="BS8" s="37">
        <v>164.91</v>
      </c>
      <c r="BT8" s="37">
        <v>202.21</v>
      </c>
      <c r="BU8" s="37">
        <v>238.89</v>
      </c>
      <c r="BV8" s="37">
        <v>154.46</v>
      </c>
      <c r="BW8" s="37">
        <v>181.98</v>
      </c>
      <c r="BX8" s="37">
        <v>227.42</v>
      </c>
      <c r="BY8" s="37">
        <v>236.13</v>
      </c>
      <c r="BZ8" s="37">
        <v>201.81</v>
      </c>
      <c r="CA8" s="37">
        <v>189.39</v>
      </c>
      <c r="CB8" s="37">
        <v>180.22</v>
      </c>
      <c r="CC8" s="43">
        <v>164.4</v>
      </c>
      <c r="CD8" s="37">
        <v>210.53</v>
      </c>
      <c r="CE8" s="37">
        <v>193.88</v>
      </c>
      <c r="CF8" s="37">
        <v>154.63</v>
      </c>
      <c r="CG8" s="37">
        <v>131.19</v>
      </c>
      <c r="CH8" s="37">
        <v>167.81</v>
      </c>
      <c r="CI8" s="37">
        <v>162.25</v>
      </c>
      <c r="CJ8" s="37">
        <v>133.52000000000001</v>
      </c>
      <c r="CK8" s="37">
        <v>101.58</v>
      </c>
      <c r="CL8" s="37">
        <v>153.44999999999999</v>
      </c>
      <c r="CM8" s="37">
        <v>143.93</v>
      </c>
      <c r="CN8" s="37">
        <v>131.38999999999999</v>
      </c>
      <c r="CO8" s="37">
        <v>107.28</v>
      </c>
      <c r="CP8" s="37">
        <v>129.66</v>
      </c>
      <c r="CQ8" s="37">
        <v>105.99</v>
      </c>
      <c r="CR8" s="37">
        <v>99.87</v>
      </c>
      <c r="CS8" s="37">
        <v>79.05</v>
      </c>
      <c r="CT8" s="38"/>
      <c r="CU8" s="38"/>
      <c r="CV8" s="38"/>
      <c r="CW8" s="39"/>
      <c r="CX8" s="40">
        <f>IF(SUM(B8:CW8)&lt;&gt;0,AVERAGEIF(B8:CW8,"&lt;&gt;"""),"")</f>
        <v>101.97854166666667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-11.8675</v>
      </c>
      <c r="AY9" s="43">
        <v>-11.8675</v>
      </c>
      <c r="AZ9" s="43">
        <v>-11.8675</v>
      </c>
      <c r="BA9" s="43">
        <v>-11.8675</v>
      </c>
      <c r="BB9" s="43">
        <v>-8.2725000000000009</v>
      </c>
      <c r="BC9" s="43">
        <v>-8.2725000000000009</v>
      </c>
      <c r="BD9" s="43">
        <v>-8.2725000000000009</v>
      </c>
      <c r="BE9" s="43">
        <v>-8.2725000000000009</v>
      </c>
      <c r="BF9" s="43">
        <v>-18.627500000000001</v>
      </c>
      <c r="BG9" s="43">
        <v>-18.627500000000001</v>
      </c>
      <c r="BH9" s="43">
        <v>-18.627500000000001</v>
      </c>
      <c r="BI9" s="43">
        <v>-18.627500000000001</v>
      </c>
      <c r="BJ9" s="43">
        <v>34.662500000000001</v>
      </c>
      <c r="BK9" s="43">
        <v>34.662500000000001</v>
      </c>
      <c r="BL9" s="43">
        <v>34.662500000000001</v>
      </c>
      <c r="BM9" s="43">
        <v>34.662500000000001</v>
      </c>
      <c r="BN9" s="43">
        <v>118.6875</v>
      </c>
      <c r="BO9" s="43">
        <v>118.6875</v>
      </c>
      <c r="BP9" s="43">
        <v>118.6875</v>
      </c>
      <c r="BQ9" s="43">
        <v>118.6875</v>
      </c>
      <c r="BR9" s="43">
        <v>173.70500000000001</v>
      </c>
      <c r="BS9" s="43">
        <v>173.70500000000001</v>
      </c>
      <c r="BT9" s="43">
        <v>173.70500000000001</v>
      </c>
      <c r="BU9" s="43">
        <v>173.70500000000001</v>
      </c>
      <c r="BV9" s="43">
        <v>199.9975</v>
      </c>
      <c r="BW9" s="43">
        <v>199.9975</v>
      </c>
      <c r="BX9" s="43">
        <v>199.9975</v>
      </c>
      <c r="BY9" s="43">
        <v>199.9975</v>
      </c>
      <c r="BZ9" s="43">
        <v>183.95500000000001</v>
      </c>
      <c r="CA9" s="43">
        <v>183.95500000000001</v>
      </c>
      <c r="CB9" s="43">
        <v>183.95500000000001</v>
      </c>
      <c r="CC9" s="43">
        <v>183.95500000000001</v>
      </c>
      <c r="CD9" s="43">
        <v>172.5575</v>
      </c>
      <c r="CE9" s="43">
        <v>172.5575</v>
      </c>
      <c r="CF9" s="43">
        <v>172.5575</v>
      </c>
      <c r="CG9" s="43">
        <v>172.5575</v>
      </c>
      <c r="CH9" s="43">
        <v>141.29</v>
      </c>
      <c r="CI9" s="43">
        <v>141.29</v>
      </c>
      <c r="CJ9" s="43">
        <v>141.29</v>
      </c>
      <c r="CK9" s="43">
        <v>141.29</v>
      </c>
      <c r="CL9" s="43">
        <v>134.01249999999999</v>
      </c>
      <c r="CM9" s="43">
        <v>134.01249999999999</v>
      </c>
      <c r="CN9" s="43">
        <v>134.01249999999999</v>
      </c>
      <c r="CO9" s="43">
        <v>134.01249999999999</v>
      </c>
      <c r="CP9" s="43">
        <v>103.6425</v>
      </c>
      <c r="CQ9" s="43">
        <v>103.6425</v>
      </c>
      <c r="CR9" s="43">
        <v>103.6425</v>
      </c>
      <c r="CS9" s="43">
        <v>103.6425</v>
      </c>
      <c r="CT9" s="44"/>
      <c r="CU9" s="44"/>
      <c r="CV9" s="44"/>
      <c r="CW9" s="45"/>
      <c r="CX9" s="46">
        <f>IF(SUM(B9:CW9)&lt;&gt;0,AVERAGEIF(B9:CW9,"&lt;&gt;"""),"")</f>
        <v>101.97854166666663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101.53400000000001</v>
      </c>
      <c r="AY15" s="71">
        <v>99.73</v>
      </c>
      <c r="AZ15" s="71">
        <v>72.61</v>
      </c>
      <c r="BA15" s="71">
        <v>41.319000000000003</v>
      </c>
      <c r="BB15" s="71">
        <v>61.811</v>
      </c>
      <c r="BC15" s="71">
        <v>63.220999999999997</v>
      </c>
      <c r="BD15" s="71">
        <v>102.426</v>
      </c>
      <c r="BE15" s="71">
        <v>106.17100000000001</v>
      </c>
      <c r="BF15" s="71">
        <v>58.113999999999997</v>
      </c>
      <c r="BG15" s="71">
        <v>73.262</v>
      </c>
      <c r="BH15" s="71">
        <v>41.106999999999999</v>
      </c>
      <c r="BI15" s="71">
        <v>48.825000000000003</v>
      </c>
      <c r="BJ15" s="71">
        <v>112.309</v>
      </c>
      <c r="BK15" s="71">
        <v>84.528000000000006</v>
      </c>
      <c r="BL15" s="71">
        <v>66.7</v>
      </c>
      <c r="BM15" s="71">
        <v>58.21</v>
      </c>
      <c r="BN15" s="71">
        <v>88.046000000000006</v>
      </c>
      <c r="BO15" s="71">
        <v>84.668999999999997</v>
      </c>
      <c r="BP15" s="71">
        <v>60.558</v>
      </c>
      <c r="BQ15" s="71">
        <v>62.451000000000001</v>
      </c>
      <c r="BR15" s="71">
        <v>39.331000000000003</v>
      </c>
      <c r="BS15" s="71">
        <v>27.538</v>
      </c>
      <c r="BT15" s="71">
        <v>26.952999999999999</v>
      </c>
      <c r="BU15" s="71">
        <v>25.687999999999999</v>
      </c>
      <c r="BV15" s="71">
        <v>28.928999999999998</v>
      </c>
      <c r="BW15" s="71">
        <v>28.428000000000001</v>
      </c>
      <c r="BX15" s="71">
        <v>30.777000000000001</v>
      </c>
      <c r="BY15" s="71">
        <v>28.704000000000001</v>
      </c>
      <c r="BZ15" s="71">
        <v>19.356000000000002</v>
      </c>
      <c r="CA15" s="71">
        <v>18.687000000000001</v>
      </c>
      <c r="CB15" s="71">
        <v>23.798999999999999</v>
      </c>
      <c r="CC15" s="71">
        <v>25.111999999999998</v>
      </c>
      <c r="CD15" s="71">
        <v>22.774000000000001</v>
      </c>
      <c r="CE15" s="71">
        <v>3.3050000000000002</v>
      </c>
      <c r="CF15" s="71">
        <v>27.12</v>
      </c>
      <c r="CG15" s="71">
        <v>19.440000000000001</v>
      </c>
      <c r="CH15" s="71">
        <v>34.279000000000003</v>
      </c>
      <c r="CI15" s="71">
        <v>32.31</v>
      </c>
      <c r="CJ15" s="71">
        <v>35.677</v>
      </c>
      <c r="CK15" s="71">
        <v>36.156999999999996</v>
      </c>
      <c r="CL15" s="71">
        <v>22.084</v>
      </c>
      <c r="CM15" s="71">
        <v>17.469000000000001</v>
      </c>
      <c r="CN15" s="71">
        <v>10.861000000000001</v>
      </c>
      <c r="CO15" s="71">
        <v>23.056000000000001</v>
      </c>
      <c r="CP15" s="71">
        <v>25.838000000000001</v>
      </c>
      <c r="CQ15" s="71">
        <v>23.315999999999999</v>
      </c>
      <c r="CR15" s="71">
        <v>18.466000000000001</v>
      </c>
      <c r="CS15" s="71">
        <v>1.611</v>
      </c>
      <c r="CT15" s="72"/>
      <c r="CU15" s="72"/>
      <c r="CV15" s="72"/>
      <c r="CW15" s="73"/>
      <c r="CX15" s="74">
        <f t="array" ref="CX15">SUMPRODUCT(B15:CW15*0.25)</f>
        <v>541.16650000000004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101.53400000000001</v>
      </c>
      <c r="AY17" s="77">
        <f t="shared" si="0"/>
        <v>99.73</v>
      </c>
      <c r="AZ17" s="77">
        <f t="shared" si="0"/>
        <v>72.61</v>
      </c>
      <c r="BA17" s="77">
        <f t="shared" si="0"/>
        <v>41.319000000000003</v>
      </c>
      <c r="BB17" s="77">
        <f t="shared" si="0"/>
        <v>61.811</v>
      </c>
      <c r="BC17" s="77">
        <f t="shared" si="0"/>
        <v>63.220999999999997</v>
      </c>
      <c r="BD17" s="77">
        <f t="shared" si="0"/>
        <v>102.426</v>
      </c>
      <c r="BE17" s="77">
        <f t="shared" si="0"/>
        <v>106.17100000000001</v>
      </c>
      <c r="BF17" s="77">
        <f t="shared" si="0"/>
        <v>58.113999999999997</v>
      </c>
      <c r="BG17" s="77">
        <f t="shared" si="0"/>
        <v>73.262</v>
      </c>
      <c r="BH17" s="77">
        <f t="shared" si="0"/>
        <v>41.106999999999999</v>
      </c>
      <c r="BI17" s="77">
        <f t="shared" si="0"/>
        <v>48.825000000000003</v>
      </c>
      <c r="BJ17" s="77">
        <f t="shared" si="0"/>
        <v>112.309</v>
      </c>
      <c r="BK17" s="77">
        <f t="shared" si="0"/>
        <v>84.528000000000006</v>
      </c>
      <c r="BL17" s="77">
        <f t="shared" si="0"/>
        <v>66.7</v>
      </c>
      <c r="BM17" s="77">
        <f t="shared" si="0"/>
        <v>58.21</v>
      </c>
      <c r="BN17" s="77">
        <f t="shared" si="0"/>
        <v>88.046000000000006</v>
      </c>
      <c r="BO17" s="77">
        <f t="shared" ref="BO17:CW17" si="1">SUM(BO11:BO16)</f>
        <v>84.668999999999997</v>
      </c>
      <c r="BP17" s="77">
        <f t="shared" si="1"/>
        <v>60.558</v>
      </c>
      <c r="BQ17" s="77">
        <f t="shared" si="1"/>
        <v>62.451000000000001</v>
      </c>
      <c r="BR17" s="77">
        <f t="shared" si="1"/>
        <v>39.331000000000003</v>
      </c>
      <c r="BS17" s="77">
        <f t="shared" si="1"/>
        <v>27.538</v>
      </c>
      <c r="BT17" s="77">
        <f t="shared" si="1"/>
        <v>26.952999999999999</v>
      </c>
      <c r="BU17" s="77">
        <f t="shared" si="1"/>
        <v>25.687999999999999</v>
      </c>
      <c r="BV17" s="77">
        <f t="shared" si="1"/>
        <v>28.928999999999998</v>
      </c>
      <c r="BW17" s="77">
        <f t="shared" si="1"/>
        <v>28.428000000000001</v>
      </c>
      <c r="BX17" s="77">
        <f t="shared" si="1"/>
        <v>30.777000000000001</v>
      </c>
      <c r="BY17" s="77">
        <f t="shared" si="1"/>
        <v>28.704000000000001</v>
      </c>
      <c r="BZ17" s="77">
        <f t="shared" si="1"/>
        <v>19.356000000000002</v>
      </c>
      <c r="CA17" s="77">
        <f t="shared" si="1"/>
        <v>18.687000000000001</v>
      </c>
      <c r="CB17" s="77">
        <f t="shared" si="1"/>
        <v>23.798999999999999</v>
      </c>
      <c r="CC17" s="77">
        <f t="shared" si="1"/>
        <v>25.111999999999998</v>
      </c>
      <c r="CD17" s="77">
        <f t="shared" si="1"/>
        <v>22.774000000000001</v>
      </c>
      <c r="CE17" s="77">
        <f t="shared" si="1"/>
        <v>3.3050000000000002</v>
      </c>
      <c r="CF17" s="77">
        <f t="shared" si="1"/>
        <v>27.12</v>
      </c>
      <c r="CG17" s="77">
        <f t="shared" si="1"/>
        <v>19.440000000000001</v>
      </c>
      <c r="CH17" s="77">
        <f t="shared" si="1"/>
        <v>34.279000000000003</v>
      </c>
      <c r="CI17" s="77">
        <f t="shared" si="1"/>
        <v>32.31</v>
      </c>
      <c r="CJ17" s="77">
        <f t="shared" si="1"/>
        <v>35.677</v>
      </c>
      <c r="CK17" s="77">
        <f t="shared" si="1"/>
        <v>36.156999999999996</v>
      </c>
      <c r="CL17" s="77">
        <f t="shared" si="1"/>
        <v>22.084</v>
      </c>
      <c r="CM17" s="77">
        <f t="shared" si="1"/>
        <v>17.469000000000001</v>
      </c>
      <c r="CN17" s="77">
        <f t="shared" si="1"/>
        <v>10.861000000000001</v>
      </c>
      <c r="CO17" s="77">
        <f t="shared" si="1"/>
        <v>23.056000000000001</v>
      </c>
      <c r="CP17" s="77">
        <f t="shared" si="1"/>
        <v>25.838000000000001</v>
      </c>
      <c r="CQ17" s="77">
        <f t="shared" si="1"/>
        <v>23.315999999999999</v>
      </c>
      <c r="CR17" s="77">
        <f t="shared" si="1"/>
        <v>18.466000000000001</v>
      </c>
      <c r="CS17" s="77">
        <f t="shared" si="1"/>
        <v>1.611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541.16650000000004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2</v>
      </c>
      <c r="BG20" s="88">
        <v>2</v>
      </c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>
        <v>10.4</v>
      </c>
      <c r="BB21" s="94">
        <v>10.4</v>
      </c>
      <c r="BC21" s="94">
        <v>3.3780000000000001</v>
      </c>
      <c r="BD21" s="94"/>
      <c r="BE21" s="94"/>
      <c r="BF21" s="94">
        <v>5.2</v>
      </c>
      <c r="BG21" s="94"/>
      <c r="BH21" s="94">
        <v>12.957999999999998</v>
      </c>
      <c r="BI21" s="94">
        <v>6.4950000000000001</v>
      </c>
      <c r="BJ21" s="94"/>
      <c r="BK21" s="94">
        <v>0.5</v>
      </c>
      <c r="BL21" s="94">
        <v>1.7</v>
      </c>
      <c r="BM21" s="94">
        <v>7</v>
      </c>
      <c r="BN21" s="94"/>
      <c r="BO21" s="94">
        <v>5</v>
      </c>
      <c r="BP21" s="94"/>
      <c r="BQ21" s="94">
        <v>6.8039999999999994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6.8</v>
      </c>
      <c r="CE21" s="94">
        <v>4.7</v>
      </c>
      <c r="CF21" s="94"/>
      <c r="CG21" s="94">
        <v>3.5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21.208749999999998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0.86599999999999999</v>
      </c>
      <c r="AY22" s="99">
        <v>2.77</v>
      </c>
      <c r="AZ22" s="99">
        <v>25.782</v>
      </c>
      <c r="BA22" s="99">
        <v>32.960999999999999</v>
      </c>
      <c r="BB22" s="99">
        <v>34.988999999999997</v>
      </c>
      <c r="BC22" s="99">
        <v>32.412999999999997</v>
      </c>
      <c r="BD22" s="99">
        <v>4.774</v>
      </c>
      <c r="BE22" s="99">
        <v>1.0289999999999999</v>
      </c>
      <c r="BF22" s="99">
        <v>25.221999999999998</v>
      </c>
      <c r="BG22" s="99">
        <v>17.738</v>
      </c>
      <c r="BH22" s="99">
        <v>38</v>
      </c>
      <c r="BI22" s="99">
        <v>38.900000000000006</v>
      </c>
      <c r="BJ22" s="99">
        <v>0.47599999999999998</v>
      </c>
      <c r="BK22" s="99">
        <v>0.65600000000000003</v>
      </c>
      <c r="BL22" s="99">
        <v>21.564</v>
      </c>
      <c r="BM22" s="99">
        <v>34.515000000000001</v>
      </c>
      <c r="BN22" s="99">
        <v>35.6</v>
      </c>
      <c r="BO22" s="99">
        <v>22.568999999999999</v>
      </c>
      <c r="BP22" s="99">
        <v>32</v>
      </c>
      <c r="BQ22" s="99">
        <v>62.905000000000001</v>
      </c>
      <c r="BR22" s="99">
        <v>38.799999999999997</v>
      </c>
      <c r="BS22" s="99">
        <v>40.799999999999997</v>
      </c>
      <c r="BT22" s="99">
        <v>40.768999999999998</v>
      </c>
      <c r="BU22" s="99">
        <v>42.355000000000004</v>
      </c>
      <c r="BV22" s="99">
        <v>43.6</v>
      </c>
      <c r="BW22" s="99">
        <v>47.2</v>
      </c>
      <c r="BX22" s="99">
        <v>68.991</v>
      </c>
      <c r="BY22" s="99">
        <v>66.747</v>
      </c>
      <c r="BZ22" s="99">
        <v>52</v>
      </c>
      <c r="CA22" s="99">
        <v>49.2</v>
      </c>
      <c r="CB22" s="99">
        <v>44.4</v>
      </c>
      <c r="CC22" s="99">
        <v>42.8</v>
      </c>
      <c r="CD22" s="99">
        <v>71.459000000000003</v>
      </c>
      <c r="CE22" s="99">
        <v>48.393000000000001</v>
      </c>
      <c r="CF22" s="99">
        <v>13.946</v>
      </c>
      <c r="CG22" s="99">
        <v>5.4</v>
      </c>
      <c r="CH22" s="99">
        <v>43.103999999999999</v>
      </c>
      <c r="CI22" s="99">
        <v>41.019000000000005</v>
      </c>
      <c r="CJ22" s="99">
        <v>58.121000000000002</v>
      </c>
      <c r="CK22" s="99">
        <v>40.700000000000003</v>
      </c>
      <c r="CL22" s="99">
        <v>3.7639999999999998</v>
      </c>
      <c r="CM22" s="99"/>
      <c r="CN22" s="99">
        <v>26.8</v>
      </c>
      <c r="CO22" s="99">
        <v>25.634</v>
      </c>
      <c r="CP22" s="99">
        <v>11.537000000000001</v>
      </c>
      <c r="CQ22" s="99">
        <v>2.8520000000000003</v>
      </c>
      <c r="CR22" s="99">
        <v>6.3630000000000004</v>
      </c>
      <c r="CS22" s="99"/>
      <c r="CT22" s="100"/>
      <c r="CU22" s="100"/>
      <c r="CV22" s="100"/>
      <c r="CW22" s="96"/>
      <c r="CX22" s="97">
        <f t="array" ref="CX22">SUMPRODUCT(B22:CW22*0.25)</f>
        <v>360.6207500000001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0.86599999999999999</v>
      </c>
      <c r="AY27" s="107">
        <f t="shared" si="2"/>
        <v>2.77</v>
      </c>
      <c r="AZ27" s="107">
        <f t="shared" si="2"/>
        <v>25.782</v>
      </c>
      <c r="BA27" s="107">
        <f t="shared" si="2"/>
        <v>43.360999999999997</v>
      </c>
      <c r="BB27" s="107">
        <f t="shared" si="2"/>
        <v>45.388999999999996</v>
      </c>
      <c r="BC27" s="107">
        <f t="shared" si="2"/>
        <v>35.790999999999997</v>
      </c>
      <c r="BD27" s="107">
        <f t="shared" si="2"/>
        <v>4.774</v>
      </c>
      <c r="BE27" s="107">
        <f t="shared" si="2"/>
        <v>1.0289999999999999</v>
      </c>
      <c r="BF27" s="107">
        <f t="shared" si="2"/>
        <v>32.421999999999997</v>
      </c>
      <c r="BG27" s="107">
        <f t="shared" si="2"/>
        <v>19.738</v>
      </c>
      <c r="BH27" s="107">
        <f t="shared" si="2"/>
        <v>50.957999999999998</v>
      </c>
      <c r="BI27" s="107">
        <f t="shared" si="2"/>
        <v>45.395000000000003</v>
      </c>
      <c r="BJ27" s="107">
        <f t="shared" si="2"/>
        <v>0.47599999999999998</v>
      </c>
      <c r="BK27" s="107">
        <f t="shared" si="2"/>
        <v>1.1560000000000001</v>
      </c>
      <c r="BL27" s="107">
        <f t="shared" si="2"/>
        <v>23.263999999999999</v>
      </c>
      <c r="BM27" s="107">
        <f t="shared" si="2"/>
        <v>41.515000000000001</v>
      </c>
      <c r="BN27" s="107">
        <f t="shared" si="2"/>
        <v>35.6</v>
      </c>
      <c r="BO27" s="107">
        <f t="shared" ref="BO27:CW27" si="3">SUM(BO20:BO26)</f>
        <v>27.568999999999999</v>
      </c>
      <c r="BP27" s="107">
        <f t="shared" si="3"/>
        <v>32</v>
      </c>
      <c r="BQ27" s="107">
        <f t="shared" si="3"/>
        <v>69.709000000000003</v>
      </c>
      <c r="BR27" s="107">
        <f t="shared" si="3"/>
        <v>38.799999999999997</v>
      </c>
      <c r="BS27" s="107">
        <f t="shared" si="3"/>
        <v>40.799999999999997</v>
      </c>
      <c r="BT27" s="107">
        <f t="shared" si="3"/>
        <v>40.768999999999998</v>
      </c>
      <c r="BU27" s="107">
        <f t="shared" si="3"/>
        <v>42.355000000000004</v>
      </c>
      <c r="BV27" s="107">
        <f t="shared" si="3"/>
        <v>43.6</v>
      </c>
      <c r="BW27" s="107">
        <f t="shared" si="3"/>
        <v>47.2</v>
      </c>
      <c r="BX27" s="107">
        <f t="shared" si="3"/>
        <v>68.991</v>
      </c>
      <c r="BY27" s="107">
        <f t="shared" si="3"/>
        <v>66.747</v>
      </c>
      <c r="BZ27" s="107">
        <f t="shared" si="3"/>
        <v>52</v>
      </c>
      <c r="CA27" s="107">
        <f t="shared" si="3"/>
        <v>49.2</v>
      </c>
      <c r="CB27" s="107">
        <f t="shared" si="3"/>
        <v>44.4</v>
      </c>
      <c r="CC27" s="107">
        <f t="shared" si="3"/>
        <v>42.8</v>
      </c>
      <c r="CD27" s="107">
        <f t="shared" si="3"/>
        <v>78.259</v>
      </c>
      <c r="CE27" s="107">
        <f t="shared" si="3"/>
        <v>53.093000000000004</v>
      </c>
      <c r="CF27" s="107">
        <f t="shared" si="3"/>
        <v>13.946</v>
      </c>
      <c r="CG27" s="107">
        <f t="shared" si="3"/>
        <v>8.9</v>
      </c>
      <c r="CH27" s="107">
        <f t="shared" si="3"/>
        <v>43.103999999999999</v>
      </c>
      <c r="CI27" s="107">
        <f t="shared" si="3"/>
        <v>41.019000000000005</v>
      </c>
      <c r="CJ27" s="107">
        <f t="shared" si="3"/>
        <v>58.121000000000002</v>
      </c>
      <c r="CK27" s="107">
        <f t="shared" si="3"/>
        <v>40.700000000000003</v>
      </c>
      <c r="CL27" s="107">
        <f t="shared" si="3"/>
        <v>3.7639999999999998</v>
      </c>
      <c r="CM27" s="107">
        <f t="shared" si="3"/>
        <v>0</v>
      </c>
      <c r="CN27" s="107">
        <f t="shared" si="3"/>
        <v>26.8</v>
      </c>
      <c r="CO27" s="107">
        <f t="shared" si="3"/>
        <v>25.634</v>
      </c>
      <c r="CP27" s="107">
        <f t="shared" si="3"/>
        <v>11.537000000000001</v>
      </c>
      <c r="CQ27" s="107">
        <f t="shared" si="3"/>
        <v>2.8520000000000003</v>
      </c>
      <c r="CR27" s="107">
        <f t="shared" si="3"/>
        <v>6.3630000000000004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382.82950000000011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102.4</v>
      </c>
      <c r="AY31" s="94">
        <v>102.5</v>
      </c>
      <c r="AZ31" s="94">
        <v>98.391999999999996</v>
      </c>
      <c r="BA31" s="94">
        <v>84.68</v>
      </c>
      <c r="BB31" s="94">
        <v>107.2</v>
      </c>
      <c r="BC31" s="94">
        <v>99.012</v>
      </c>
      <c r="BD31" s="94">
        <v>107.2</v>
      </c>
      <c r="BE31" s="94">
        <v>107.2</v>
      </c>
      <c r="BF31" s="94">
        <v>90.536000000000001</v>
      </c>
      <c r="BG31" s="94">
        <v>93</v>
      </c>
      <c r="BH31" s="94">
        <v>92.064999999999998</v>
      </c>
      <c r="BI31" s="94">
        <v>94.22</v>
      </c>
      <c r="BJ31" s="94">
        <v>112.785</v>
      </c>
      <c r="BK31" s="94">
        <v>85.683999999999997</v>
      </c>
      <c r="BL31" s="94">
        <v>89.963999999999999</v>
      </c>
      <c r="BM31" s="94">
        <v>99.724999999999994</v>
      </c>
      <c r="BN31" s="94">
        <v>123.646</v>
      </c>
      <c r="BO31" s="94">
        <v>112.238</v>
      </c>
      <c r="BP31" s="94">
        <v>92.558000000000007</v>
      </c>
      <c r="BQ31" s="94">
        <v>132.16</v>
      </c>
      <c r="BR31" s="94">
        <v>78.131</v>
      </c>
      <c r="BS31" s="94">
        <v>68.337999999999994</v>
      </c>
      <c r="BT31" s="94">
        <v>67.721999999999994</v>
      </c>
      <c r="BU31" s="94">
        <v>68.043000000000006</v>
      </c>
      <c r="BV31" s="94">
        <v>72.528999999999996</v>
      </c>
      <c r="BW31" s="94">
        <v>75.628</v>
      </c>
      <c r="BX31" s="94">
        <v>99.768000000000001</v>
      </c>
      <c r="BY31" s="94">
        <v>95.450999999999993</v>
      </c>
      <c r="BZ31" s="94">
        <v>71.355999999999995</v>
      </c>
      <c r="CA31" s="94">
        <v>67.887</v>
      </c>
      <c r="CB31" s="94">
        <v>68.198999999999998</v>
      </c>
      <c r="CC31" s="94">
        <v>67.912000000000006</v>
      </c>
      <c r="CD31" s="94">
        <v>101.033</v>
      </c>
      <c r="CE31" s="94">
        <v>56.398000000000003</v>
      </c>
      <c r="CF31" s="94">
        <v>41.066000000000003</v>
      </c>
      <c r="CG31" s="94">
        <v>28.34</v>
      </c>
      <c r="CH31" s="94">
        <v>77.382999999999996</v>
      </c>
      <c r="CI31" s="94">
        <v>73.328999999999994</v>
      </c>
      <c r="CJ31" s="94">
        <v>93.798000000000002</v>
      </c>
      <c r="CK31" s="94">
        <v>76.856999999999999</v>
      </c>
      <c r="CL31" s="94">
        <v>25.847999999999999</v>
      </c>
      <c r="CM31" s="94">
        <v>17.469000000000001</v>
      </c>
      <c r="CN31" s="94">
        <v>37.661000000000001</v>
      </c>
      <c r="CO31" s="94">
        <v>48.69</v>
      </c>
      <c r="CP31" s="94">
        <v>37.375</v>
      </c>
      <c r="CQ31" s="94">
        <v>26.167999999999999</v>
      </c>
      <c r="CR31" s="94">
        <v>24.829000000000001</v>
      </c>
      <c r="CS31" s="94">
        <v>1.611</v>
      </c>
      <c r="CT31" s="95"/>
      <c r="CU31" s="95"/>
      <c r="CV31" s="95"/>
      <c r="CW31" s="96"/>
      <c r="CX31" s="97">
        <f t="array" ref="CX31">SUMPRODUCT(B31:CW31*0.25)</f>
        <v>923.99600000000044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102.4</v>
      </c>
      <c r="AY33" s="77">
        <f t="shared" si="4"/>
        <v>102.5</v>
      </c>
      <c r="AZ33" s="77">
        <f t="shared" si="4"/>
        <v>98.391999999999996</v>
      </c>
      <c r="BA33" s="77">
        <f t="shared" si="4"/>
        <v>84.68</v>
      </c>
      <c r="BB33" s="77">
        <f t="shared" si="4"/>
        <v>107.2</v>
      </c>
      <c r="BC33" s="77">
        <f t="shared" si="4"/>
        <v>99.012</v>
      </c>
      <c r="BD33" s="77">
        <f t="shared" si="4"/>
        <v>107.2</v>
      </c>
      <c r="BE33" s="77">
        <f t="shared" si="4"/>
        <v>107.2</v>
      </c>
      <c r="BF33" s="77">
        <f t="shared" si="4"/>
        <v>90.536000000000001</v>
      </c>
      <c r="BG33" s="77">
        <f t="shared" si="4"/>
        <v>93</v>
      </c>
      <c r="BH33" s="77">
        <f t="shared" si="4"/>
        <v>92.064999999999998</v>
      </c>
      <c r="BI33" s="77">
        <f t="shared" si="4"/>
        <v>94.22</v>
      </c>
      <c r="BJ33" s="77">
        <f t="shared" si="4"/>
        <v>112.785</v>
      </c>
      <c r="BK33" s="77">
        <f t="shared" si="4"/>
        <v>85.683999999999997</v>
      </c>
      <c r="BL33" s="77">
        <f t="shared" si="4"/>
        <v>89.963999999999999</v>
      </c>
      <c r="BM33" s="77">
        <f t="shared" si="4"/>
        <v>99.724999999999994</v>
      </c>
      <c r="BN33" s="77">
        <f t="shared" si="4"/>
        <v>123.646</v>
      </c>
      <c r="BO33" s="77">
        <f t="shared" ref="BO33:CW33" si="5">SUM(BO30:BO32)</f>
        <v>112.238</v>
      </c>
      <c r="BP33" s="77">
        <f t="shared" si="5"/>
        <v>92.558000000000007</v>
      </c>
      <c r="BQ33" s="77">
        <f t="shared" si="5"/>
        <v>132.16</v>
      </c>
      <c r="BR33" s="77">
        <f t="shared" si="5"/>
        <v>78.131</v>
      </c>
      <c r="BS33" s="77">
        <f t="shared" si="5"/>
        <v>68.337999999999994</v>
      </c>
      <c r="BT33" s="77">
        <f t="shared" si="5"/>
        <v>67.721999999999994</v>
      </c>
      <c r="BU33" s="77">
        <f t="shared" si="5"/>
        <v>68.043000000000006</v>
      </c>
      <c r="BV33" s="77">
        <f t="shared" si="5"/>
        <v>72.528999999999996</v>
      </c>
      <c r="BW33" s="77">
        <f t="shared" si="5"/>
        <v>75.628</v>
      </c>
      <c r="BX33" s="77">
        <f t="shared" si="5"/>
        <v>99.768000000000001</v>
      </c>
      <c r="BY33" s="77">
        <f t="shared" si="5"/>
        <v>95.450999999999993</v>
      </c>
      <c r="BZ33" s="77">
        <f t="shared" si="5"/>
        <v>71.355999999999995</v>
      </c>
      <c r="CA33" s="77">
        <f t="shared" si="5"/>
        <v>67.887</v>
      </c>
      <c r="CB33" s="77">
        <f t="shared" si="5"/>
        <v>68.198999999999998</v>
      </c>
      <c r="CC33" s="77">
        <f t="shared" si="5"/>
        <v>67.912000000000006</v>
      </c>
      <c r="CD33" s="77">
        <f t="shared" si="5"/>
        <v>101.033</v>
      </c>
      <c r="CE33" s="77">
        <f t="shared" si="5"/>
        <v>56.398000000000003</v>
      </c>
      <c r="CF33" s="77">
        <f t="shared" si="5"/>
        <v>41.066000000000003</v>
      </c>
      <c r="CG33" s="77">
        <f t="shared" si="5"/>
        <v>28.34</v>
      </c>
      <c r="CH33" s="77">
        <f t="shared" si="5"/>
        <v>77.382999999999996</v>
      </c>
      <c r="CI33" s="77">
        <f t="shared" si="5"/>
        <v>73.328999999999994</v>
      </c>
      <c r="CJ33" s="77">
        <f t="shared" si="5"/>
        <v>93.798000000000002</v>
      </c>
      <c r="CK33" s="77">
        <f t="shared" si="5"/>
        <v>76.856999999999999</v>
      </c>
      <c r="CL33" s="77">
        <f t="shared" si="5"/>
        <v>25.847999999999999</v>
      </c>
      <c r="CM33" s="77">
        <f t="shared" si="5"/>
        <v>17.469000000000001</v>
      </c>
      <c r="CN33" s="77">
        <f t="shared" si="5"/>
        <v>37.661000000000001</v>
      </c>
      <c r="CO33" s="77">
        <f t="shared" si="5"/>
        <v>48.69</v>
      </c>
      <c r="CP33" s="77">
        <f t="shared" si="5"/>
        <v>37.375</v>
      </c>
      <c r="CQ33" s="77">
        <f t="shared" si="5"/>
        <v>26.167999999999999</v>
      </c>
      <c r="CR33" s="77">
        <f t="shared" si="5"/>
        <v>24.829000000000001</v>
      </c>
      <c r="CS33" s="77">
        <f t="shared" si="5"/>
        <v>1.611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923.99600000000044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4.2</v>
      </c>
      <c r="BA38" s="120">
        <v>17.7</v>
      </c>
      <c r="BB38" s="120"/>
      <c r="BC38" s="120">
        <v>8.1999999999999993</v>
      </c>
      <c r="BD38" s="120"/>
      <c r="BE38" s="120"/>
      <c r="BF38" s="120">
        <v>0.3</v>
      </c>
      <c r="BG38" s="120"/>
      <c r="BH38" s="120">
        <v>1</v>
      </c>
      <c r="BI38" s="120"/>
      <c r="BJ38" s="120">
        <v>19.5</v>
      </c>
      <c r="BK38" s="120">
        <v>40</v>
      </c>
      <c r="BL38" s="120">
        <v>34.1</v>
      </c>
      <c r="BM38" s="120">
        <v>40.700000000000003</v>
      </c>
      <c r="BN38" s="120">
        <v>10.5</v>
      </c>
      <c r="BO38" s="120">
        <v>40</v>
      </c>
      <c r="BP38" s="120">
        <v>45</v>
      </c>
      <c r="BQ38" s="120">
        <v>4.5</v>
      </c>
      <c r="BR38" s="120"/>
      <c r="BS38" s="120">
        <v>5.8</v>
      </c>
      <c r="BT38" s="120">
        <v>11.4</v>
      </c>
      <c r="BU38" s="120">
        <v>12.5</v>
      </c>
      <c r="BV38" s="120">
        <v>27.3</v>
      </c>
      <c r="BW38" s="120">
        <v>23.3</v>
      </c>
      <c r="BX38" s="120">
        <v>4.9000000000000004</v>
      </c>
      <c r="BY38" s="120">
        <v>9.3000000000000007</v>
      </c>
      <c r="BZ38" s="120"/>
      <c r="CA38" s="120"/>
      <c r="CB38" s="120"/>
      <c r="CC38" s="120">
        <v>0.1</v>
      </c>
      <c r="CD38" s="120"/>
      <c r="CE38" s="120">
        <v>21</v>
      </c>
      <c r="CF38" s="120">
        <v>40</v>
      </c>
      <c r="CG38" s="120">
        <v>45</v>
      </c>
      <c r="CH38" s="120">
        <v>16.399999999999999</v>
      </c>
      <c r="CI38" s="120">
        <v>19</v>
      </c>
      <c r="CJ38" s="120">
        <v>0.9</v>
      </c>
      <c r="CK38" s="120">
        <v>25.1</v>
      </c>
      <c r="CL38" s="120"/>
      <c r="CM38" s="120">
        <v>5.6</v>
      </c>
      <c r="CN38" s="120">
        <v>6.4</v>
      </c>
      <c r="CO38" s="120">
        <v>5.8</v>
      </c>
      <c r="CP38" s="120"/>
      <c r="CQ38" s="120"/>
      <c r="CR38" s="120"/>
      <c r="CS38" s="120">
        <v>27.8</v>
      </c>
      <c r="CT38" s="122"/>
      <c r="CU38" s="122"/>
      <c r="CV38" s="122"/>
      <c r="CW38" s="121"/>
      <c r="CX38" s="97">
        <f t="array" ref="CX38">SUMPRODUCT(B38:CW38*0.25)</f>
        <v>143.32499999999996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4.2</v>
      </c>
      <c r="BA41" s="107">
        <f t="shared" si="6"/>
        <v>17.7</v>
      </c>
      <c r="BB41" s="107">
        <f t="shared" si="6"/>
        <v>0</v>
      </c>
      <c r="BC41" s="107">
        <f t="shared" si="6"/>
        <v>8.1999999999999993</v>
      </c>
      <c r="BD41" s="107">
        <f t="shared" si="6"/>
        <v>0</v>
      </c>
      <c r="BE41" s="107">
        <f t="shared" si="6"/>
        <v>0</v>
      </c>
      <c r="BF41" s="107">
        <f t="shared" si="6"/>
        <v>0.3</v>
      </c>
      <c r="BG41" s="107">
        <f t="shared" si="6"/>
        <v>0</v>
      </c>
      <c r="BH41" s="107">
        <f t="shared" si="6"/>
        <v>1</v>
      </c>
      <c r="BI41" s="107">
        <f t="shared" si="6"/>
        <v>0</v>
      </c>
      <c r="BJ41" s="107">
        <f t="shared" si="6"/>
        <v>19.5</v>
      </c>
      <c r="BK41" s="107">
        <f t="shared" si="6"/>
        <v>40</v>
      </c>
      <c r="BL41" s="107">
        <f t="shared" si="6"/>
        <v>34.1</v>
      </c>
      <c r="BM41" s="107">
        <f t="shared" si="6"/>
        <v>40.700000000000003</v>
      </c>
      <c r="BN41" s="107">
        <f t="shared" si="6"/>
        <v>10.5</v>
      </c>
      <c r="BO41" s="107">
        <f t="shared" ref="BO41:CW41" si="7">SUM(BO36:BO40)</f>
        <v>40</v>
      </c>
      <c r="BP41" s="107">
        <f t="shared" si="7"/>
        <v>45</v>
      </c>
      <c r="BQ41" s="107">
        <f t="shared" si="7"/>
        <v>4.5</v>
      </c>
      <c r="BR41" s="107">
        <f t="shared" si="7"/>
        <v>0</v>
      </c>
      <c r="BS41" s="107">
        <f t="shared" si="7"/>
        <v>5.8</v>
      </c>
      <c r="BT41" s="107">
        <f t="shared" si="7"/>
        <v>11.4</v>
      </c>
      <c r="BU41" s="107">
        <f t="shared" si="7"/>
        <v>12.5</v>
      </c>
      <c r="BV41" s="107">
        <f t="shared" si="7"/>
        <v>27.3</v>
      </c>
      <c r="BW41" s="107">
        <f t="shared" si="7"/>
        <v>23.3</v>
      </c>
      <c r="BX41" s="107">
        <f t="shared" si="7"/>
        <v>4.9000000000000004</v>
      </c>
      <c r="BY41" s="107">
        <f t="shared" si="7"/>
        <v>9.3000000000000007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0.1</v>
      </c>
      <c r="CD41" s="107">
        <f t="shared" si="7"/>
        <v>0</v>
      </c>
      <c r="CE41" s="107">
        <f t="shared" si="7"/>
        <v>21</v>
      </c>
      <c r="CF41" s="107">
        <f t="shared" si="7"/>
        <v>40</v>
      </c>
      <c r="CG41" s="107">
        <f t="shared" si="7"/>
        <v>45</v>
      </c>
      <c r="CH41" s="107">
        <f t="shared" si="7"/>
        <v>16.399999999999999</v>
      </c>
      <c r="CI41" s="107">
        <f t="shared" si="7"/>
        <v>19</v>
      </c>
      <c r="CJ41" s="107">
        <f t="shared" si="7"/>
        <v>0.9</v>
      </c>
      <c r="CK41" s="107">
        <f t="shared" si="7"/>
        <v>25.1</v>
      </c>
      <c r="CL41" s="107">
        <f t="shared" si="7"/>
        <v>0</v>
      </c>
      <c r="CM41" s="107">
        <f t="shared" si="7"/>
        <v>5.6</v>
      </c>
      <c r="CN41" s="107">
        <f t="shared" si="7"/>
        <v>6.4</v>
      </c>
      <c r="CO41" s="107">
        <f t="shared" si="7"/>
        <v>5.8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27.8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143.32499999999996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4.2</v>
      </c>
      <c r="BA46" s="120">
        <v>17.7</v>
      </c>
      <c r="BB46" s="120"/>
      <c r="BC46" s="120">
        <v>8.1999999999999993</v>
      </c>
      <c r="BD46" s="120"/>
      <c r="BE46" s="120"/>
      <c r="BF46" s="120">
        <v>0.3</v>
      </c>
      <c r="BG46" s="120"/>
      <c r="BH46" s="120">
        <v>1</v>
      </c>
      <c r="BI46" s="120"/>
      <c r="BJ46" s="120">
        <v>19.5</v>
      </c>
      <c r="BK46" s="120">
        <v>40</v>
      </c>
      <c r="BL46" s="120">
        <v>34.1</v>
      </c>
      <c r="BM46" s="120">
        <v>40.700000000000003</v>
      </c>
      <c r="BN46" s="120">
        <v>10.5</v>
      </c>
      <c r="BO46" s="120">
        <v>40</v>
      </c>
      <c r="BP46" s="120">
        <v>45</v>
      </c>
      <c r="BQ46" s="120">
        <v>4.5</v>
      </c>
      <c r="BR46" s="120"/>
      <c r="BS46" s="120">
        <v>5.8</v>
      </c>
      <c r="BT46" s="120">
        <v>11.4</v>
      </c>
      <c r="BU46" s="120">
        <v>12.5</v>
      </c>
      <c r="BV46" s="120">
        <v>27.3</v>
      </c>
      <c r="BW46" s="120">
        <v>23.3</v>
      </c>
      <c r="BX46" s="120">
        <v>4.9000000000000004</v>
      </c>
      <c r="BY46" s="120">
        <v>9.3000000000000007</v>
      </c>
      <c r="BZ46" s="120"/>
      <c r="CA46" s="120"/>
      <c r="CB46" s="120"/>
      <c r="CC46" s="120">
        <v>0.1</v>
      </c>
      <c r="CD46" s="120"/>
      <c r="CE46" s="120">
        <v>21</v>
      </c>
      <c r="CF46" s="120">
        <v>40</v>
      </c>
      <c r="CG46" s="120">
        <v>45</v>
      </c>
      <c r="CH46" s="120">
        <v>16.399999999999999</v>
      </c>
      <c r="CI46" s="120">
        <v>19</v>
      </c>
      <c r="CJ46" s="120">
        <v>0.9</v>
      </c>
      <c r="CK46" s="120">
        <v>25.1</v>
      </c>
      <c r="CL46" s="120"/>
      <c r="CM46" s="120">
        <v>5.6</v>
      </c>
      <c r="CN46" s="120">
        <v>6.4</v>
      </c>
      <c r="CO46" s="120">
        <v>5.8</v>
      </c>
      <c r="CP46" s="120"/>
      <c r="CQ46" s="120"/>
      <c r="CR46" s="120"/>
      <c r="CS46" s="120">
        <v>27.8</v>
      </c>
      <c r="CT46" s="122"/>
      <c r="CU46" s="122"/>
      <c r="CV46" s="122"/>
      <c r="CW46" s="121"/>
      <c r="CX46" s="97">
        <f t="array" ref="CX46">SUMPRODUCT(B46:CW46*0.25)</f>
        <v>143.32499999999996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4.2</v>
      </c>
      <c r="BA50" s="107">
        <f t="shared" si="8"/>
        <v>17.7</v>
      </c>
      <c r="BB50" s="107">
        <f t="shared" si="8"/>
        <v>0</v>
      </c>
      <c r="BC50" s="107">
        <f t="shared" si="8"/>
        <v>8.1999999999999993</v>
      </c>
      <c r="BD50" s="107">
        <f t="shared" si="8"/>
        <v>0</v>
      </c>
      <c r="BE50" s="107">
        <f t="shared" si="8"/>
        <v>0</v>
      </c>
      <c r="BF50" s="107">
        <f t="shared" si="8"/>
        <v>0.3</v>
      </c>
      <c r="BG50" s="107">
        <f t="shared" si="8"/>
        <v>0</v>
      </c>
      <c r="BH50" s="107">
        <f t="shared" si="8"/>
        <v>1</v>
      </c>
      <c r="BI50" s="107">
        <f t="shared" si="8"/>
        <v>0</v>
      </c>
      <c r="BJ50" s="107">
        <f t="shared" si="8"/>
        <v>19.5</v>
      </c>
      <c r="BK50" s="107">
        <f t="shared" si="8"/>
        <v>40</v>
      </c>
      <c r="BL50" s="107">
        <f t="shared" si="8"/>
        <v>34.1</v>
      </c>
      <c r="BM50" s="107">
        <f t="shared" si="8"/>
        <v>40.700000000000003</v>
      </c>
      <c r="BN50" s="107">
        <f t="shared" si="8"/>
        <v>10.5</v>
      </c>
      <c r="BO50" s="107">
        <f t="shared" ref="BO50:CW50" si="9">SUM(BO44:BO49)</f>
        <v>40</v>
      </c>
      <c r="BP50" s="107">
        <f t="shared" si="9"/>
        <v>45</v>
      </c>
      <c r="BQ50" s="107">
        <f t="shared" si="9"/>
        <v>4.5</v>
      </c>
      <c r="BR50" s="107">
        <f t="shared" si="9"/>
        <v>0</v>
      </c>
      <c r="BS50" s="107">
        <f t="shared" si="9"/>
        <v>5.8</v>
      </c>
      <c r="BT50" s="107">
        <f t="shared" si="9"/>
        <v>11.4</v>
      </c>
      <c r="BU50" s="107">
        <f t="shared" si="9"/>
        <v>12.5</v>
      </c>
      <c r="BV50" s="107">
        <f t="shared" si="9"/>
        <v>27.3</v>
      </c>
      <c r="BW50" s="107">
        <f t="shared" si="9"/>
        <v>23.3</v>
      </c>
      <c r="BX50" s="107">
        <f t="shared" si="9"/>
        <v>4.9000000000000004</v>
      </c>
      <c r="BY50" s="107">
        <f t="shared" si="9"/>
        <v>9.3000000000000007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0.1</v>
      </c>
      <c r="CD50" s="107">
        <f t="shared" si="9"/>
        <v>0</v>
      </c>
      <c r="CE50" s="107">
        <f t="shared" si="9"/>
        <v>21</v>
      </c>
      <c r="CF50" s="107">
        <f t="shared" si="9"/>
        <v>40</v>
      </c>
      <c r="CG50" s="107">
        <f t="shared" si="9"/>
        <v>45</v>
      </c>
      <c r="CH50" s="107">
        <f t="shared" si="9"/>
        <v>16.399999999999999</v>
      </c>
      <c r="CI50" s="107">
        <f t="shared" si="9"/>
        <v>19</v>
      </c>
      <c r="CJ50" s="107">
        <f t="shared" si="9"/>
        <v>0.9</v>
      </c>
      <c r="CK50" s="107">
        <f t="shared" si="9"/>
        <v>25.1</v>
      </c>
      <c r="CL50" s="107">
        <f t="shared" si="9"/>
        <v>0</v>
      </c>
      <c r="CM50" s="107">
        <f t="shared" si="9"/>
        <v>5.6</v>
      </c>
      <c r="CN50" s="107">
        <f t="shared" si="9"/>
        <v>6.4</v>
      </c>
      <c r="CO50" s="107">
        <f t="shared" si="9"/>
        <v>5.8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27.8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143.32499999999996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102.4</v>
      </c>
      <c r="AY53" s="107">
        <f t="shared" si="12"/>
        <v>102.5</v>
      </c>
      <c r="AZ53" s="107">
        <f t="shared" si="12"/>
        <v>102.592</v>
      </c>
      <c r="BA53" s="107">
        <f t="shared" si="12"/>
        <v>102.38000000000001</v>
      </c>
      <c r="BB53" s="107">
        <f t="shared" si="12"/>
        <v>107.19999999999999</v>
      </c>
      <c r="BC53" s="107">
        <f t="shared" si="12"/>
        <v>107.212</v>
      </c>
      <c r="BD53" s="107">
        <f t="shared" si="12"/>
        <v>107.2</v>
      </c>
      <c r="BE53" s="107">
        <f t="shared" si="12"/>
        <v>107.2</v>
      </c>
      <c r="BF53" s="107">
        <f t="shared" si="12"/>
        <v>90.835999999999999</v>
      </c>
      <c r="BG53" s="107">
        <f t="shared" si="12"/>
        <v>93</v>
      </c>
      <c r="BH53" s="107">
        <f t="shared" si="12"/>
        <v>93.064999999999998</v>
      </c>
      <c r="BI53" s="107">
        <f t="shared" si="12"/>
        <v>94.22</v>
      </c>
      <c r="BJ53" s="107">
        <f t="shared" si="12"/>
        <v>132.285</v>
      </c>
      <c r="BK53" s="107">
        <f t="shared" si="12"/>
        <v>125.68400000000001</v>
      </c>
      <c r="BL53" s="107">
        <f t="shared" si="12"/>
        <v>124.06399999999999</v>
      </c>
      <c r="BM53" s="107">
        <f t="shared" si="12"/>
        <v>140.42500000000001</v>
      </c>
      <c r="BN53" s="107">
        <f t="shared" si="12"/>
        <v>134.14600000000002</v>
      </c>
      <c r="BO53" s="107">
        <f t="shared" ref="BO53:CX53" si="13">BO17+BO27+BO41</f>
        <v>152.238</v>
      </c>
      <c r="BP53" s="107">
        <f t="shared" si="13"/>
        <v>137.55799999999999</v>
      </c>
      <c r="BQ53" s="107">
        <f t="shared" si="13"/>
        <v>136.66</v>
      </c>
      <c r="BR53" s="107">
        <f t="shared" si="13"/>
        <v>78.131</v>
      </c>
      <c r="BS53" s="107">
        <f t="shared" si="13"/>
        <v>74.137999999999991</v>
      </c>
      <c r="BT53" s="107">
        <f t="shared" si="13"/>
        <v>79.122</v>
      </c>
      <c r="BU53" s="107">
        <f t="shared" si="13"/>
        <v>80.543000000000006</v>
      </c>
      <c r="BV53" s="107">
        <f t="shared" si="13"/>
        <v>99.828999999999994</v>
      </c>
      <c r="BW53" s="107">
        <f t="shared" si="13"/>
        <v>98.927999999999997</v>
      </c>
      <c r="BX53" s="107">
        <f t="shared" si="13"/>
        <v>104.66800000000001</v>
      </c>
      <c r="BY53" s="107">
        <f t="shared" si="13"/>
        <v>104.75099999999999</v>
      </c>
      <c r="BZ53" s="107">
        <f t="shared" si="13"/>
        <v>71.355999999999995</v>
      </c>
      <c r="CA53" s="107">
        <f t="shared" si="13"/>
        <v>67.887</v>
      </c>
      <c r="CB53" s="107">
        <f t="shared" si="13"/>
        <v>68.198999999999998</v>
      </c>
      <c r="CC53" s="107">
        <f t="shared" si="13"/>
        <v>68.011999999999986</v>
      </c>
      <c r="CD53" s="107">
        <f t="shared" si="13"/>
        <v>101.033</v>
      </c>
      <c r="CE53" s="107">
        <f t="shared" si="13"/>
        <v>77.397999999999996</v>
      </c>
      <c r="CF53" s="107">
        <f t="shared" si="13"/>
        <v>81.066000000000003</v>
      </c>
      <c r="CG53" s="107">
        <f t="shared" si="13"/>
        <v>73.34</v>
      </c>
      <c r="CH53" s="107">
        <f t="shared" si="13"/>
        <v>93.783000000000015</v>
      </c>
      <c r="CI53" s="107">
        <f t="shared" si="13"/>
        <v>92.329000000000008</v>
      </c>
      <c r="CJ53" s="107">
        <f t="shared" si="13"/>
        <v>94.698000000000008</v>
      </c>
      <c r="CK53" s="107">
        <f t="shared" si="13"/>
        <v>101.95699999999999</v>
      </c>
      <c r="CL53" s="107">
        <f t="shared" si="13"/>
        <v>25.847999999999999</v>
      </c>
      <c r="CM53" s="107">
        <f t="shared" si="13"/>
        <v>23.069000000000003</v>
      </c>
      <c r="CN53" s="107">
        <f t="shared" si="13"/>
        <v>44.061</v>
      </c>
      <c r="CO53" s="107">
        <f t="shared" si="13"/>
        <v>54.489999999999995</v>
      </c>
      <c r="CP53" s="107">
        <f t="shared" si="13"/>
        <v>37.375</v>
      </c>
      <c r="CQ53" s="107">
        <f t="shared" si="13"/>
        <v>26.167999999999999</v>
      </c>
      <c r="CR53" s="107">
        <f t="shared" si="13"/>
        <v>24.829000000000001</v>
      </c>
      <c r="CS53" s="107">
        <f t="shared" si="13"/>
        <v>29.411000000000001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1067.3210000000001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>
        <v>4.2</v>
      </c>
      <c r="BA5" s="25">
        <v>17.7</v>
      </c>
      <c r="BB5" s="25"/>
      <c r="BC5" s="25">
        <v>8.1999999999999993</v>
      </c>
      <c r="BD5" s="25"/>
      <c r="BE5" s="25"/>
      <c r="BF5" s="25">
        <v>0.3</v>
      </c>
      <c r="BG5" s="25"/>
      <c r="BH5" s="25">
        <v>1</v>
      </c>
      <c r="BI5" s="25"/>
      <c r="BJ5" s="25">
        <v>19.5</v>
      </c>
      <c r="BK5" s="25">
        <v>40</v>
      </c>
      <c r="BL5" s="25">
        <v>34.1</v>
      </c>
      <c r="BM5" s="25">
        <v>40.700000000000003</v>
      </c>
      <c r="BN5" s="25">
        <v>10.5</v>
      </c>
      <c r="BO5" s="25">
        <v>40</v>
      </c>
      <c r="BP5" s="25">
        <v>45</v>
      </c>
      <c r="BQ5" s="25">
        <v>4.5</v>
      </c>
      <c r="BR5" s="25">
        <v>-48</v>
      </c>
      <c r="BS5" s="25">
        <v>-42.2</v>
      </c>
      <c r="BT5" s="25">
        <v>-36.6</v>
      </c>
      <c r="BU5" s="25">
        <v>-35.5</v>
      </c>
      <c r="BV5" s="25">
        <v>-40.200000000000003</v>
      </c>
      <c r="BW5" s="25">
        <v>-44.2</v>
      </c>
      <c r="BX5" s="25">
        <v>-62.6</v>
      </c>
      <c r="BY5" s="25">
        <v>-58.2</v>
      </c>
      <c r="BZ5" s="25">
        <v>-63.3</v>
      </c>
      <c r="CA5" s="25">
        <v>-60.5</v>
      </c>
      <c r="CB5" s="25">
        <v>-59.8</v>
      </c>
      <c r="CC5" s="25">
        <v>-59.699999999999996</v>
      </c>
      <c r="CD5" s="25">
        <v>-47.599999999999994</v>
      </c>
      <c r="CE5" s="25">
        <v>-22.799999999999997</v>
      </c>
      <c r="CF5" s="25">
        <v>-3.7999999999999972</v>
      </c>
      <c r="CG5" s="25">
        <v>1.2000000000000028</v>
      </c>
      <c r="CH5" s="25">
        <v>-75.900000000000006</v>
      </c>
      <c r="CI5" s="25">
        <v>-73.3</v>
      </c>
      <c r="CJ5" s="25">
        <v>-91.399999999999991</v>
      </c>
      <c r="CK5" s="25">
        <v>-67.199999999999989</v>
      </c>
      <c r="CL5" s="25">
        <v>-1.8</v>
      </c>
      <c r="CM5" s="25">
        <v>5.6</v>
      </c>
      <c r="CN5" s="25">
        <v>6.4</v>
      </c>
      <c r="CO5" s="25">
        <v>5.8</v>
      </c>
      <c r="CP5" s="25">
        <v>-27.1</v>
      </c>
      <c r="CQ5" s="25">
        <v>-0.1</v>
      </c>
      <c r="CR5" s="25">
        <v>-0.6</v>
      </c>
      <c r="CS5" s="25">
        <v>27.8</v>
      </c>
      <c r="CT5" s="26"/>
      <c r="CU5" s="26"/>
      <c r="CV5" s="26"/>
      <c r="CW5" s="27"/>
      <c r="CX5" s="132">
        <f t="array" ref="CX5">SUMPRODUCT(B5:CW5*0.25)</f>
        <v>-177.47500000000005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-10</v>
      </c>
      <c r="AY8" s="138">
        <v>-9.6</v>
      </c>
      <c r="AZ8" s="138">
        <v>-9.5</v>
      </c>
      <c r="BA8" s="138">
        <v>-18.37</v>
      </c>
      <c r="BB8" s="138">
        <v>-10</v>
      </c>
      <c r="BC8" s="138">
        <v>-9</v>
      </c>
      <c r="BD8" s="138">
        <v>-9.1</v>
      </c>
      <c r="BE8" s="138">
        <v>-4.99</v>
      </c>
      <c r="BF8" s="138">
        <v>-25.24</v>
      </c>
      <c r="BG8" s="138">
        <v>-20.39</v>
      </c>
      <c r="BH8" s="138">
        <v>-15.79</v>
      </c>
      <c r="BI8" s="138">
        <v>-13.09</v>
      </c>
      <c r="BJ8" s="138">
        <v>-8.85</v>
      </c>
      <c r="BK8" s="138">
        <v>10.01</v>
      </c>
      <c r="BL8" s="138">
        <v>43</v>
      </c>
      <c r="BM8" s="138">
        <v>94.49</v>
      </c>
      <c r="BN8" s="138">
        <v>89.82</v>
      </c>
      <c r="BO8" s="138">
        <v>91.86</v>
      </c>
      <c r="BP8" s="138">
        <v>101.63</v>
      </c>
      <c r="BQ8" s="138">
        <v>191.44</v>
      </c>
      <c r="BR8" s="138">
        <v>88.81</v>
      </c>
      <c r="BS8" s="138">
        <v>164.91</v>
      </c>
      <c r="BT8" s="138">
        <v>202.21</v>
      </c>
      <c r="BU8" s="138">
        <v>238.89</v>
      </c>
      <c r="BV8" s="138">
        <v>154.46</v>
      </c>
      <c r="BW8" s="138">
        <v>181.98</v>
      </c>
      <c r="BX8" s="138">
        <v>227.42</v>
      </c>
      <c r="BY8" s="138">
        <v>236.13</v>
      </c>
      <c r="BZ8" s="138">
        <v>201.81</v>
      </c>
      <c r="CA8" s="138">
        <v>189.39</v>
      </c>
      <c r="CB8" s="138">
        <v>180.22</v>
      </c>
      <c r="CC8" s="138">
        <v>164.4</v>
      </c>
      <c r="CD8" s="138">
        <v>210.53</v>
      </c>
      <c r="CE8" s="138">
        <v>193.88</v>
      </c>
      <c r="CF8" s="138">
        <v>154.63</v>
      </c>
      <c r="CG8" s="138">
        <v>131.19</v>
      </c>
      <c r="CH8" s="138">
        <v>167.81</v>
      </c>
      <c r="CI8" s="138">
        <v>162.25</v>
      </c>
      <c r="CJ8" s="138">
        <v>133.52000000000001</v>
      </c>
      <c r="CK8" s="138">
        <v>101.58</v>
      </c>
      <c r="CL8" s="138">
        <v>153.44999999999999</v>
      </c>
      <c r="CM8" s="138">
        <v>143.93</v>
      </c>
      <c r="CN8" s="138">
        <v>131.38999999999999</v>
      </c>
      <c r="CO8" s="138">
        <v>107.28</v>
      </c>
      <c r="CP8" s="138">
        <v>129.66</v>
      </c>
      <c r="CQ8" s="138">
        <v>105.99</v>
      </c>
      <c r="CR8" s="138">
        <v>99.87</v>
      </c>
      <c r="CS8" s="138">
        <v>79.05</v>
      </c>
      <c r="CT8" s="139"/>
      <c r="CU8" s="139"/>
      <c r="CV8" s="139"/>
      <c r="CW8" s="140"/>
      <c r="CX8" s="141">
        <f>IF(SUM(B8:CW8)&lt;&gt;0,AVERAGEIF(B8:CW8,"&lt;&gt;"""),"")</f>
        <v>101.97854166666667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-11.8675</v>
      </c>
      <c r="AY9" s="43">
        <v>-11.8675</v>
      </c>
      <c r="AZ9" s="43">
        <v>-11.8675</v>
      </c>
      <c r="BA9" s="43">
        <v>-11.8675</v>
      </c>
      <c r="BB9" s="43">
        <v>-8.2725000000000009</v>
      </c>
      <c r="BC9" s="43">
        <v>-8.2725000000000009</v>
      </c>
      <c r="BD9" s="43">
        <v>-8.2725000000000009</v>
      </c>
      <c r="BE9" s="43">
        <v>-8.2725000000000009</v>
      </c>
      <c r="BF9" s="43">
        <v>-18.627500000000001</v>
      </c>
      <c r="BG9" s="43">
        <v>-18.627500000000001</v>
      </c>
      <c r="BH9" s="43">
        <v>-18.627500000000001</v>
      </c>
      <c r="BI9" s="43">
        <v>-18.627500000000001</v>
      </c>
      <c r="BJ9" s="43">
        <v>34.662500000000001</v>
      </c>
      <c r="BK9" s="43">
        <v>34.662500000000001</v>
      </c>
      <c r="BL9" s="43">
        <v>34.662500000000001</v>
      </c>
      <c r="BM9" s="43">
        <v>34.662500000000001</v>
      </c>
      <c r="BN9" s="43">
        <v>118.6875</v>
      </c>
      <c r="BO9" s="43">
        <v>118.6875</v>
      </c>
      <c r="BP9" s="43">
        <v>118.6875</v>
      </c>
      <c r="BQ9" s="43">
        <v>118.6875</v>
      </c>
      <c r="BR9" s="43">
        <v>173.70500000000001</v>
      </c>
      <c r="BS9" s="43">
        <v>173.70500000000001</v>
      </c>
      <c r="BT9" s="43">
        <v>173.70500000000001</v>
      </c>
      <c r="BU9" s="43">
        <v>173.70500000000001</v>
      </c>
      <c r="BV9" s="43">
        <v>199.9975</v>
      </c>
      <c r="BW9" s="43">
        <v>199.9975</v>
      </c>
      <c r="BX9" s="43">
        <v>199.9975</v>
      </c>
      <c r="BY9" s="43">
        <v>199.9975</v>
      </c>
      <c r="BZ9" s="43">
        <v>183.95500000000001</v>
      </c>
      <c r="CA9" s="43">
        <v>183.95500000000001</v>
      </c>
      <c r="CB9" s="43">
        <v>183.95500000000001</v>
      </c>
      <c r="CC9" s="43">
        <v>183.95500000000001</v>
      </c>
      <c r="CD9" s="43">
        <v>172.5575</v>
      </c>
      <c r="CE9" s="43">
        <v>172.5575</v>
      </c>
      <c r="CF9" s="43">
        <v>172.5575</v>
      </c>
      <c r="CG9" s="43">
        <v>172.5575</v>
      </c>
      <c r="CH9" s="43">
        <v>141.29</v>
      </c>
      <c r="CI9" s="43">
        <v>141.29</v>
      </c>
      <c r="CJ9" s="43">
        <v>141.29</v>
      </c>
      <c r="CK9" s="43">
        <v>141.29</v>
      </c>
      <c r="CL9" s="43">
        <v>134.01249999999999</v>
      </c>
      <c r="CM9" s="43">
        <v>134.01249999999999</v>
      </c>
      <c r="CN9" s="43">
        <v>134.01249999999999</v>
      </c>
      <c r="CO9" s="43">
        <v>134.01249999999999</v>
      </c>
      <c r="CP9" s="43">
        <v>103.6425</v>
      </c>
      <c r="CQ9" s="43">
        <v>103.6425</v>
      </c>
      <c r="CR9" s="43">
        <v>103.6425</v>
      </c>
      <c r="CS9" s="43">
        <v>103.6425</v>
      </c>
      <c r="CT9" s="44"/>
      <c r="CU9" s="44"/>
      <c r="CV9" s="44"/>
      <c r="CW9" s="45"/>
      <c r="CX9" s="142">
        <f>IF(SUM(B9:CW9)&lt;&gt;0,AVERAGEIF(B9:CW9,"&lt;&gt;"""),"")</f>
        <v>101.97854166666663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3.5</v>
      </c>
      <c r="CA14" s="149">
        <v>0.7</v>
      </c>
      <c r="CB14" s="149"/>
      <c r="CC14" s="149"/>
      <c r="CD14" s="149">
        <v>3.8</v>
      </c>
      <c r="CE14" s="149"/>
      <c r="CF14" s="149"/>
      <c r="CG14" s="149"/>
      <c r="CH14" s="149"/>
      <c r="CI14" s="149"/>
      <c r="CJ14" s="149"/>
      <c r="CK14" s="149"/>
      <c r="CL14" s="149">
        <v>1.8</v>
      </c>
      <c r="CM14" s="149"/>
      <c r="CN14" s="149"/>
      <c r="CO14" s="149"/>
      <c r="CP14" s="149">
        <v>27.1</v>
      </c>
      <c r="CQ14" s="149">
        <v>0.1</v>
      </c>
      <c r="CR14" s="149">
        <v>0.6</v>
      </c>
      <c r="CS14" s="149"/>
      <c r="CT14" s="150"/>
      <c r="CU14" s="150"/>
      <c r="CV14" s="150"/>
      <c r="CW14" s="151"/>
      <c r="CX14" s="152">
        <f t="array" ref="CX14">SUMPRODUCT(B14:CW14*0.25)</f>
        <v>9.4000000000000021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48</v>
      </c>
      <c r="BS16" s="155">
        <v>48</v>
      </c>
      <c r="BT16" s="155">
        <v>48</v>
      </c>
      <c r="BU16" s="155">
        <v>48</v>
      </c>
      <c r="BV16" s="155">
        <v>67.5</v>
      </c>
      <c r="BW16" s="155">
        <v>67.5</v>
      </c>
      <c r="BX16" s="155">
        <v>67.5</v>
      </c>
      <c r="BY16" s="155">
        <v>67.5</v>
      </c>
      <c r="BZ16" s="155">
        <v>59.8</v>
      </c>
      <c r="CA16" s="155">
        <v>59.8</v>
      </c>
      <c r="CB16" s="155">
        <v>59.8</v>
      </c>
      <c r="CC16" s="155">
        <v>59.8</v>
      </c>
      <c r="CD16" s="155">
        <v>43.8</v>
      </c>
      <c r="CE16" s="155">
        <v>43.8</v>
      </c>
      <c r="CF16" s="155">
        <v>43.8</v>
      </c>
      <c r="CG16" s="155">
        <v>43.8</v>
      </c>
      <c r="CH16" s="155">
        <v>92.3</v>
      </c>
      <c r="CI16" s="155">
        <v>92.3</v>
      </c>
      <c r="CJ16" s="155">
        <v>92.3</v>
      </c>
      <c r="CK16" s="155">
        <v>92.3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311.39999999999986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48</v>
      </c>
      <c r="BS17" s="160">
        <f t="shared" si="1"/>
        <v>48</v>
      </c>
      <c r="BT17" s="160">
        <f t="shared" si="1"/>
        <v>48</v>
      </c>
      <c r="BU17" s="160">
        <f t="shared" si="1"/>
        <v>48</v>
      </c>
      <c r="BV17" s="160">
        <f t="shared" si="1"/>
        <v>67.5</v>
      </c>
      <c r="BW17" s="160">
        <f t="shared" si="1"/>
        <v>67.5</v>
      </c>
      <c r="BX17" s="160">
        <f t="shared" si="1"/>
        <v>67.5</v>
      </c>
      <c r="BY17" s="160">
        <f t="shared" si="1"/>
        <v>67.5</v>
      </c>
      <c r="BZ17" s="160">
        <f t="shared" si="1"/>
        <v>63.3</v>
      </c>
      <c r="CA17" s="160">
        <f t="shared" si="1"/>
        <v>60.5</v>
      </c>
      <c r="CB17" s="160">
        <f t="shared" si="1"/>
        <v>59.8</v>
      </c>
      <c r="CC17" s="160">
        <f t="shared" si="1"/>
        <v>59.8</v>
      </c>
      <c r="CD17" s="160">
        <f t="shared" si="1"/>
        <v>47.599999999999994</v>
      </c>
      <c r="CE17" s="160">
        <f t="shared" si="1"/>
        <v>43.8</v>
      </c>
      <c r="CF17" s="160">
        <f t="shared" si="1"/>
        <v>43.8</v>
      </c>
      <c r="CG17" s="160">
        <f t="shared" si="1"/>
        <v>43.8</v>
      </c>
      <c r="CH17" s="160">
        <f t="shared" si="1"/>
        <v>92.3</v>
      </c>
      <c r="CI17" s="160">
        <f t="shared" si="1"/>
        <v>92.3</v>
      </c>
      <c r="CJ17" s="160">
        <f t="shared" si="1"/>
        <v>92.3</v>
      </c>
      <c r="CK17" s="160">
        <f t="shared" si="1"/>
        <v>92.3</v>
      </c>
      <c r="CL17" s="160">
        <f t="shared" si="1"/>
        <v>1.8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27.1</v>
      </c>
      <c r="CQ17" s="160">
        <f t="shared" si="1"/>
        <v>0.1</v>
      </c>
      <c r="CR17" s="160">
        <f t="shared" si="1"/>
        <v>0.6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320.79999999999984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4.2</v>
      </c>
      <c r="BA22" s="149">
        <v>17.7</v>
      </c>
      <c r="BB22" s="149"/>
      <c r="BC22" s="149">
        <v>8.1999999999999993</v>
      </c>
      <c r="BD22" s="149"/>
      <c r="BE22" s="149"/>
      <c r="BF22" s="149">
        <v>0.3</v>
      </c>
      <c r="BG22" s="149"/>
      <c r="BH22" s="149">
        <v>1</v>
      </c>
      <c r="BI22" s="149"/>
      <c r="BJ22" s="149">
        <v>19.5</v>
      </c>
      <c r="BK22" s="149">
        <v>40</v>
      </c>
      <c r="BL22" s="149">
        <v>34.1</v>
      </c>
      <c r="BM22" s="149">
        <v>40.700000000000003</v>
      </c>
      <c r="BN22" s="149">
        <v>10.5</v>
      </c>
      <c r="BO22" s="149">
        <v>40</v>
      </c>
      <c r="BP22" s="149">
        <v>45</v>
      </c>
      <c r="BQ22" s="149">
        <v>4.5</v>
      </c>
      <c r="BR22" s="149"/>
      <c r="BS22" s="149">
        <v>5.8</v>
      </c>
      <c r="BT22" s="149">
        <v>11.4</v>
      </c>
      <c r="BU22" s="149">
        <v>12.5</v>
      </c>
      <c r="BV22" s="149">
        <v>27.3</v>
      </c>
      <c r="BW22" s="149">
        <v>23.3</v>
      </c>
      <c r="BX22" s="149">
        <v>4.9000000000000004</v>
      </c>
      <c r="BY22" s="149">
        <v>9.3000000000000007</v>
      </c>
      <c r="BZ22" s="149"/>
      <c r="CA22" s="149"/>
      <c r="CB22" s="149"/>
      <c r="CC22" s="149">
        <v>0.1</v>
      </c>
      <c r="CD22" s="149"/>
      <c r="CE22" s="149">
        <v>21</v>
      </c>
      <c r="CF22" s="149">
        <v>40</v>
      </c>
      <c r="CG22" s="149">
        <v>45</v>
      </c>
      <c r="CH22" s="149">
        <v>16.399999999999999</v>
      </c>
      <c r="CI22" s="149">
        <v>19</v>
      </c>
      <c r="CJ22" s="149">
        <v>0.9</v>
      </c>
      <c r="CK22" s="149">
        <v>25.1</v>
      </c>
      <c r="CL22" s="149"/>
      <c r="CM22" s="149">
        <v>5.6</v>
      </c>
      <c r="CN22" s="149">
        <v>6.4</v>
      </c>
      <c r="CO22" s="149">
        <v>5.8</v>
      </c>
      <c r="CP22" s="149"/>
      <c r="CQ22" s="149"/>
      <c r="CR22" s="149"/>
      <c r="CS22" s="149">
        <v>27.8</v>
      </c>
      <c r="CT22" s="150"/>
      <c r="CU22" s="150"/>
      <c r="CV22" s="150"/>
      <c r="CW22" s="151"/>
      <c r="CX22" s="152">
        <f t="array" ref="CX22">SUMPRODUCT(B22:CW22*0.25)</f>
        <v>143.32499999999996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4.2</v>
      </c>
      <c r="BA25" s="160">
        <f t="shared" si="2"/>
        <v>17.7</v>
      </c>
      <c r="BB25" s="160">
        <f t="shared" si="2"/>
        <v>0</v>
      </c>
      <c r="BC25" s="160">
        <f t="shared" si="2"/>
        <v>8.1999999999999993</v>
      </c>
      <c r="BD25" s="160">
        <f t="shared" si="2"/>
        <v>0</v>
      </c>
      <c r="BE25" s="160">
        <f t="shared" si="2"/>
        <v>0</v>
      </c>
      <c r="BF25" s="160">
        <f t="shared" si="2"/>
        <v>0.3</v>
      </c>
      <c r="BG25" s="160">
        <f t="shared" si="2"/>
        <v>0</v>
      </c>
      <c r="BH25" s="160">
        <f t="shared" si="2"/>
        <v>1</v>
      </c>
      <c r="BI25" s="160">
        <f t="shared" si="2"/>
        <v>0</v>
      </c>
      <c r="BJ25" s="160">
        <f t="shared" si="2"/>
        <v>19.5</v>
      </c>
      <c r="BK25" s="160">
        <f t="shared" si="2"/>
        <v>40</v>
      </c>
      <c r="BL25" s="160">
        <f t="shared" si="2"/>
        <v>34.1</v>
      </c>
      <c r="BM25" s="160">
        <f t="shared" si="2"/>
        <v>40.700000000000003</v>
      </c>
      <c r="BN25" s="160">
        <f t="shared" si="2"/>
        <v>10.5</v>
      </c>
      <c r="BO25" s="160">
        <f t="shared" ref="BO25:CW25" si="3">SUM(BO20:BO24)</f>
        <v>40</v>
      </c>
      <c r="BP25" s="160">
        <f t="shared" si="3"/>
        <v>45</v>
      </c>
      <c r="BQ25" s="160">
        <f t="shared" si="3"/>
        <v>4.5</v>
      </c>
      <c r="BR25" s="160">
        <f t="shared" si="3"/>
        <v>0</v>
      </c>
      <c r="BS25" s="160">
        <f t="shared" si="3"/>
        <v>5.8</v>
      </c>
      <c r="BT25" s="160">
        <f t="shared" si="3"/>
        <v>11.4</v>
      </c>
      <c r="BU25" s="160">
        <f t="shared" si="3"/>
        <v>12.5</v>
      </c>
      <c r="BV25" s="160">
        <f t="shared" si="3"/>
        <v>27.3</v>
      </c>
      <c r="BW25" s="160">
        <f t="shared" si="3"/>
        <v>23.3</v>
      </c>
      <c r="BX25" s="160">
        <f t="shared" si="3"/>
        <v>4.9000000000000004</v>
      </c>
      <c r="BY25" s="160">
        <f t="shared" si="3"/>
        <v>9.3000000000000007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0.1</v>
      </c>
      <c r="CD25" s="160">
        <f t="shared" si="3"/>
        <v>0</v>
      </c>
      <c r="CE25" s="160">
        <f t="shared" si="3"/>
        <v>21</v>
      </c>
      <c r="CF25" s="160">
        <f t="shared" si="3"/>
        <v>40</v>
      </c>
      <c r="CG25" s="160">
        <f t="shared" si="3"/>
        <v>45</v>
      </c>
      <c r="CH25" s="160">
        <f t="shared" si="3"/>
        <v>16.399999999999999</v>
      </c>
      <c r="CI25" s="160">
        <f t="shared" si="3"/>
        <v>19</v>
      </c>
      <c r="CJ25" s="160">
        <f t="shared" si="3"/>
        <v>0.9</v>
      </c>
      <c r="CK25" s="160">
        <f t="shared" si="3"/>
        <v>25.1</v>
      </c>
      <c r="CL25" s="160">
        <f t="shared" si="3"/>
        <v>0</v>
      </c>
      <c r="CM25" s="160">
        <f t="shared" si="3"/>
        <v>5.6</v>
      </c>
      <c r="CN25" s="160">
        <f t="shared" si="3"/>
        <v>6.4</v>
      </c>
      <c r="CO25" s="160">
        <f t="shared" si="3"/>
        <v>5.8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27.8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143.32499999999996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2026-03-10T09:39:35Z</dcterms:created>
  <dcterms:modified xsi:type="dcterms:W3CDTF">2026-03-10T09:39:36Z</dcterms:modified>
</cp:coreProperties>
</file>