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<sst xmlns="http://schemas.openxmlformats.org/spreadsheetml/2006/main" count="119" uniqueCount="54">
  <si>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11/07/2025 11:32:45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</si>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</sst>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5A7-4663-A888-04E8590057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5A7-4663-A888-04E8590057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8.0809999999999995</c:v>
                </c:pt>
                <c:pt idx="13">
                  <c:v>7.9459999999999997</c:v>
                </c:pt>
                <c:pt idx="14">
                  <c:v>17.626999999999999</c:v>
                </c:pt>
                <c:pt idx="15">
                  <c:v>7.3710000000000004</c:v>
                </c:pt>
                <c:pt idx="16">
                  <c:v>9.8780000000000001</c:v>
                </c:pt>
                <c:pt idx="17">
                  <c:v>7.5629999999999997</c:v>
                </c:pt>
                <c:pt idx="18">
                  <c:v>2.62</c:v>
                </c:pt>
                <c:pt idx="19">
                  <c:v>2.5979999999999999</c:v>
                </c:pt>
                <c:pt idx="20">
                  <c:v>2.4649999999999999</c:v>
                </c:pt>
                <c:pt idx="21">
                  <c:v>2.2559999999999998</c:v>
                </c:pt>
                <c:pt idx="22">
                  <c:v>2.1539999999999999</c:v>
                </c:pt>
                <c:pt idx="23">
                  <c:v>2.0750000000000002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A7-4663-A888-04E8590057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6.2460000000000004</c:v>
                </c:pt>
                <c:pt idx="13">
                  <c:v>11.013</c:v>
                </c:pt>
                <c:pt idx="14">
                  <c:v>10.552</c:v>
                </c:pt>
                <c:pt idx="15">
                  <c:v>27.585999999999999</c:v>
                </c:pt>
                <c:pt idx="16">
                  <c:v>17.497000000000003</c:v>
                </c:pt>
                <c:pt idx="17">
                  <c:v>18.303000000000001</c:v>
                </c:pt>
                <c:pt idx="18">
                  <c:v>14.804</c:v>
                </c:pt>
                <c:pt idx="19">
                  <c:v>7.9790000000000001</c:v>
                </c:pt>
                <c:pt idx="20">
                  <c:v>42.494999999999997</c:v>
                </c:pt>
                <c:pt idx="21">
                  <c:v>41.640999999999998</c:v>
                </c:pt>
                <c:pt idx="22">
                  <c:v>23.583999999999996</c:v>
                </c:pt>
                <c:pt idx="23">
                  <c:v>13.315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A7-4663-A888-04E8590057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5A7-4663-A888-04E8590057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5A7-4663-A888-04E8590057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5A7-4663-A888-04E8590057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5A7-4663-A888-04E8590057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5A7-4663-A888-04E8590057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0">
                  <c:v>38</c:v>
                </c:pt>
                <c:pt idx="21">
                  <c:v>38.89</c:v>
                </c:pt>
                <c:pt idx="22">
                  <c:v>35.658999999999999</c:v>
                </c:pt>
                <c:pt idx="23">
                  <c:v>4.9630000000000001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A7-4663-A888-04E8590057E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268.2</c:v>
                </c:pt>
                <c:pt idx="13">
                  <c:v>46</c:v>
                </c:pt>
                <c:pt idx="14">
                  <c:v>0</c:v>
                </c:pt>
                <c:pt idx="15">
                  <c:v>0.6</c:v>
                </c:pt>
                <c:pt idx="16">
                  <c:v>0</c:v>
                </c:pt>
                <c:pt idx="17">
                  <c:v>9.6999999999999993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A7-4663-A888-04E8590057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4.2909999999999995</c:v>
                </c:pt>
                <c:pt idx="13">
                  <c:v>49.92</c:v>
                </c:pt>
                <c:pt idx="14">
                  <c:v>102.768</c:v>
                </c:pt>
                <c:pt idx="15">
                  <c:v>97.429999999999993</c:v>
                </c:pt>
                <c:pt idx="16">
                  <c:v>79.09</c:v>
                </c:pt>
                <c:pt idx="17">
                  <c:v>29.56</c:v>
                </c:pt>
                <c:pt idx="18">
                  <c:v>18.438000000000002</c:v>
                </c:pt>
                <c:pt idx="19">
                  <c:v>13.79</c:v>
                </c:pt>
                <c:pt idx="20">
                  <c:v>28.826000000000001</c:v>
                </c:pt>
                <c:pt idx="21">
                  <c:v>28.79</c:v>
                </c:pt>
                <c:pt idx="22">
                  <c:v>23.67</c:v>
                </c:pt>
                <c:pt idx="23">
                  <c:v>13.91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A7-4663-A888-04E8590057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5A7-4663-A888-04E8590057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5A7-4663-A888-04E859005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47.26</c:v>
                </c:pt>
                <c:pt idx="13">
                  <c:v>34.36</c:v>
                </c:pt>
                <c:pt idx="14">
                  <c:v>39.04</c:v>
                </c:pt>
                <c:pt idx="15">
                  <c:v>59.62</c:v>
                </c:pt>
                <c:pt idx="16">
                  <c:v>87.61</c:v>
                </c:pt>
                <c:pt idx="17">
                  <c:v>101.58</c:v>
                </c:pt>
                <c:pt idx="18">
                  <c:v>127.31</c:v>
                </c:pt>
                <c:pt idx="19">
                  <c:v>141.38</c:v>
                </c:pt>
                <c:pt idx="20">
                  <c:v>136.54</c:v>
                </c:pt>
                <c:pt idx="21">
                  <c:v>133.01</c:v>
                </c:pt>
                <c:pt idx="22">
                  <c:v>131.41999999999999</c:v>
                </c:pt>
                <c:pt idx="23">
                  <c:v>113.48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A7-4663-A888-04E859005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91-45FE-908F-C0FD097B9E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791-45FE-908F-C0FD097B9E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66.900000000000006</c:v>
                </c:pt>
                <c:pt idx="13">
                  <c:v>41.451999999999998</c:v>
                </c:pt>
                <c:pt idx="15">
                  <c:v>58.768999999999998</c:v>
                </c:pt>
                <c:pt idx="16">
                  <c:v>7.7</c:v>
                </c:pt>
                <c:pt idx="17">
                  <c:v>3.8</c:v>
                </c:pt>
                <c:pt idx="18">
                  <c:v>5.4</c:v>
                </c:pt>
                <c:pt idx="19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91-45FE-908F-C0FD097B9E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5.2</c:v>
                </c:pt>
                <c:pt idx="13">
                  <c:v>1.3</c:v>
                </c:pt>
                <c:pt idx="14">
                  <c:v>0.03</c:v>
                </c:pt>
                <c:pt idx="19">
                  <c:v>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91-45FE-908F-C0FD097B9E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91-45FE-908F-C0FD097B9E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91-45FE-908F-C0FD097B9E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91-45FE-908F-C0FD097B9E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791-45FE-908F-C0FD097B9E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91-45FE-908F-C0FD097B9E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92</c:v>
                </c:pt>
                <c:pt idx="13">
                  <c:v>40</c:v>
                </c:pt>
                <c:pt idx="15">
                  <c:v>22.4</c:v>
                </c:pt>
                <c:pt idx="16">
                  <c:v>16.023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91-45FE-908F-C0FD097B9E9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130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8.1999999999999993</c:v>
                </c:pt>
                <c:pt idx="19">
                  <c:v>7.3</c:v>
                </c:pt>
                <c:pt idx="20">
                  <c:v>108.5</c:v>
                </c:pt>
                <c:pt idx="21">
                  <c:v>110.6</c:v>
                </c:pt>
                <c:pt idx="22">
                  <c:v>84.8</c:v>
                </c:pt>
                <c:pt idx="23">
                  <c:v>33.9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91-45FE-908F-C0FD097B9E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122.746</c:v>
                </c:pt>
                <c:pt idx="13">
                  <c:v>32.146000000000001</c:v>
                </c:pt>
                <c:pt idx="14">
                  <c:v>0.89800000000000002</c:v>
                </c:pt>
                <c:pt idx="15">
                  <c:v>51.777000000000001</c:v>
                </c:pt>
                <c:pt idx="16">
                  <c:v>82.74199999999999</c:v>
                </c:pt>
                <c:pt idx="17">
                  <c:v>61.295999999999999</c:v>
                </c:pt>
                <c:pt idx="18">
                  <c:v>22.278000000000002</c:v>
                </c:pt>
                <c:pt idx="19">
                  <c:v>7.6410000000000009</c:v>
                </c:pt>
                <c:pt idx="20">
                  <c:v>3.2569999999999997</c:v>
                </c:pt>
                <c:pt idx="21">
                  <c:v>0.96799999999999997</c:v>
                </c:pt>
                <c:pt idx="22">
                  <c:v>0.22500000000000001</c:v>
                </c:pt>
                <c:pt idx="23">
                  <c:v>0.371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91-45FE-908F-C0FD097B9E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91-45FE-908F-C0FD097B9E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91-45FE-908F-C0FD097B9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47.26</c:v>
                </c:pt>
                <c:pt idx="13">
                  <c:v>34.36</c:v>
                </c:pt>
                <c:pt idx="14">
                  <c:v>39.04</c:v>
                </c:pt>
                <c:pt idx="15">
                  <c:v>59.62</c:v>
                </c:pt>
                <c:pt idx="16">
                  <c:v>87.61</c:v>
                </c:pt>
                <c:pt idx="17">
                  <c:v>101.58</c:v>
                </c:pt>
                <c:pt idx="18">
                  <c:v>127.31</c:v>
                </c:pt>
                <c:pt idx="19">
                  <c:v>141.38</c:v>
                </c:pt>
                <c:pt idx="20">
                  <c:v>136.54</c:v>
                </c:pt>
                <c:pt idx="21">
                  <c:v>133.01</c:v>
                </c:pt>
                <c:pt idx="22">
                  <c:v>131.41999999999999</c:v>
                </c:pt>
                <c:pt idx="23">
                  <c:v>113.48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91-45FE-908F-C0FD097B9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286.81799999999998</v>
      </c>
      <c r="O4" s="18">
        <v>114.879</v>
      </c>
      <c r="P4" s="18">
        <v>130.94699999999997</v>
      </c>
      <c r="Q4" s="18">
        <v>132.98699999999999</v>
      </c>
      <c r="R4" s="18">
        <v>106.465</v>
      </c>
      <c r="S4" s="18">
        <v>65.126000000000005</v>
      </c>
      <c r="T4" s="18">
        <v>35.862000000000002</v>
      </c>
      <c r="U4" s="18">
        <v>24.366999999999997</v>
      </c>
      <c r="V4" s="18">
        <v>111.786</v>
      </c>
      <c r="W4" s="18">
        <v>111.57699999999998</v>
      </c>
      <c r="X4" s="18">
        <v>85.066999999999993</v>
      </c>
      <c r="Y4" s="18">
        <v>34.263000000000005</v>
      </c>
      <c r="Z4" s="19"/>
      <c r="AA4" s="20">
        <f>SUM(B4:Z4)</f>
        <v>1240.1439999999998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47.26</v>
      </c>
      <c r="O7" s="28">
        <v>34.36</v>
      </c>
      <c r="P7" s="28">
        <v>39.04</v>
      </c>
      <c r="Q7" s="28">
        <v>59.62</v>
      </c>
      <c r="R7" s="28">
        <v>87.61</v>
      </c>
      <c r="S7" s="28">
        <v>101.58</v>
      </c>
      <c r="T7" s="28">
        <v>127.31</v>
      </c>
      <c r="U7" s="28">
        <v>141.38</v>
      </c>
      <c r="V7" s="28">
        <v>136.54</v>
      </c>
      <c r="W7" s="28">
        <v>133.01</v>
      </c>
      <c r="X7" s="28">
        <v>131.41999999999999</v>
      </c>
      <c r="Y7" s="28">
        <v>113.48</v>
      </c>
      <c r="Z7" s="29"/>
      <c r="AA7" s="30">
        <f>IF(SUM(B7:Z7)&lt;&gt;0,AVERAGEIF(B7:Z7,"&lt;&gt;"""),"")</f>
        <v>96.05083333333333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38</v>
      </c>
      <c r="W12" s="52">
        <v>38.89</v>
      </c>
      <c r="X12" s="52">
        <v>35.658999999999999</v>
      </c>
      <c r="Y12" s="52">
        <v>4.9630000000000001</v>
      </c>
      <c r="Z12" s="53"/>
      <c r="AA12" s="54">
        <f t="shared" si="0"/>
        <v>117.512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4.2909999999999995</v>
      </c>
      <c r="O14" s="57">
        <v>49.92</v>
      </c>
      <c r="P14" s="57">
        <v>102.768</v>
      </c>
      <c r="Q14" s="57">
        <v>97.429999999999993</v>
      </c>
      <c r="R14" s="57">
        <v>79.09</v>
      </c>
      <c r="S14" s="57">
        <v>29.56</v>
      </c>
      <c r="T14" s="57">
        <v>18.438000000000002</v>
      </c>
      <c r="U14" s="57">
        <v>13.79</v>
      </c>
      <c r="V14" s="57">
        <v>28.826000000000001</v>
      </c>
      <c r="W14" s="57">
        <v>28.79</v>
      </c>
      <c r="X14" s="57">
        <v>23.67</v>
      </c>
      <c r="Y14" s="57">
        <v>13.91</v>
      </c>
      <c r="Z14" s="58"/>
      <c r="AA14" s="59">
        <f t="shared" si="0"/>
        <v>490.48300000000012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4.2909999999999995</v>
      </c>
      <c r="O16" s="62">
        <f t="shared" si="1"/>
        <v>49.92</v>
      </c>
      <c r="P16" s="62">
        <f t="shared" si="1"/>
        <v>102.768</v>
      </c>
      <c r="Q16" s="62">
        <f t="shared" si="1"/>
        <v>97.429999999999993</v>
      </c>
      <c r="R16" s="62">
        <f t="shared" si="1"/>
        <v>79.09</v>
      </c>
      <c r="S16" s="62">
        <f t="shared" si="1"/>
        <v>29.56</v>
      </c>
      <c r="T16" s="62">
        <f t="shared" si="1"/>
        <v>18.438000000000002</v>
      </c>
      <c r="U16" s="62">
        <f t="shared" si="1"/>
        <v>13.79</v>
      </c>
      <c r="V16" s="62">
        <f t="shared" si="1"/>
        <v>66.825999999999993</v>
      </c>
      <c r="W16" s="62">
        <f t="shared" si="1"/>
        <v>67.680000000000007</v>
      </c>
      <c r="X16" s="62">
        <f t="shared" si="1"/>
        <v>59.329000000000001</v>
      </c>
      <c r="Y16" s="62">
        <f t="shared" si="1"/>
        <v>18.873000000000001</v>
      </c>
      <c r="Z16" s="63" t="str">
        <f t="shared" si="1"/>
        <v/>
      </c>
      <c r="AA16" s="64">
        <f>SUM(AA10:AA15)</f>
        <v>607.99500000000012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8.0809999999999995</v>
      </c>
      <c r="O20" s="77">
        <v>7.9459999999999997</v>
      </c>
      <c r="P20" s="77">
        <v>17.626999999999999</v>
      </c>
      <c r="Q20" s="77">
        <v>7.3710000000000004</v>
      </c>
      <c r="R20" s="77">
        <v>9.8780000000000001</v>
      </c>
      <c r="S20" s="77">
        <v>7.5629999999999997</v>
      </c>
      <c r="T20" s="77">
        <v>2.62</v>
      </c>
      <c r="U20" s="77">
        <v>2.5979999999999999</v>
      </c>
      <c r="V20" s="77">
        <v>2.4649999999999999</v>
      </c>
      <c r="W20" s="77">
        <v>2.2559999999999998</v>
      </c>
      <c r="X20" s="77">
        <v>2.1539999999999999</v>
      </c>
      <c r="Y20" s="77">
        <v>2.0750000000000002</v>
      </c>
      <c r="Z20" s="78"/>
      <c r="AA20" s="79">
        <f t="shared" si="2"/>
        <v>72.634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6.2460000000000004</v>
      </c>
      <c r="O21" s="81">
        <v>11.013</v>
      </c>
      <c r="P21" s="81">
        <v>10.552</v>
      </c>
      <c r="Q21" s="81">
        <v>27.585999999999999</v>
      </c>
      <c r="R21" s="81">
        <v>17.497000000000003</v>
      </c>
      <c r="S21" s="81">
        <v>18.303000000000001</v>
      </c>
      <c r="T21" s="81">
        <v>14.804</v>
      </c>
      <c r="U21" s="81">
        <v>7.9790000000000001</v>
      </c>
      <c r="V21" s="81">
        <v>42.494999999999997</v>
      </c>
      <c r="W21" s="81">
        <v>41.640999999999998</v>
      </c>
      <c r="X21" s="81">
        <v>23.583999999999996</v>
      </c>
      <c r="Y21" s="81">
        <v>13.315</v>
      </c>
      <c r="Z21" s="78"/>
      <c r="AA21" s="79">
        <f t="shared" si="2"/>
        <v>235.01499999999999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14.327</v>
      </c>
      <c r="O26" s="88">
        <f t="shared" si="3"/>
        <v>18.959</v>
      </c>
      <c r="P26" s="88">
        <f t="shared" si="3"/>
        <v>28.178999999999998</v>
      </c>
      <c r="Q26" s="88">
        <f t="shared" si="3"/>
        <v>34.957000000000001</v>
      </c>
      <c r="R26" s="88">
        <f t="shared" si="3"/>
        <v>27.375000000000004</v>
      </c>
      <c r="S26" s="88">
        <f t="shared" si="3"/>
        <v>25.866</v>
      </c>
      <c r="T26" s="88">
        <f t="shared" si="3"/>
        <v>17.423999999999999</v>
      </c>
      <c r="U26" s="88">
        <f t="shared" si="3"/>
        <v>10.577</v>
      </c>
      <c r="V26" s="88">
        <f t="shared" si="3"/>
        <v>44.959999999999994</v>
      </c>
      <c r="W26" s="88">
        <f t="shared" si="3"/>
        <v>43.896999999999998</v>
      </c>
      <c r="X26" s="88">
        <f t="shared" si="3"/>
        <v>25.737999999999996</v>
      </c>
      <c r="Y26" s="88">
        <f t="shared" si="3"/>
        <v>15.39</v>
      </c>
      <c r="Z26" s="89" t="str">
        <f t="shared" si="3"/>
        <v/>
      </c>
      <c r="AA26" s="90">
        <f>SUM(AA19:AA25)</f>
        <v>307.649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18.617999999999999</v>
      </c>
      <c r="O30" s="77">
        <v>68.879000000000005</v>
      </c>
      <c r="P30" s="77">
        <v>130.947</v>
      </c>
      <c r="Q30" s="77">
        <v>132.387</v>
      </c>
      <c r="R30" s="77">
        <v>106.465</v>
      </c>
      <c r="S30" s="77">
        <v>55.426000000000002</v>
      </c>
      <c r="T30" s="77">
        <v>35.862000000000002</v>
      </c>
      <c r="U30" s="77">
        <v>24.367000000000001</v>
      </c>
      <c r="V30" s="77">
        <v>111.786</v>
      </c>
      <c r="W30" s="77">
        <v>111.577</v>
      </c>
      <c r="X30" s="77">
        <v>85.066999999999993</v>
      </c>
      <c r="Y30" s="77">
        <v>34.262999999999998</v>
      </c>
      <c r="Z30" s="78"/>
      <c r="AA30" s="79">
        <f>SUM(B30:Z30)</f>
        <v>915.64400000000012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18.617999999999999</v>
      </c>
      <c r="O32" s="62">
        <f t="shared" si="4"/>
        <v>68.879000000000005</v>
      </c>
      <c r="P32" s="62">
        <f t="shared" si="4"/>
        <v>130.947</v>
      </c>
      <c r="Q32" s="62">
        <f t="shared" si="4"/>
        <v>132.387</v>
      </c>
      <c r="R32" s="62">
        <f t="shared" si="4"/>
        <v>106.465</v>
      </c>
      <c r="S32" s="62">
        <f t="shared" si="4"/>
        <v>55.426000000000002</v>
      </c>
      <c r="T32" s="62">
        <f t="shared" si="4"/>
        <v>35.862000000000002</v>
      </c>
      <c r="U32" s="62">
        <f t="shared" si="4"/>
        <v>24.367000000000001</v>
      </c>
      <c r="V32" s="62">
        <f t="shared" si="4"/>
        <v>111.786</v>
      </c>
      <c r="W32" s="62">
        <f t="shared" si="4"/>
        <v>111.577</v>
      </c>
      <c r="X32" s="62">
        <f t="shared" si="4"/>
        <v>85.066999999999993</v>
      </c>
      <c r="Y32" s="62">
        <f t="shared" si="4"/>
        <v>34.262999999999998</v>
      </c>
      <c r="Z32" s="63" t="str">
        <f t="shared" si="4"/>
        <v/>
      </c>
      <c r="AA32" s="64">
        <f>SUM(AA29:AA31)</f>
        <v>915.64400000000012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268.2</v>
      </c>
      <c r="O37" s="99">
        <v>46</v>
      </c>
      <c r="P37" s="99"/>
      <c r="Q37" s="99">
        <v>0.6</v>
      </c>
      <c r="R37" s="99"/>
      <c r="S37" s="99">
        <v>9.6999999999999993</v>
      </c>
      <c r="T37" s="99"/>
      <c r="U37" s="99"/>
      <c r="V37" s="99"/>
      <c r="W37" s="99"/>
      <c r="X37" s="99"/>
      <c r="Y37" s="99"/>
      <c r="Z37" s="100"/>
      <c r="AA37" s="79">
        <f t="shared" si="5"/>
        <v>324.5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268.2</v>
      </c>
      <c r="O40" s="88">
        <f t="shared" si="6"/>
        <v>46</v>
      </c>
      <c r="P40" s="88">
        <f t="shared" si="6"/>
        <v>0</v>
      </c>
      <c r="Q40" s="88">
        <f t="shared" si="6"/>
        <v>0.6</v>
      </c>
      <c r="R40" s="88">
        <f t="shared" si="6"/>
        <v>0</v>
      </c>
      <c r="S40" s="88">
        <f t="shared" si="6"/>
        <v>9.6999999999999993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324.5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268.2</v>
      </c>
      <c r="O45" s="99">
        <v>46</v>
      </c>
      <c r="P45" s="99"/>
      <c r="Q45" s="99">
        <v>0.6</v>
      </c>
      <c r="R45" s="99"/>
      <c r="S45" s="99">
        <v>9.6999999999999993</v>
      </c>
      <c r="T45" s="99"/>
      <c r="U45" s="99"/>
      <c r="V45" s="99"/>
      <c r="W45" s="99"/>
      <c r="X45" s="99"/>
      <c r="Y45" s="99"/>
      <c r="Z45" s="100"/>
      <c r="AA45" s="79">
        <f t="shared" si="7"/>
        <v>324.5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268.2</v>
      </c>
      <c r="O49" s="88">
        <f t="shared" si="8"/>
        <v>46</v>
      </c>
      <c r="P49" s="88">
        <f t="shared" si="8"/>
        <v>0</v>
      </c>
      <c r="Q49" s="88">
        <f t="shared" si="8"/>
        <v>0.6</v>
      </c>
      <c r="R49" s="88">
        <f t="shared" si="8"/>
        <v>0</v>
      </c>
      <c r="S49" s="88">
        <f t="shared" si="8"/>
        <v>9.6999999999999993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324.5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286.81799999999998</v>
      </c>
      <c r="O52" s="88">
        <f t="shared" si="10"/>
        <v>114.879</v>
      </c>
      <c r="P52" s="88">
        <f t="shared" si="10"/>
        <v>130.947</v>
      </c>
      <c r="Q52" s="88">
        <f t="shared" si="10"/>
        <v>132.98699999999999</v>
      </c>
      <c r="R52" s="88">
        <f t="shared" si="10"/>
        <v>106.465</v>
      </c>
      <c r="S52" s="88">
        <f t="shared" si="10"/>
        <v>65.126000000000005</v>
      </c>
      <c r="T52" s="88">
        <f t="shared" si="10"/>
        <v>35.862000000000002</v>
      </c>
      <c r="U52" s="88">
        <f t="shared" si="10"/>
        <v>24.366999999999997</v>
      </c>
      <c r="V52" s="88">
        <f t="shared" si="10"/>
        <v>111.78599999999999</v>
      </c>
      <c r="W52" s="88">
        <f t="shared" si="10"/>
        <v>111.577</v>
      </c>
      <c r="X52" s="88">
        <f t="shared" si="10"/>
        <v>85.066999999999993</v>
      </c>
      <c r="Y52" s="88">
        <f t="shared" si="10"/>
        <v>34.263000000000005</v>
      </c>
      <c r="Z52" s="89" t="str">
        <f t="shared" si="10"/>
        <v/>
      </c>
      <c r="AA52" s="104">
        <f>SUM(B52:Z52)</f>
        <v>1240.1439999999998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286.846</v>
      </c>
      <c r="O4" s="18">
        <v>114.89799999999998</v>
      </c>
      <c r="P4" s="18">
        <v>130.928</v>
      </c>
      <c r="Q4" s="18">
        <v>132.94599999999997</v>
      </c>
      <c r="R4" s="18">
        <v>106.465</v>
      </c>
      <c r="S4" s="18">
        <v>65.096000000000004</v>
      </c>
      <c r="T4" s="18">
        <v>35.878</v>
      </c>
      <c r="U4" s="18">
        <v>24.320999999999998</v>
      </c>
      <c r="V4" s="18">
        <v>111.75700000000001</v>
      </c>
      <c r="W4" s="18">
        <v>111.568</v>
      </c>
      <c r="X4" s="18">
        <v>85.024999999999991</v>
      </c>
      <c r="Y4" s="18">
        <v>34.270999999999994</v>
      </c>
      <c r="Z4" s="19"/>
      <c r="AA4" s="20">
        <f>SUM(B4:Z4)</f>
        <v>1239.999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47.26</v>
      </c>
      <c r="O7" s="28">
        <v>34.36</v>
      </c>
      <c r="P7" s="28">
        <v>39.04</v>
      </c>
      <c r="Q7" s="28">
        <v>59.62</v>
      </c>
      <c r="R7" s="28">
        <v>87.61</v>
      </c>
      <c r="S7" s="28">
        <v>101.58</v>
      </c>
      <c r="T7" s="28">
        <v>127.31</v>
      </c>
      <c r="U7" s="28">
        <v>141.38</v>
      </c>
      <c r="V7" s="28">
        <v>136.54</v>
      </c>
      <c r="W7" s="28">
        <v>133.01</v>
      </c>
      <c r="X7" s="28">
        <v>131.41999999999999</v>
      </c>
      <c r="Y7" s="28">
        <v>113.48</v>
      </c>
      <c r="Z7" s="29"/>
      <c r="AA7" s="30">
        <f>IF(SUM(B7:Z7)&lt;&gt;0,AVERAGEIF(B7:Z7,"&lt;&gt;"""),"")</f>
        <v>96.05083333333333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92</v>
      </c>
      <c r="O12" s="52">
        <v>40</v>
      </c>
      <c r="P12" s="52"/>
      <c r="Q12" s="52">
        <v>22.4</v>
      </c>
      <c r="R12" s="52">
        <v>16.023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170.423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122.746</v>
      </c>
      <c r="O14" s="57">
        <v>32.146000000000001</v>
      </c>
      <c r="P14" s="57">
        <v>0.89800000000000002</v>
      </c>
      <c r="Q14" s="57">
        <v>51.777000000000001</v>
      </c>
      <c r="R14" s="57">
        <v>82.74199999999999</v>
      </c>
      <c r="S14" s="57">
        <v>61.295999999999999</v>
      </c>
      <c r="T14" s="57">
        <v>22.278000000000002</v>
      </c>
      <c r="U14" s="57">
        <v>7.6410000000000009</v>
      </c>
      <c r="V14" s="57">
        <v>3.2569999999999997</v>
      </c>
      <c r="W14" s="57">
        <v>0.96799999999999997</v>
      </c>
      <c r="X14" s="57">
        <v>0.22500000000000001</v>
      </c>
      <c r="Y14" s="57">
        <v>0.371</v>
      </c>
      <c r="Z14" s="58"/>
      <c r="AA14" s="59">
        <f t="shared" si="0"/>
        <v>386.34500000000003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214.74599999999998</v>
      </c>
      <c r="O16" s="62">
        <f t="shared" si="1"/>
        <v>72.146000000000001</v>
      </c>
      <c r="P16" s="62">
        <f t="shared" si="1"/>
        <v>0.89800000000000002</v>
      </c>
      <c r="Q16" s="62">
        <f t="shared" si="1"/>
        <v>74.176999999999992</v>
      </c>
      <c r="R16" s="62">
        <f t="shared" si="1"/>
        <v>98.764999999999986</v>
      </c>
      <c r="S16" s="62">
        <f t="shared" si="1"/>
        <v>61.295999999999999</v>
      </c>
      <c r="T16" s="62">
        <f t="shared" si="1"/>
        <v>22.278000000000002</v>
      </c>
      <c r="U16" s="62">
        <f t="shared" si="1"/>
        <v>7.6410000000000009</v>
      </c>
      <c r="V16" s="62">
        <f t="shared" si="1"/>
        <v>3.2569999999999997</v>
      </c>
      <c r="W16" s="62">
        <f t="shared" si="1"/>
        <v>0.96799999999999997</v>
      </c>
      <c r="X16" s="62">
        <f t="shared" si="1"/>
        <v>0.22500000000000001</v>
      </c>
      <c r="Y16" s="62">
        <f t="shared" si="1"/>
        <v>0.371</v>
      </c>
      <c r="Z16" s="63" t="str">
        <f t="shared" si="1"/>
        <v/>
      </c>
      <c r="AA16" s="64">
        <f>SUM(AA10:AA15)</f>
        <v>556.76800000000003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66.900000000000006</v>
      </c>
      <c r="O20" s="77">
        <v>41.451999999999998</v>
      </c>
      <c r="P20" s="77"/>
      <c r="Q20" s="77">
        <v>58.768999999999998</v>
      </c>
      <c r="R20" s="77">
        <v>7.7</v>
      </c>
      <c r="S20" s="77">
        <v>3.8</v>
      </c>
      <c r="T20" s="77">
        <v>5.4</v>
      </c>
      <c r="U20" s="77">
        <v>5.3</v>
      </c>
      <c r="V20" s="77"/>
      <c r="W20" s="77"/>
      <c r="X20" s="77"/>
      <c r="Y20" s="77"/>
      <c r="Z20" s="78"/>
      <c r="AA20" s="79">
        <f t="shared" si="2"/>
        <v>189.32100000000003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5.2</v>
      </c>
      <c r="O21" s="81">
        <v>1.3</v>
      </c>
      <c r="P21" s="81">
        <v>0.03</v>
      </c>
      <c r="Q21" s="81"/>
      <c r="R21" s="81"/>
      <c r="S21" s="81"/>
      <c r="T21" s="81"/>
      <c r="U21" s="81">
        <v>4.08</v>
      </c>
      <c r="V21" s="81"/>
      <c r="W21" s="81"/>
      <c r="X21" s="81"/>
      <c r="Y21" s="81"/>
      <c r="Z21" s="78"/>
      <c r="AA21" s="79">
        <f t="shared" si="2"/>
        <v>10.61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72.100000000000009</v>
      </c>
      <c r="O26" s="88">
        <f t="shared" si="3"/>
        <v>42.751999999999995</v>
      </c>
      <c r="P26" s="88">
        <f t="shared" si="3"/>
        <v>0.03</v>
      </c>
      <c r="Q26" s="88">
        <f t="shared" si="3"/>
        <v>58.768999999999998</v>
      </c>
      <c r="R26" s="88">
        <f t="shared" si="3"/>
        <v>7.7</v>
      </c>
      <c r="S26" s="88">
        <f t="shared" si="3"/>
        <v>3.8</v>
      </c>
      <c r="T26" s="88">
        <f t="shared" si="3"/>
        <v>5.4</v>
      </c>
      <c r="U26" s="88">
        <f t="shared" si="3"/>
        <v>9.379999999999999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199.93100000000004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286.846</v>
      </c>
      <c r="O30" s="77">
        <v>114.898</v>
      </c>
      <c r="P30" s="77">
        <v>0.92800000000000005</v>
      </c>
      <c r="Q30" s="77">
        <v>132.946</v>
      </c>
      <c r="R30" s="77">
        <v>106.465</v>
      </c>
      <c r="S30" s="77">
        <v>65.096000000000004</v>
      </c>
      <c r="T30" s="77">
        <v>27.678000000000001</v>
      </c>
      <c r="U30" s="77">
        <v>17.021000000000001</v>
      </c>
      <c r="V30" s="77">
        <v>3.2570000000000001</v>
      </c>
      <c r="W30" s="77">
        <v>0.96799999999999997</v>
      </c>
      <c r="X30" s="77">
        <v>0.22500000000000001</v>
      </c>
      <c r="Y30" s="77">
        <v>0.371</v>
      </c>
      <c r="Z30" s="78"/>
      <c r="AA30" s="79">
        <f>SUM(B30:Z30)</f>
        <v>756.69899999999996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286.846</v>
      </c>
      <c r="O32" s="62">
        <f t="shared" si="4"/>
        <v>114.898</v>
      </c>
      <c r="P32" s="62">
        <f t="shared" si="4"/>
        <v>0.92800000000000005</v>
      </c>
      <c r="Q32" s="62">
        <f t="shared" si="4"/>
        <v>132.946</v>
      </c>
      <c r="R32" s="62">
        <f t="shared" si="4"/>
        <v>106.465</v>
      </c>
      <c r="S32" s="62">
        <f t="shared" si="4"/>
        <v>65.096000000000004</v>
      </c>
      <c r="T32" s="62">
        <f t="shared" si="4"/>
        <v>27.678000000000001</v>
      </c>
      <c r="U32" s="62">
        <f t="shared" si="4"/>
        <v>17.021000000000001</v>
      </c>
      <c r="V32" s="62">
        <f t="shared" si="4"/>
        <v>3.2570000000000001</v>
      </c>
      <c r="W32" s="62">
        <f t="shared" si="4"/>
        <v>0.96799999999999997</v>
      </c>
      <c r="X32" s="62">
        <f t="shared" si="4"/>
        <v>0.22500000000000001</v>
      </c>
      <c r="Y32" s="62">
        <f t="shared" si="4"/>
        <v>0.371</v>
      </c>
      <c r="Z32" s="63" t="str">
        <f t="shared" si="4"/>
        <v/>
      </c>
      <c r="AA32" s="64">
        <f>SUM(AA29:AA31)</f>
        <v>756.69899999999996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130</v>
      </c>
      <c r="Q37" s="99"/>
      <c r="R37" s="99"/>
      <c r="S37" s="99"/>
      <c r="T37" s="99">
        <v>8.1999999999999993</v>
      </c>
      <c r="U37" s="99">
        <v>7.3</v>
      </c>
      <c r="V37" s="99">
        <v>108.5</v>
      </c>
      <c r="W37" s="99">
        <v>110.6</v>
      </c>
      <c r="X37" s="99">
        <v>84.8</v>
      </c>
      <c r="Y37" s="99">
        <v>33.9</v>
      </c>
      <c r="Z37" s="100"/>
      <c r="AA37" s="79">
        <f t="shared" si="5"/>
        <v>483.3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130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8.1999999999999993</v>
      </c>
      <c r="U40" s="88">
        <f t="shared" si="6"/>
        <v>7.3</v>
      </c>
      <c r="V40" s="88">
        <f t="shared" si="6"/>
        <v>108.5</v>
      </c>
      <c r="W40" s="88">
        <f t="shared" si="6"/>
        <v>110.6</v>
      </c>
      <c r="X40" s="88">
        <f t="shared" si="6"/>
        <v>84.8</v>
      </c>
      <c r="Y40" s="88">
        <f t="shared" si="6"/>
        <v>33.9</v>
      </c>
      <c r="Z40" s="89" t="str">
        <f t="shared" si="6"/>
        <v/>
      </c>
      <c r="AA40" s="90">
        <f t="shared" si="5"/>
        <v>483.3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130</v>
      </c>
      <c r="Q45" s="99"/>
      <c r="R45" s="99"/>
      <c r="S45" s="99"/>
      <c r="T45" s="99">
        <v>8.1999999999999993</v>
      </c>
      <c r="U45" s="99">
        <v>7.3</v>
      </c>
      <c r="V45" s="99">
        <v>108.5</v>
      </c>
      <c r="W45" s="99">
        <v>110.6</v>
      </c>
      <c r="X45" s="99">
        <v>84.8</v>
      </c>
      <c r="Y45" s="99">
        <v>33.9</v>
      </c>
      <c r="Z45" s="100"/>
      <c r="AA45" s="79">
        <f t="shared" si="7"/>
        <v>483.3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130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8.1999999999999993</v>
      </c>
      <c r="U49" s="88">
        <f t="shared" si="8"/>
        <v>7.3</v>
      </c>
      <c r="V49" s="88">
        <f t="shared" si="8"/>
        <v>108.5</v>
      </c>
      <c r="W49" s="88">
        <f t="shared" si="8"/>
        <v>110.6</v>
      </c>
      <c r="X49" s="88">
        <f t="shared" si="8"/>
        <v>84.8</v>
      </c>
      <c r="Y49" s="88">
        <f t="shared" si="8"/>
        <v>33.9</v>
      </c>
      <c r="Z49" s="89" t="str">
        <f t="shared" si="8"/>
        <v/>
      </c>
      <c r="AA49" s="90">
        <f t="shared" si="7"/>
        <v>483.3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286.846</v>
      </c>
      <c r="O52" s="88">
        <f t="shared" si="10"/>
        <v>114.898</v>
      </c>
      <c r="P52" s="88">
        <f t="shared" si="10"/>
        <v>130.928</v>
      </c>
      <c r="Q52" s="88">
        <f t="shared" si="10"/>
        <v>132.946</v>
      </c>
      <c r="R52" s="88">
        <f t="shared" si="10"/>
        <v>106.46499999999999</v>
      </c>
      <c r="S52" s="88">
        <f t="shared" si="10"/>
        <v>65.096000000000004</v>
      </c>
      <c r="T52" s="88">
        <f t="shared" si="10"/>
        <v>35.878</v>
      </c>
      <c r="U52" s="88">
        <f t="shared" si="10"/>
        <v>24.321000000000002</v>
      </c>
      <c r="V52" s="88">
        <f t="shared" si="10"/>
        <v>111.75700000000001</v>
      </c>
      <c r="W52" s="88">
        <f t="shared" si="10"/>
        <v>111.568</v>
      </c>
      <c r="X52" s="88">
        <f t="shared" si="10"/>
        <v>85.024999999999991</v>
      </c>
      <c r="Y52" s="88">
        <f t="shared" si="10"/>
        <v>34.271000000000001</v>
      </c>
      <c r="Z52" s="89" t="str">
        <f t="shared" si="10"/>
        <v/>
      </c>
      <c r="AA52" s="104">
        <f>SUM(B52:Z52)</f>
        <v>1239.9990000000003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-268.2</v>
      </c>
      <c r="O4" s="18">
        <v>-46</v>
      </c>
      <c r="P4" s="18">
        <v>130</v>
      </c>
      <c r="Q4" s="18">
        <v>-0.6</v>
      </c>
      <c r="R4" s="18"/>
      <c r="S4" s="18">
        <v>-9.6999999999999993</v>
      </c>
      <c r="T4" s="18">
        <v>8.1999999999999993</v>
      </c>
      <c r="U4" s="18">
        <v>7.3</v>
      </c>
      <c r="V4" s="18">
        <v>108.5</v>
      </c>
      <c r="W4" s="18">
        <v>110.6</v>
      </c>
      <c r="X4" s="18">
        <v>84.8</v>
      </c>
      <c r="Y4" s="18">
        <v>33.9</v>
      </c>
      <c r="Z4" s="19"/>
      <c r="AA4" s="111">
        <f>SUM(B4:Z4)</f>
        <v>158.80000000000001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47.26</v>
      </c>
      <c r="O7" s="117">
        <v>34.36</v>
      </c>
      <c r="P7" s="117">
        <v>39.04</v>
      </c>
      <c r="Q7" s="117">
        <v>59.62</v>
      </c>
      <c r="R7" s="117">
        <v>87.61</v>
      </c>
      <c r="S7" s="117">
        <v>101.58</v>
      </c>
      <c r="T7" s="117">
        <v>127.31</v>
      </c>
      <c r="U7" s="117">
        <v>141.38</v>
      </c>
      <c r="V7" s="117">
        <v>136.54</v>
      </c>
      <c r="W7" s="117">
        <v>133.01</v>
      </c>
      <c r="X7" s="117">
        <v>131.41999999999999</v>
      </c>
      <c r="Y7" s="117">
        <v>113.48</v>
      </c>
      <c r="Z7" s="118"/>
      <c r="AA7" s="119">
        <f>IF(SUM(B7:Z7)&lt;&gt;0,AVERAGEIF(B7:Z7,"&lt;&gt;"""),"")</f>
        <v>96.05083333333333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268.2</v>
      </c>
      <c r="O13" s="129">
        <v>46</v>
      </c>
      <c r="P13" s="129"/>
      <c r="Q13" s="129">
        <v>0.6</v>
      </c>
      <c r="R13" s="129"/>
      <c r="S13" s="129">
        <v>9.6999999999999993</v>
      </c>
      <c r="T13" s="129"/>
      <c r="U13" s="129"/>
      <c r="V13" s="129"/>
      <c r="W13" s="129"/>
      <c r="X13" s="129"/>
      <c r="Y13" s="130"/>
      <c r="Z13" s="131"/>
      <c r="AA13" s="132">
        <f t="shared" si="0"/>
        <v>324.5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268.2</v>
      </c>
      <c r="O16" s="135">
        <f t="shared" si="1"/>
        <v>46</v>
      </c>
      <c r="P16" s="135">
        <f t="shared" si="1"/>
        <v>0</v>
      </c>
      <c r="Q16" s="135">
        <f t="shared" si="1"/>
        <v>0.6</v>
      </c>
      <c r="R16" s="135">
        <f t="shared" si="1"/>
        <v>0</v>
      </c>
      <c r="S16" s="135">
        <f t="shared" si="1"/>
        <v>9.6999999999999993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324.5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>
        <v>130</v>
      </c>
      <c r="Q21" s="129"/>
      <c r="R21" s="129"/>
      <c r="S21" s="129"/>
      <c r="T21" s="129">
        <v>8.1999999999999993</v>
      </c>
      <c r="U21" s="129">
        <v>7.3</v>
      </c>
      <c r="V21" s="129">
        <v>108.5</v>
      </c>
      <c r="W21" s="129">
        <v>110.6</v>
      </c>
      <c r="X21" s="129">
        <v>84.8</v>
      </c>
      <c r="Y21" s="130">
        <v>33.9</v>
      </c>
      <c r="Z21" s="131"/>
      <c r="AA21" s="132">
        <f t="shared" si="2"/>
        <v>483.3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130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8.1999999999999993</v>
      </c>
      <c r="U24" s="135">
        <f t="shared" si="3"/>
        <v>7.3</v>
      </c>
      <c r="V24" s="135">
        <f t="shared" si="3"/>
        <v>108.5</v>
      </c>
      <c r="W24" s="135">
        <f t="shared" si="3"/>
        <v>110.6</v>
      </c>
      <c r="X24" s="135">
        <f t="shared" si="3"/>
        <v>84.8</v>
      </c>
      <c r="Y24" s="135">
        <f t="shared" si="3"/>
        <v>33.9</v>
      </c>
      <c r="Z24" s="136" t="str">
        <f t="shared" si="3"/>
        <v/>
      </c>
      <c r="AA24" s="90">
        <f t="shared" si="2"/>
        <v>483.3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2025-07-11T08:32:45Z</dcterms:created>
  <dcterms:modified xsi:type="dcterms:W3CDTF">2025-07-11T08:32:46Z</dcterms:modified>
</cp:coreProperties>
</file>