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<sst xmlns="http://schemas.openxmlformats.org/spreadsheetml/2006/main" count="124" uniqueCount="57">
  <si>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18/03/2026 14:05:05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</si>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</sst>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70-4676-807F-1CF6A45429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70-4676-807F-1CF6A45429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970-4676-807F-1CF6A45429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970-4676-807F-1CF6A45429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70-4676-807F-1CF6A45429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70-4676-807F-1CF6A45429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70-4676-807F-1CF6A45429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341</c:v>
                </c:pt>
                <c:pt idx="77">
                  <c:v>341</c:v>
                </c:pt>
                <c:pt idx="78">
                  <c:v>341</c:v>
                </c:pt>
                <c:pt idx="79">
                  <c:v>341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70-4676-807F-1CF6A45429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70-4676-807F-1CF6A45429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2425.2620000000002</c:v>
                </c:pt>
                <c:pt idx="1">
                  <c:v>2373.0430000000001</c:v>
                </c:pt>
                <c:pt idx="2">
                  <c:v>2334.79</c:v>
                </c:pt>
                <c:pt idx="3">
                  <c:v>2387.9719999999998</c:v>
                </c:pt>
                <c:pt idx="4">
                  <c:v>2464.009</c:v>
                </c:pt>
                <c:pt idx="5">
                  <c:v>2457.518</c:v>
                </c:pt>
                <c:pt idx="6">
                  <c:v>2442.1549999999997</c:v>
                </c:pt>
                <c:pt idx="7">
                  <c:v>2480.7959999999998</c:v>
                </c:pt>
                <c:pt idx="8">
                  <c:v>2418.1390000000001</c:v>
                </c:pt>
                <c:pt idx="9">
                  <c:v>2384.6019999999999</c:v>
                </c:pt>
                <c:pt idx="10">
                  <c:v>2363.9340000000002</c:v>
                </c:pt>
                <c:pt idx="11">
                  <c:v>2351.1039999999998</c:v>
                </c:pt>
                <c:pt idx="12">
                  <c:v>2334.0610000000001</c:v>
                </c:pt>
                <c:pt idx="13">
                  <c:v>2212.9</c:v>
                </c:pt>
                <c:pt idx="14">
                  <c:v>2212.9</c:v>
                </c:pt>
                <c:pt idx="15">
                  <c:v>2242.19</c:v>
                </c:pt>
                <c:pt idx="16">
                  <c:v>2216.9120000000003</c:v>
                </c:pt>
                <c:pt idx="17">
                  <c:v>2237.2160000000003</c:v>
                </c:pt>
                <c:pt idx="18">
                  <c:v>2260.1469999999999</c:v>
                </c:pt>
                <c:pt idx="19">
                  <c:v>2298.201</c:v>
                </c:pt>
                <c:pt idx="20">
                  <c:v>2145.2379999999998</c:v>
                </c:pt>
                <c:pt idx="21">
                  <c:v>2031.6910000000003</c:v>
                </c:pt>
                <c:pt idx="22">
                  <c:v>2142.4539999999997</c:v>
                </c:pt>
                <c:pt idx="23">
                  <c:v>2248.4279999999999</c:v>
                </c:pt>
                <c:pt idx="24">
                  <c:v>2190.8310000000001</c:v>
                </c:pt>
                <c:pt idx="25">
                  <c:v>2185.873</c:v>
                </c:pt>
                <c:pt idx="26">
                  <c:v>2190.8310000000001</c:v>
                </c:pt>
                <c:pt idx="27">
                  <c:v>2113.7089999999998</c:v>
                </c:pt>
                <c:pt idx="28">
                  <c:v>1985.7800000000002</c:v>
                </c:pt>
                <c:pt idx="29">
                  <c:v>1969.6779999999999</c:v>
                </c:pt>
                <c:pt idx="30">
                  <c:v>1801.0830000000001</c:v>
                </c:pt>
                <c:pt idx="31">
                  <c:v>1629.9</c:v>
                </c:pt>
                <c:pt idx="32">
                  <c:v>1858.2199999999998</c:v>
                </c:pt>
                <c:pt idx="33">
                  <c:v>1938.645</c:v>
                </c:pt>
                <c:pt idx="34">
                  <c:v>1649.7060000000001</c:v>
                </c:pt>
                <c:pt idx="35">
                  <c:v>1270.9000000000001</c:v>
                </c:pt>
                <c:pt idx="36">
                  <c:v>1427.9</c:v>
                </c:pt>
                <c:pt idx="37">
                  <c:v>1083.115</c:v>
                </c:pt>
                <c:pt idx="38">
                  <c:v>688.9</c:v>
                </c:pt>
                <c:pt idx="39">
                  <c:v>493.9</c:v>
                </c:pt>
                <c:pt idx="40">
                  <c:v>298.89999999999998</c:v>
                </c:pt>
                <c:pt idx="41">
                  <c:v>298.89999999999998</c:v>
                </c:pt>
                <c:pt idx="42">
                  <c:v>298.89999999999998</c:v>
                </c:pt>
                <c:pt idx="43">
                  <c:v>298.89999999999998</c:v>
                </c:pt>
                <c:pt idx="44">
                  <c:v>298.89999999999998</c:v>
                </c:pt>
                <c:pt idx="45">
                  <c:v>298.89999999999998</c:v>
                </c:pt>
                <c:pt idx="46">
                  <c:v>298.89999999999998</c:v>
                </c:pt>
                <c:pt idx="47">
                  <c:v>298.89999999999998</c:v>
                </c:pt>
                <c:pt idx="48">
                  <c:v>298.89999999999998</c:v>
                </c:pt>
                <c:pt idx="49">
                  <c:v>298.89999999999998</c:v>
                </c:pt>
                <c:pt idx="50">
                  <c:v>298.89999999999998</c:v>
                </c:pt>
                <c:pt idx="51">
                  <c:v>298.89999999999998</c:v>
                </c:pt>
                <c:pt idx="52">
                  <c:v>318.89999999999998</c:v>
                </c:pt>
                <c:pt idx="53">
                  <c:v>328.9</c:v>
                </c:pt>
                <c:pt idx="54">
                  <c:v>328.9</c:v>
                </c:pt>
                <c:pt idx="55">
                  <c:v>358.9</c:v>
                </c:pt>
                <c:pt idx="56">
                  <c:v>710.9</c:v>
                </c:pt>
                <c:pt idx="57">
                  <c:v>798.9</c:v>
                </c:pt>
                <c:pt idx="58">
                  <c:v>1229.9000000000001</c:v>
                </c:pt>
                <c:pt idx="59">
                  <c:v>1632.9</c:v>
                </c:pt>
                <c:pt idx="60">
                  <c:v>1616.9</c:v>
                </c:pt>
                <c:pt idx="61">
                  <c:v>2027.1439999999998</c:v>
                </c:pt>
                <c:pt idx="62">
                  <c:v>2491.2980000000002</c:v>
                </c:pt>
                <c:pt idx="63">
                  <c:v>2529.5300000000002</c:v>
                </c:pt>
                <c:pt idx="64">
                  <c:v>2752.6720000000005</c:v>
                </c:pt>
                <c:pt idx="65">
                  <c:v>2892.29</c:v>
                </c:pt>
                <c:pt idx="66">
                  <c:v>3061.0230000000001</c:v>
                </c:pt>
                <c:pt idx="67">
                  <c:v>3101.9</c:v>
                </c:pt>
                <c:pt idx="68">
                  <c:v>2806.4450000000002</c:v>
                </c:pt>
                <c:pt idx="69">
                  <c:v>3094.1990000000001</c:v>
                </c:pt>
                <c:pt idx="70">
                  <c:v>3103.9</c:v>
                </c:pt>
                <c:pt idx="71">
                  <c:v>3103.9</c:v>
                </c:pt>
                <c:pt idx="72">
                  <c:v>3107.9</c:v>
                </c:pt>
                <c:pt idx="73">
                  <c:v>3106.8069999999998</c:v>
                </c:pt>
                <c:pt idx="74">
                  <c:v>3107.9</c:v>
                </c:pt>
                <c:pt idx="75">
                  <c:v>3107.9</c:v>
                </c:pt>
                <c:pt idx="76">
                  <c:v>3109.9</c:v>
                </c:pt>
                <c:pt idx="77">
                  <c:v>3109.9</c:v>
                </c:pt>
                <c:pt idx="78">
                  <c:v>3089.877</c:v>
                </c:pt>
                <c:pt idx="79">
                  <c:v>3114.9</c:v>
                </c:pt>
                <c:pt idx="80">
                  <c:v>3060.1800000000003</c:v>
                </c:pt>
                <c:pt idx="81">
                  <c:v>3075.2640000000001</c:v>
                </c:pt>
                <c:pt idx="82">
                  <c:v>2984.4259999999999</c:v>
                </c:pt>
                <c:pt idx="83">
                  <c:v>2977.9670000000001</c:v>
                </c:pt>
                <c:pt idx="84">
                  <c:v>3004.0410000000002</c:v>
                </c:pt>
                <c:pt idx="85">
                  <c:v>2965.9</c:v>
                </c:pt>
                <c:pt idx="86">
                  <c:v>2800.3179999999998</c:v>
                </c:pt>
                <c:pt idx="87">
                  <c:v>2513.433</c:v>
                </c:pt>
                <c:pt idx="88">
                  <c:v>3057.0230000000001</c:v>
                </c:pt>
                <c:pt idx="89">
                  <c:v>2842.9</c:v>
                </c:pt>
                <c:pt idx="90">
                  <c:v>2821.645</c:v>
                </c:pt>
                <c:pt idx="91">
                  <c:v>2684.2510000000002</c:v>
                </c:pt>
                <c:pt idx="92">
                  <c:v>2919.5080000000003</c:v>
                </c:pt>
                <c:pt idx="93">
                  <c:v>2842.9</c:v>
                </c:pt>
                <c:pt idx="94">
                  <c:v>2569.12</c:v>
                </c:pt>
                <c:pt idx="95">
                  <c:v>2497.4780000000001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70-4676-807F-1CF6A45429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170</c:v>
                </c:pt>
                <c:pt idx="1">
                  <c:v>170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170</c:v>
                </c:pt>
                <c:pt idx="7">
                  <c:v>170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170</c:v>
                </c:pt>
                <c:pt idx="17">
                  <c:v>170</c:v>
                </c:pt>
                <c:pt idx="18">
                  <c:v>170</c:v>
                </c:pt>
                <c:pt idx="19">
                  <c:v>170</c:v>
                </c:pt>
                <c:pt idx="20">
                  <c:v>208</c:v>
                </c:pt>
                <c:pt idx="21">
                  <c:v>208</c:v>
                </c:pt>
                <c:pt idx="22">
                  <c:v>208</c:v>
                </c:pt>
                <c:pt idx="23">
                  <c:v>208</c:v>
                </c:pt>
                <c:pt idx="24">
                  <c:v>265</c:v>
                </c:pt>
                <c:pt idx="25">
                  <c:v>265</c:v>
                </c:pt>
                <c:pt idx="26">
                  <c:v>265</c:v>
                </c:pt>
                <c:pt idx="27">
                  <c:v>265</c:v>
                </c:pt>
                <c:pt idx="28">
                  <c:v>233</c:v>
                </c:pt>
                <c:pt idx="29">
                  <c:v>233</c:v>
                </c:pt>
                <c:pt idx="30">
                  <c:v>233</c:v>
                </c:pt>
                <c:pt idx="31">
                  <c:v>233</c:v>
                </c:pt>
                <c:pt idx="32">
                  <c:v>238</c:v>
                </c:pt>
                <c:pt idx="33">
                  <c:v>238</c:v>
                </c:pt>
                <c:pt idx="34">
                  <c:v>238</c:v>
                </c:pt>
                <c:pt idx="35">
                  <c:v>238</c:v>
                </c:pt>
                <c:pt idx="36">
                  <c:v>120</c:v>
                </c:pt>
                <c:pt idx="37">
                  <c:v>208.3</c:v>
                </c:pt>
                <c:pt idx="38">
                  <c:v>511.4</c:v>
                </c:pt>
                <c:pt idx="39">
                  <c:v>909.3</c:v>
                </c:pt>
                <c:pt idx="40">
                  <c:v>695.5</c:v>
                </c:pt>
                <c:pt idx="41">
                  <c:v>630.1</c:v>
                </c:pt>
                <c:pt idx="42">
                  <c:v>912.1</c:v>
                </c:pt>
                <c:pt idx="43">
                  <c:v>924</c:v>
                </c:pt>
                <c:pt idx="44">
                  <c:v>1044.5999999999999</c:v>
                </c:pt>
                <c:pt idx="45">
                  <c:v>1071.7</c:v>
                </c:pt>
                <c:pt idx="46">
                  <c:v>1116.5</c:v>
                </c:pt>
                <c:pt idx="47">
                  <c:v>1129.0999999999999</c:v>
                </c:pt>
                <c:pt idx="48">
                  <c:v>1127.5999999999999</c:v>
                </c:pt>
                <c:pt idx="49">
                  <c:v>1149</c:v>
                </c:pt>
                <c:pt idx="50">
                  <c:v>1175</c:v>
                </c:pt>
                <c:pt idx="51">
                  <c:v>1175</c:v>
                </c:pt>
                <c:pt idx="52">
                  <c:v>1264.5999999999999</c:v>
                </c:pt>
                <c:pt idx="53">
                  <c:v>1299.9000000000001</c:v>
                </c:pt>
                <c:pt idx="54">
                  <c:v>1361</c:v>
                </c:pt>
                <c:pt idx="55">
                  <c:v>1361</c:v>
                </c:pt>
                <c:pt idx="56">
                  <c:v>1008.9</c:v>
                </c:pt>
                <c:pt idx="57">
                  <c:v>873</c:v>
                </c:pt>
                <c:pt idx="58">
                  <c:v>336</c:v>
                </c:pt>
                <c:pt idx="59">
                  <c:v>95</c:v>
                </c:pt>
                <c:pt idx="60">
                  <c:v>216.6</c:v>
                </c:pt>
                <c:pt idx="61">
                  <c:v>179</c:v>
                </c:pt>
                <c:pt idx="62">
                  <c:v>179</c:v>
                </c:pt>
                <c:pt idx="63">
                  <c:v>179</c:v>
                </c:pt>
                <c:pt idx="64">
                  <c:v>171</c:v>
                </c:pt>
                <c:pt idx="65">
                  <c:v>171</c:v>
                </c:pt>
                <c:pt idx="66">
                  <c:v>171</c:v>
                </c:pt>
                <c:pt idx="67">
                  <c:v>171</c:v>
                </c:pt>
                <c:pt idx="68">
                  <c:v>207</c:v>
                </c:pt>
                <c:pt idx="69">
                  <c:v>207</c:v>
                </c:pt>
                <c:pt idx="70">
                  <c:v>207</c:v>
                </c:pt>
                <c:pt idx="71">
                  <c:v>207</c:v>
                </c:pt>
                <c:pt idx="72">
                  <c:v>253</c:v>
                </c:pt>
                <c:pt idx="73">
                  <c:v>253</c:v>
                </c:pt>
                <c:pt idx="74">
                  <c:v>253</c:v>
                </c:pt>
                <c:pt idx="75">
                  <c:v>253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189</c:v>
                </c:pt>
                <c:pt idx="81">
                  <c:v>189</c:v>
                </c:pt>
                <c:pt idx="82">
                  <c:v>189</c:v>
                </c:pt>
                <c:pt idx="83">
                  <c:v>189</c:v>
                </c:pt>
                <c:pt idx="84">
                  <c:v>195</c:v>
                </c:pt>
                <c:pt idx="85">
                  <c:v>195</c:v>
                </c:pt>
                <c:pt idx="86">
                  <c:v>195</c:v>
                </c:pt>
                <c:pt idx="87">
                  <c:v>195</c:v>
                </c:pt>
                <c:pt idx="88">
                  <c:v>185</c:v>
                </c:pt>
                <c:pt idx="89">
                  <c:v>185</c:v>
                </c:pt>
                <c:pt idx="90">
                  <c:v>185</c:v>
                </c:pt>
                <c:pt idx="91">
                  <c:v>185</c:v>
                </c:pt>
                <c:pt idx="92">
                  <c:v>178</c:v>
                </c:pt>
                <c:pt idx="93">
                  <c:v>178</c:v>
                </c:pt>
                <c:pt idx="94">
                  <c:v>178</c:v>
                </c:pt>
                <c:pt idx="95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70-4676-807F-1CF6A45429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3866.982</c:v>
                </c:pt>
                <c:pt idx="1">
                  <c:v>3867.0830000000001</c:v>
                </c:pt>
                <c:pt idx="2">
                  <c:v>3863.4389999999999</c:v>
                </c:pt>
                <c:pt idx="3">
                  <c:v>3859.1889999999999</c:v>
                </c:pt>
                <c:pt idx="4">
                  <c:v>3855.337</c:v>
                </c:pt>
                <c:pt idx="5">
                  <c:v>3850.2529999999997</c:v>
                </c:pt>
                <c:pt idx="6">
                  <c:v>3845.018</c:v>
                </c:pt>
                <c:pt idx="7">
                  <c:v>3837.9680000000003</c:v>
                </c:pt>
                <c:pt idx="8">
                  <c:v>3839.6329999999998</c:v>
                </c:pt>
                <c:pt idx="9">
                  <c:v>3841.0610000000001</c:v>
                </c:pt>
                <c:pt idx="10">
                  <c:v>3841.3820000000001</c:v>
                </c:pt>
                <c:pt idx="11">
                  <c:v>3842.0949999999998</c:v>
                </c:pt>
                <c:pt idx="12">
                  <c:v>3841.1460000000002</c:v>
                </c:pt>
                <c:pt idx="13">
                  <c:v>3834.3</c:v>
                </c:pt>
                <c:pt idx="14">
                  <c:v>3829.2219999999998</c:v>
                </c:pt>
                <c:pt idx="15">
                  <c:v>3822.7570000000001</c:v>
                </c:pt>
                <c:pt idx="16">
                  <c:v>3808.8620000000001</c:v>
                </c:pt>
                <c:pt idx="17">
                  <c:v>3800.7739999999999</c:v>
                </c:pt>
                <c:pt idx="18">
                  <c:v>3789.866</c:v>
                </c:pt>
                <c:pt idx="19">
                  <c:v>3780.835</c:v>
                </c:pt>
                <c:pt idx="20">
                  <c:v>3776.6240000000003</c:v>
                </c:pt>
                <c:pt idx="21">
                  <c:v>3773.971</c:v>
                </c:pt>
                <c:pt idx="22">
                  <c:v>3786.4430000000002</c:v>
                </c:pt>
                <c:pt idx="23">
                  <c:v>3821.8109999999997</c:v>
                </c:pt>
                <c:pt idx="24">
                  <c:v>3882.4570000000003</c:v>
                </c:pt>
                <c:pt idx="25">
                  <c:v>3971.2150000000001</c:v>
                </c:pt>
                <c:pt idx="26">
                  <c:v>4065.2730000000001</c:v>
                </c:pt>
                <c:pt idx="27">
                  <c:v>4187.6689999999999</c:v>
                </c:pt>
                <c:pt idx="28">
                  <c:v>4318.0479999999998</c:v>
                </c:pt>
                <c:pt idx="29">
                  <c:v>4453.9400000000005</c:v>
                </c:pt>
                <c:pt idx="30">
                  <c:v>4603.7779999999993</c:v>
                </c:pt>
                <c:pt idx="31">
                  <c:v>4783.6559999999999</c:v>
                </c:pt>
                <c:pt idx="32">
                  <c:v>4987.8489999999993</c:v>
                </c:pt>
                <c:pt idx="33">
                  <c:v>5137.4809999999998</c:v>
                </c:pt>
                <c:pt idx="34">
                  <c:v>5259.6719999999996</c:v>
                </c:pt>
                <c:pt idx="35">
                  <c:v>5391.3519999999999</c:v>
                </c:pt>
                <c:pt idx="36">
                  <c:v>5491.4189999999999</c:v>
                </c:pt>
                <c:pt idx="37">
                  <c:v>5586.2439999999997</c:v>
                </c:pt>
                <c:pt idx="38">
                  <c:v>5696.2470000000003</c:v>
                </c:pt>
                <c:pt idx="39">
                  <c:v>5763.28</c:v>
                </c:pt>
                <c:pt idx="40">
                  <c:v>5830.0779999999995</c:v>
                </c:pt>
                <c:pt idx="41">
                  <c:v>5909.6810000000005</c:v>
                </c:pt>
                <c:pt idx="42">
                  <c:v>5939.357</c:v>
                </c:pt>
                <c:pt idx="43">
                  <c:v>5969.7929999999997</c:v>
                </c:pt>
                <c:pt idx="44">
                  <c:v>5994.6050000000005</c:v>
                </c:pt>
                <c:pt idx="45">
                  <c:v>6016.8419999999996</c:v>
                </c:pt>
                <c:pt idx="46">
                  <c:v>6029.875</c:v>
                </c:pt>
                <c:pt idx="47">
                  <c:v>6008.6959999999999</c:v>
                </c:pt>
                <c:pt idx="48">
                  <c:v>5977.53</c:v>
                </c:pt>
                <c:pt idx="49">
                  <c:v>5943.625</c:v>
                </c:pt>
                <c:pt idx="50">
                  <c:v>5874.4299999999994</c:v>
                </c:pt>
                <c:pt idx="51">
                  <c:v>5779.0810000000001</c:v>
                </c:pt>
                <c:pt idx="52">
                  <c:v>5702.8969999999999</c:v>
                </c:pt>
                <c:pt idx="53">
                  <c:v>5624.0280000000002</c:v>
                </c:pt>
                <c:pt idx="54">
                  <c:v>5497.9549999999999</c:v>
                </c:pt>
                <c:pt idx="55">
                  <c:v>5403.75</c:v>
                </c:pt>
                <c:pt idx="56">
                  <c:v>5295.2850000000008</c:v>
                </c:pt>
                <c:pt idx="57">
                  <c:v>5175.2730000000001</c:v>
                </c:pt>
                <c:pt idx="58">
                  <c:v>5049.7390000000005</c:v>
                </c:pt>
                <c:pt idx="59">
                  <c:v>4908.4290000000001</c:v>
                </c:pt>
                <c:pt idx="60">
                  <c:v>4757.8630000000003</c:v>
                </c:pt>
                <c:pt idx="61">
                  <c:v>4625.4139999999998</c:v>
                </c:pt>
                <c:pt idx="62">
                  <c:v>4484.1540000000005</c:v>
                </c:pt>
                <c:pt idx="63">
                  <c:v>4344.32</c:v>
                </c:pt>
                <c:pt idx="64">
                  <c:v>4221.1399999999994</c:v>
                </c:pt>
                <c:pt idx="65">
                  <c:v>4084.4879999999998</c:v>
                </c:pt>
                <c:pt idx="66">
                  <c:v>3965.6189999999997</c:v>
                </c:pt>
                <c:pt idx="67">
                  <c:v>3861.6509999999998</c:v>
                </c:pt>
                <c:pt idx="68">
                  <c:v>3768.8579999999997</c:v>
                </c:pt>
                <c:pt idx="69">
                  <c:v>3704.835</c:v>
                </c:pt>
                <c:pt idx="70">
                  <c:v>3675.9290000000001</c:v>
                </c:pt>
                <c:pt idx="71">
                  <c:v>3672.127</c:v>
                </c:pt>
                <c:pt idx="72">
                  <c:v>3680.3040000000001</c:v>
                </c:pt>
                <c:pt idx="73">
                  <c:v>3685.9960000000001</c:v>
                </c:pt>
                <c:pt idx="74">
                  <c:v>3688.8020000000001</c:v>
                </c:pt>
                <c:pt idx="75">
                  <c:v>3698.8679999999999</c:v>
                </c:pt>
                <c:pt idx="76">
                  <c:v>3704.413</c:v>
                </c:pt>
                <c:pt idx="77">
                  <c:v>3708.54</c:v>
                </c:pt>
                <c:pt idx="78">
                  <c:v>3714.779</c:v>
                </c:pt>
                <c:pt idx="79">
                  <c:v>3731.5480000000002</c:v>
                </c:pt>
                <c:pt idx="80">
                  <c:v>3737.538</c:v>
                </c:pt>
                <c:pt idx="81">
                  <c:v>3749.3939999999998</c:v>
                </c:pt>
                <c:pt idx="82">
                  <c:v>3750.8040000000001</c:v>
                </c:pt>
                <c:pt idx="83">
                  <c:v>3755.826</c:v>
                </c:pt>
                <c:pt idx="84">
                  <c:v>3745.6459999999997</c:v>
                </c:pt>
                <c:pt idx="85">
                  <c:v>3753.9159999999997</c:v>
                </c:pt>
                <c:pt idx="86">
                  <c:v>3767.8519999999999</c:v>
                </c:pt>
                <c:pt idx="87">
                  <c:v>3782.6219999999998</c:v>
                </c:pt>
                <c:pt idx="88">
                  <c:v>3794.652</c:v>
                </c:pt>
                <c:pt idx="89">
                  <c:v>3815.893</c:v>
                </c:pt>
                <c:pt idx="90">
                  <c:v>3829.422</c:v>
                </c:pt>
                <c:pt idx="91">
                  <c:v>3847.6129999999998</c:v>
                </c:pt>
                <c:pt idx="92">
                  <c:v>3848.5039999999999</c:v>
                </c:pt>
                <c:pt idx="93">
                  <c:v>3857.5770000000002</c:v>
                </c:pt>
                <c:pt idx="94">
                  <c:v>3858.212</c:v>
                </c:pt>
                <c:pt idx="95">
                  <c:v>3856.19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70-4676-807F-1CF6A45429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70-4676-807F-1CF6A45429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730</c:v>
                </c:pt>
                <c:pt idx="1">
                  <c:v>730</c:v>
                </c:pt>
                <c:pt idx="2">
                  <c:v>730</c:v>
                </c:pt>
                <c:pt idx="3">
                  <c:v>660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490</c:v>
                </c:pt>
                <c:pt idx="8">
                  <c:v>515</c:v>
                </c:pt>
                <c:pt idx="9">
                  <c:v>515</c:v>
                </c:pt>
                <c:pt idx="10">
                  <c:v>515</c:v>
                </c:pt>
                <c:pt idx="11">
                  <c:v>515</c:v>
                </c:pt>
                <c:pt idx="12">
                  <c:v>515</c:v>
                </c:pt>
                <c:pt idx="13">
                  <c:v>515</c:v>
                </c:pt>
                <c:pt idx="14">
                  <c:v>515</c:v>
                </c:pt>
                <c:pt idx="15">
                  <c:v>515</c:v>
                </c:pt>
                <c:pt idx="16">
                  <c:v>575</c:v>
                </c:pt>
                <c:pt idx="17">
                  <c:v>575</c:v>
                </c:pt>
                <c:pt idx="18">
                  <c:v>575</c:v>
                </c:pt>
                <c:pt idx="19">
                  <c:v>835</c:v>
                </c:pt>
                <c:pt idx="20">
                  <c:v>1055</c:v>
                </c:pt>
                <c:pt idx="21">
                  <c:v>1360</c:v>
                </c:pt>
                <c:pt idx="22">
                  <c:v>1360</c:v>
                </c:pt>
                <c:pt idx="23">
                  <c:v>1360</c:v>
                </c:pt>
                <c:pt idx="24">
                  <c:v>1360</c:v>
                </c:pt>
                <c:pt idx="25">
                  <c:v>1360</c:v>
                </c:pt>
                <c:pt idx="26">
                  <c:v>1360</c:v>
                </c:pt>
                <c:pt idx="27">
                  <c:v>1360</c:v>
                </c:pt>
                <c:pt idx="28">
                  <c:v>1373</c:v>
                </c:pt>
                <c:pt idx="29">
                  <c:v>1323</c:v>
                </c:pt>
                <c:pt idx="30">
                  <c:v>1193</c:v>
                </c:pt>
                <c:pt idx="31">
                  <c:v>974.06899999999996</c:v>
                </c:pt>
                <c:pt idx="32">
                  <c:v>761</c:v>
                </c:pt>
                <c:pt idx="33">
                  <c:v>463</c:v>
                </c:pt>
                <c:pt idx="34">
                  <c:v>341</c:v>
                </c:pt>
                <c:pt idx="35">
                  <c:v>190</c:v>
                </c:pt>
                <c:pt idx="36">
                  <c:v>190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164</c:v>
                </c:pt>
                <c:pt idx="62">
                  <c:v>364</c:v>
                </c:pt>
                <c:pt idx="63">
                  <c:v>615</c:v>
                </c:pt>
                <c:pt idx="64">
                  <c:v>643</c:v>
                </c:pt>
                <c:pt idx="65">
                  <c:v>970</c:v>
                </c:pt>
                <c:pt idx="66">
                  <c:v>1043</c:v>
                </c:pt>
                <c:pt idx="67">
                  <c:v>1073.001</c:v>
                </c:pt>
                <c:pt idx="68">
                  <c:v>1225</c:v>
                </c:pt>
                <c:pt idx="69">
                  <c:v>1249</c:v>
                </c:pt>
                <c:pt idx="70">
                  <c:v>1429</c:v>
                </c:pt>
                <c:pt idx="71">
                  <c:v>1589</c:v>
                </c:pt>
                <c:pt idx="72">
                  <c:v>1991</c:v>
                </c:pt>
                <c:pt idx="73">
                  <c:v>1981</c:v>
                </c:pt>
                <c:pt idx="74">
                  <c:v>1981</c:v>
                </c:pt>
                <c:pt idx="75">
                  <c:v>1981</c:v>
                </c:pt>
                <c:pt idx="76">
                  <c:v>1943</c:v>
                </c:pt>
                <c:pt idx="77">
                  <c:v>1943</c:v>
                </c:pt>
                <c:pt idx="78">
                  <c:v>1935</c:v>
                </c:pt>
                <c:pt idx="79">
                  <c:v>1935</c:v>
                </c:pt>
                <c:pt idx="80">
                  <c:v>1905</c:v>
                </c:pt>
                <c:pt idx="81">
                  <c:v>1883</c:v>
                </c:pt>
                <c:pt idx="82">
                  <c:v>1659</c:v>
                </c:pt>
                <c:pt idx="83">
                  <c:v>1414</c:v>
                </c:pt>
                <c:pt idx="84">
                  <c:v>1334</c:v>
                </c:pt>
                <c:pt idx="85">
                  <c:v>1254</c:v>
                </c:pt>
                <c:pt idx="86">
                  <c:v>1254</c:v>
                </c:pt>
                <c:pt idx="87">
                  <c:v>1209</c:v>
                </c:pt>
                <c:pt idx="88">
                  <c:v>1109</c:v>
                </c:pt>
                <c:pt idx="89">
                  <c:v>1083</c:v>
                </c:pt>
                <c:pt idx="90">
                  <c:v>935</c:v>
                </c:pt>
                <c:pt idx="91">
                  <c:v>795</c:v>
                </c:pt>
                <c:pt idx="92">
                  <c:v>570</c:v>
                </c:pt>
                <c:pt idx="93">
                  <c:v>570</c:v>
                </c:pt>
                <c:pt idx="94">
                  <c:v>560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70-4676-807F-1CF6A4542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88.84</c:v>
                </c:pt>
                <c:pt idx="1">
                  <c:v>89.61</c:v>
                </c:pt>
                <c:pt idx="2">
                  <c:v>95.89</c:v>
                </c:pt>
                <c:pt idx="3">
                  <c:v>97.47</c:v>
                </c:pt>
                <c:pt idx="4">
                  <c:v>99.87</c:v>
                </c:pt>
                <c:pt idx="5">
                  <c:v>99.74</c:v>
                </c:pt>
                <c:pt idx="6">
                  <c:v>99.44</c:v>
                </c:pt>
                <c:pt idx="7">
                  <c:v>100.26</c:v>
                </c:pt>
                <c:pt idx="8">
                  <c:v>105.21</c:v>
                </c:pt>
                <c:pt idx="9">
                  <c:v>106.41</c:v>
                </c:pt>
                <c:pt idx="10">
                  <c:v>106.89</c:v>
                </c:pt>
                <c:pt idx="11">
                  <c:v>106.79</c:v>
                </c:pt>
                <c:pt idx="12">
                  <c:v>106.65</c:v>
                </c:pt>
                <c:pt idx="13">
                  <c:v>118.02</c:v>
                </c:pt>
                <c:pt idx="14">
                  <c:v>123.6</c:v>
                </c:pt>
                <c:pt idx="15">
                  <c:v>127.27</c:v>
                </c:pt>
                <c:pt idx="16">
                  <c:v>125.83</c:v>
                </c:pt>
                <c:pt idx="17">
                  <c:v>127.64</c:v>
                </c:pt>
                <c:pt idx="18">
                  <c:v>129.97</c:v>
                </c:pt>
                <c:pt idx="19">
                  <c:v>132.96</c:v>
                </c:pt>
                <c:pt idx="20">
                  <c:v>127.82</c:v>
                </c:pt>
                <c:pt idx="21">
                  <c:v>111.28</c:v>
                </c:pt>
                <c:pt idx="22">
                  <c:v>127.38</c:v>
                </c:pt>
                <c:pt idx="23">
                  <c:v>137.53</c:v>
                </c:pt>
                <c:pt idx="24">
                  <c:v>118.38</c:v>
                </c:pt>
                <c:pt idx="25">
                  <c:v>117.44</c:v>
                </c:pt>
                <c:pt idx="26">
                  <c:v>118.38</c:v>
                </c:pt>
                <c:pt idx="27">
                  <c:v>111.28</c:v>
                </c:pt>
                <c:pt idx="28">
                  <c:v>105.26</c:v>
                </c:pt>
                <c:pt idx="29">
                  <c:v>103.22</c:v>
                </c:pt>
                <c:pt idx="30">
                  <c:v>91.17</c:v>
                </c:pt>
                <c:pt idx="31">
                  <c:v>85</c:v>
                </c:pt>
                <c:pt idx="32">
                  <c:v>92.76</c:v>
                </c:pt>
                <c:pt idx="33">
                  <c:v>95.9</c:v>
                </c:pt>
                <c:pt idx="34">
                  <c:v>89.77</c:v>
                </c:pt>
                <c:pt idx="35">
                  <c:v>71.78</c:v>
                </c:pt>
                <c:pt idx="36">
                  <c:v>104.05</c:v>
                </c:pt>
                <c:pt idx="37">
                  <c:v>106.49</c:v>
                </c:pt>
                <c:pt idx="38">
                  <c:v>88.52</c:v>
                </c:pt>
                <c:pt idx="39">
                  <c:v>59.88</c:v>
                </c:pt>
                <c:pt idx="40">
                  <c:v>109.17</c:v>
                </c:pt>
                <c:pt idx="41">
                  <c:v>64.12</c:v>
                </c:pt>
                <c:pt idx="42">
                  <c:v>43.61</c:v>
                </c:pt>
                <c:pt idx="43">
                  <c:v>23.3</c:v>
                </c:pt>
                <c:pt idx="44">
                  <c:v>22.4</c:v>
                </c:pt>
                <c:pt idx="45">
                  <c:v>10.44</c:v>
                </c:pt>
                <c:pt idx="46">
                  <c:v>5.01</c:v>
                </c:pt>
                <c:pt idx="47">
                  <c:v>3.34</c:v>
                </c:pt>
                <c:pt idx="48">
                  <c:v>5.05</c:v>
                </c:pt>
                <c:pt idx="49">
                  <c:v>7.66</c:v>
                </c:pt>
                <c:pt idx="50">
                  <c:v>30.1</c:v>
                </c:pt>
                <c:pt idx="51">
                  <c:v>53.88</c:v>
                </c:pt>
                <c:pt idx="52">
                  <c:v>10.01</c:v>
                </c:pt>
                <c:pt idx="53">
                  <c:v>12.78</c:v>
                </c:pt>
                <c:pt idx="54">
                  <c:v>39.799999999999997</c:v>
                </c:pt>
                <c:pt idx="55">
                  <c:v>39.799999999999997</c:v>
                </c:pt>
                <c:pt idx="56">
                  <c:v>20</c:v>
                </c:pt>
                <c:pt idx="57">
                  <c:v>60</c:v>
                </c:pt>
                <c:pt idx="58">
                  <c:v>83.64</c:v>
                </c:pt>
                <c:pt idx="59">
                  <c:v>112.78</c:v>
                </c:pt>
                <c:pt idx="60">
                  <c:v>47.51</c:v>
                </c:pt>
                <c:pt idx="61">
                  <c:v>91</c:v>
                </c:pt>
                <c:pt idx="62">
                  <c:v>107.55</c:v>
                </c:pt>
                <c:pt idx="63">
                  <c:v>131.18</c:v>
                </c:pt>
                <c:pt idx="64">
                  <c:v>106.82</c:v>
                </c:pt>
                <c:pt idx="65">
                  <c:v>111.12</c:v>
                </c:pt>
                <c:pt idx="66">
                  <c:v>133.97999999999999</c:v>
                </c:pt>
                <c:pt idx="67">
                  <c:v>159.36000000000001</c:v>
                </c:pt>
                <c:pt idx="68">
                  <c:v>110.16</c:v>
                </c:pt>
                <c:pt idx="69">
                  <c:v>137.24</c:v>
                </c:pt>
                <c:pt idx="70">
                  <c:v>140.65</c:v>
                </c:pt>
                <c:pt idx="71">
                  <c:v>161.65</c:v>
                </c:pt>
                <c:pt idx="72">
                  <c:v>166.54</c:v>
                </c:pt>
                <c:pt idx="73">
                  <c:v>138.36000000000001</c:v>
                </c:pt>
                <c:pt idx="74">
                  <c:v>183.6</c:v>
                </c:pt>
                <c:pt idx="75">
                  <c:v>183.17</c:v>
                </c:pt>
                <c:pt idx="76">
                  <c:v>145</c:v>
                </c:pt>
                <c:pt idx="77">
                  <c:v>219.7</c:v>
                </c:pt>
                <c:pt idx="78">
                  <c:v>135.25</c:v>
                </c:pt>
                <c:pt idx="79">
                  <c:v>185.2</c:v>
                </c:pt>
                <c:pt idx="80">
                  <c:v>132.76</c:v>
                </c:pt>
                <c:pt idx="81">
                  <c:v>133.74</c:v>
                </c:pt>
                <c:pt idx="82">
                  <c:v>127.19</c:v>
                </c:pt>
                <c:pt idx="83">
                  <c:v>126.35</c:v>
                </c:pt>
                <c:pt idx="84">
                  <c:v>129.12</c:v>
                </c:pt>
                <c:pt idx="85">
                  <c:v>120.93</c:v>
                </c:pt>
                <c:pt idx="86">
                  <c:v>105.85</c:v>
                </c:pt>
                <c:pt idx="87">
                  <c:v>96.68</c:v>
                </c:pt>
                <c:pt idx="88">
                  <c:v>137.26</c:v>
                </c:pt>
                <c:pt idx="89">
                  <c:v>120.93</c:v>
                </c:pt>
                <c:pt idx="90">
                  <c:v>116.82</c:v>
                </c:pt>
                <c:pt idx="91">
                  <c:v>106.6</c:v>
                </c:pt>
                <c:pt idx="92">
                  <c:v>134.72999999999999</c:v>
                </c:pt>
                <c:pt idx="93">
                  <c:v>113.36</c:v>
                </c:pt>
                <c:pt idx="94">
                  <c:v>107</c:v>
                </c:pt>
                <c:pt idx="95">
                  <c:v>105.48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70-4676-807F-1CF6A4542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102</c:v>
                </c:pt>
                <c:pt idx="17">
                  <c:v>103</c:v>
                </c:pt>
                <c:pt idx="18">
                  <c:v>104</c:v>
                </c:pt>
                <c:pt idx="19">
                  <c:v>107</c:v>
                </c:pt>
                <c:pt idx="20">
                  <c:v>110</c:v>
                </c:pt>
                <c:pt idx="21">
                  <c:v>113</c:v>
                </c:pt>
                <c:pt idx="22">
                  <c:v>116</c:v>
                </c:pt>
                <c:pt idx="23">
                  <c:v>120</c:v>
                </c:pt>
                <c:pt idx="24">
                  <c:v>123</c:v>
                </c:pt>
                <c:pt idx="25">
                  <c:v>127</c:v>
                </c:pt>
                <c:pt idx="26">
                  <c:v>129</c:v>
                </c:pt>
                <c:pt idx="27">
                  <c:v>131</c:v>
                </c:pt>
                <c:pt idx="28">
                  <c:v>132</c:v>
                </c:pt>
                <c:pt idx="29">
                  <c:v>133</c:v>
                </c:pt>
                <c:pt idx="30">
                  <c:v>133</c:v>
                </c:pt>
                <c:pt idx="31">
                  <c:v>134</c:v>
                </c:pt>
                <c:pt idx="32">
                  <c:v>134</c:v>
                </c:pt>
                <c:pt idx="33">
                  <c:v>134</c:v>
                </c:pt>
                <c:pt idx="34">
                  <c:v>133</c:v>
                </c:pt>
                <c:pt idx="35">
                  <c:v>132</c:v>
                </c:pt>
                <c:pt idx="36">
                  <c:v>131</c:v>
                </c:pt>
                <c:pt idx="37">
                  <c:v>130</c:v>
                </c:pt>
                <c:pt idx="38">
                  <c:v>129</c:v>
                </c:pt>
                <c:pt idx="39">
                  <c:v>128</c:v>
                </c:pt>
                <c:pt idx="40">
                  <c:v>126</c:v>
                </c:pt>
                <c:pt idx="41">
                  <c:v>126</c:v>
                </c:pt>
                <c:pt idx="42">
                  <c:v>126</c:v>
                </c:pt>
                <c:pt idx="43">
                  <c:v>127</c:v>
                </c:pt>
                <c:pt idx="44">
                  <c:v>129</c:v>
                </c:pt>
                <c:pt idx="45">
                  <c:v>130</c:v>
                </c:pt>
                <c:pt idx="46">
                  <c:v>131</c:v>
                </c:pt>
                <c:pt idx="47">
                  <c:v>131</c:v>
                </c:pt>
                <c:pt idx="48">
                  <c:v>131</c:v>
                </c:pt>
                <c:pt idx="49">
                  <c:v>131</c:v>
                </c:pt>
                <c:pt idx="50">
                  <c:v>131</c:v>
                </c:pt>
                <c:pt idx="51">
                  <c:v>131</c:v>
                </c:pt>
                <c:pt idx="52">
                  <c:v>130</c:v>
                </c:pt>
                <c:pt idx="53">
                  <c:v>130</c:v>
                </c:pt>
                <c:pt idx="54">
                  <c:v>130</c:v>
                </c:pt>
                <c:pt idx="55">
                  <c:v>130</c:v>
                </c:pt>
                <c:pt idx="56">
                  <c:v>131</c:v>
                </c:pt>
                <c:pt idx="57">
                  <c:v>131</c:v>
                </c:pt>
                <c:pt idx="58">
                  <c:v>133</c:v>
                </c:pt>
                <c:pt idx="59">
                  <c:v>134</c:v>
                </c:pt>
                <c:pt idx="60">
                  <c:v>136</c:v>
                </c:pt>
                <c:pt idx="61">
                  <c:v>138</c:v>
                </c:pt>
                <c:pt idx="62">
                  <c:v>140</c:v>
                </c:pt>
                <c:pt idx="63">
                  <c:v>143</c:v>
                </c:pt>
                <c:pt idx="64">
                  <c:v>145</c:v>
                </c:pt>
                <c:pt idx="65">
                  <c:v>148</c:v>
                </c:pt>
                <c:pt idx="66">
                  <c:v>151</c:v>
                </c:pt>
                <c:pt idx="67">
                  <c:v>154</c:v>
                </c:pt>
                <c:pt idx="68">
                  <c:v>158</c:v>
                </c:pt>
                <c:pt idx="69">
                  <c:v>161</c:v>
                </c:pt>
                <c:pt idx="70">
                  <c:v>165</c:v>
                </c:pt>
                <c:pt idx="71">
                  <c:v>169</c:v>
                </c:pt>
                <c:pt idx="72">
                  <c:v>174</c:v>
                </c:pt>
                <c:pt idx="73">
                  <c:v>177</c:v>
                </c:pt>
                <c:pt idx="74">
                  <c:v>179</c:v>
                </c:pt>
                <c:pt idx="75">
                  <c:v>179</c:v>
                </c:pt>
                <c:pt idx="76">
                  <c:v>178</c:v>
                </c:pt>
                <c:pt idx="77">
                  <c:v>177</c:v>
                </c:pt>
                <c:pt idx="78">
                  <c:v>175</c:v>
                </c:pt>
                <c:pt idx="79">
                  <c:v>172</c:v>
                </c:pt>
                <c:pt idx="80">
                  <c:v>169</c:v>
                </c:pt>
                <c:pt idx="81">
                  <c:v>165</c:v>
                </c:pt>
                <c:pt idx="82">
                  <c:v>161</c:v>
                </c:pt>
                <c:pt idx="83">
                  <c:v>157</c:v>
                </c:pt>
                <c:pt idx="84">
                  <c:v>152</c:v>
                </c:pt>
                <c:pt idx="85">
                  <c:v>148</c:v>
                </c:pt>
                <c:pt idx="86">
                  <c:v>144</c:v>
                </c:pt>
                <c:pt idx="87">
                  <c:v>140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128</c:v>
                </c:pt>
                <c:pt idx="92">
                  <c:v>124</c:v>
                </c:pt>
                <c:pt idx="93">
                  <c:v>121</c:v>
                </c:pt>
                <c:pt idx="94">
                  <c:v>117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24-46CC-B2BC-840E73E2F9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872.149</c:v>
                </c:pt>
                <c:pt idx="1">
                  <c:v>872.58500000000004</c:v>
                </c:pt>
                <c:pt idx="2">
                  <c:v>872.56399999999996</c:v>
                </c:pt>
                <c:pt idx="3">
                  <c:v>872.65300000000002</c:v>
                </c:pt>
                <c:pt idx="4">
                  <c:v>871.779</c:v>
                </c:pt>
                <c:pt idx="5">
                  <c:v>871.65700000000004</c:v>
                </c:pt>
                <c:pt idx="6">
                  <c:v>872.04700000000003</c:v>
                </c:pt>
                <c:pt idx="7">
                  <c:v>871.71799999999996</c:v>
                </c:pt>
                <c:pt idx="8">
                  <c:v>871.649</c:v>
                </c:pt>
                <c:pt idx="9">
                  <c:v>870.93499999999995</c:v>
                </c:pt>
                <c:pt idx="10">
                  <c:v>870.92200000000003</c:v>
                </c:pt>
                <c:pt idx="11">
                  <c:v>870.84</c:v>
                </c:pt>
                <c:pt idx="12">
                  <c:v>870.23400000000004</c:v>
                </c:pt>
                <c:pt idx="13">
                  <c:v>870.40300000000002</c:v>
                </c:pt>
                <c:pt idx="14">
                  <c:v>870.31500000000005</c:v>
                </c:pt>
                <c:pt idx="15">
                  <c:v>869.88199999999995</c:v>
                </c:pt>
                <c:pt idx="16">
                  <c:v>869.971</c:v>
                </c:pt>
                <c:pt idx="17">
                  <c:v>870.20899999999995</c:v>
                </c:pt>
                <c:pt idx="18">
                  <c:v>869.89400000000001</c:v>
                </c:pt>
                <c:pt idx="19">
                  <c:v>868.87699999999995</c:v>
                </c:pt>
                <c:pt idx="20">
                  <c:v>837.10699999999997</c:v>
                </c:pt>
                <c:pt idx="21">
                  <c:v>836.39200000000005</c:v>
                </c:pt>
                <c:pt idx="22">
                  <c:v>835.53099999999995</c:v>
                </c:pt>
                <c:pt idx="23">
                  <c:v>834.35299999999995</c:v>
                </c:pt>
                <c:pt idx="24">
                  <c:v>818.904</c:v>
                </c:pt>
                <c:pt idx="25">
                  <c:v>818.65499999999997</c:v>
                </c:pt>
                <c:pt idx="26">
                  <c:v>818.601</c:v>
                </c:pt>
                <c:pt idx="27">
                  <c:v>819.30399999999997</c:v>
                </c:pt>
                <c:pt idx="28">
                  <c:v>806.03399999999999</c:v>
                </c:pt>
                <c:pt idx="29">
                  <c:v>806.07100000000003</c:v>
                </c:pt>
                <c:pt idx="30">
                  <c:v>805.14700000000005</c:v>
                </c:pt>
                <c:pt idx="31">
                  <c:v>805.02800000000002</c:v>
                </c:pt>
                <c:pt idx="32">
                  <c:v>835.78899999999999</c:v>
                </c:pt>
                <c:pt idx="33">
                  <c:v>835.48900000000003</c:v>
                </c:pt>
                <c:pt idx="34">
                  <c:v>835.08299999999997</c:v>
                </c:pt>
                <c:pt idx="35">
                  <c:v>835.36099999999999</c:v>
                </c:pt>
                <c:pt idx="36">
                  <c:v>845.62599999999998</c:v>
                </c:pt>
                <c:pt idx="37">
                  <c:v>845.29</c:v>
                </c:pt>
                <c:pt idx="38">
                  <c:v>852.06100000000004</c:v>
                </c:pt>
                <c:pt idx="39">
                  <c:v>850.16300000000001</c:v>
                </c:pt>
                <c:pt idx="40">
                  <c:v>850.50300000000004</c:v>
                </c:pt>
                <c:pt idx="41">
                  <c:v>850.37400000000002</c:v>
                </c:pt>
                <c:pt idx="42">
                  <c:v>849.61500000000001</c:v>
                </c:pt>
                <c:pt idx="43">
                  <c:v>849.07299999999998</c:v>
                </c:pt>
                <c:pt idx="44">
                  <c:v>843.35500000000002</c:v>
                </c:pt>
                <c:pt idx="45">
                  <c:v>845.92600000000004</c:v>
                </c:pt>
                <c:pt idx="46">
                  <c:v>845.93100000000004</c:v>
                </c:pt>
                <c:pt idx="47">
                  <c:v>845.81299999999999</c:v>
                </c:pt>
                <c:pt idx="48">
                  <c:v>852.12699999999995</c:v>
                </c:pt>
                <c:pt idx="49">
                  <c:v>852.58699999999999</c:v>
                </c:pt>
                <c:pt idx="50">
                  <c:v>852.12</c:v>
                </c:pt>
                <c:pt idx="51">
                  <c:v>852.36</c:v>
                </c:pt>
                <c:pt idx="52">
                  <c:v>857.68799999999999</c:v>
                </c:pt>
                <c:pt idx="53">
                  <c:v>859.38599999999997</c:v>
                </c:pt>
                <c:pt idx="54">
                  <c:v>864.56</c:v>
                </c:pt>
                <c:pt idx="55">
                  <c:v>861.61599999999999</c:v>
                </c:pt>
                <c:pt idx="56">
                  <c:v>825.78300000000002</c:v>
                </c:pt>
                <c:pt idx="57">
                  <c:v>826.11099999999999</c:v>
                </c:pt>
                <c:pt idx="58">
                  <c:v>826.16399999999999</c:v>
                </c:pt>
                <c:pt idx="59">
                  <c:v>826.03599999999994</c:v>
                </c:pt>
                <c:pt idx="60">
                  <c:v>832.51700000000005</c:v>
                </c:pt>
                <c:pt idx="61">
                  <c:v>833.197</c:v>
                </c:pt>
                <c:pt idx="62">
                  <c:v>833.28899999999999</c:v>
                </c:pt>
                <c:pt idx="63">
                  <c:v>833.56799999999998</c:v>
                </c:pt>
                <c:pt idx="64">
                  <c:v>774.89200000000005</c:v>
                </c:pt>
                <c:pt idx="65">
                  <c:v>773.93499999999995</c:v>
                </c:pt>
                <c:pt idx="66">
                  <c:v>774.26400000000001</c:v>
                </c:pt>
                <c:pt idx="67">
                  <c:v>774.59799999999996</c:v>
                </c:pt>
                <c:pt idx="68">
                  <c:v>691.721</c:v>
                </c:pt>
                <c:pt idx="69">
                  <c:v>692.37</c:v>
                </c:pt>
                <c:pt idx="70">
                  <c:v>688.82399999999996</c:v>
                </c:pt>
                <c:pt idx="71">
                  <c:v>689.66800000000001</c:v>
                </c:pt>
                <c:pt idx="72">
                  <c:v>695.02499999999998</c:v>
                </c:pt>
                <c:pt idx="73">
                  <c:v>695.69100000000003</c:v>
                </c:pt>
                <c:pt idx="74">
                  <c:v>697.07600000000002</c:v>
                </c:pt>
                <c:pt idx="75">
                  <c:v>697.67200000000003</c:v>
                </c:pt>
                <c:pt idx="76">
                  <c:v>677.04200000000003</c:v>
                </c:pt>
                <c:pt idx="77">
                  <c:v>677.43200000000002</c:v>
                </c:pt>
                <c:pt idx="78">
                  <c:v>677.71600000000001</c:v>
                </c:pt>
                <c:pt idx="79">
                  <c:v>677.875</c:v>
                </c:pt>
                <c:pt idx="80">
                  <c:v>673.16099999999994</c:v>
                </c:pt>
                <c:pt idx="81">
                  <c:v>673.08799999999997</c:v>
                </c:pt>
                <c:pt idx="82">
                  <c:v>673.32899999999995</c:v>
                </c:pt>
                <c:pt idx="83">
                  <c:v>673.327</c:v>
                </c:pt>
                <c:pt idx="84">
                  <c:v>674.86199999999997</c:v>
                </c:pt>
                <c:pt idx="85">
                  <c:v>679.53099999999995</c:v>
                </c:pt>
                <c:pt idx="86">
                  <c:v>678.78</c:v>
                </c:pt>
                <c:pt idx="87">
                  <c:v>677.65300000000002</c:v>
                </c:pt>
                <c:pt idx="88">
                  <c:v>813.99699999999996</c:v>
                </c:pt>
                <c:pt idx="89">
                  <c:v>812.85599999999999</c:v>
                </c:pt>
                <c:pt idx="90">
                  <c:v>812.85500000000002</c:v>
                </c:pt>
                <c:pt idx="91">
                  <c:v>812.62900000000002</c:v>
                </c:pt>
                <c:pt idx="92">
                  <c:v>853.34199999999998</c:v>
                </c:pt>
                <c:pt idx="93">
                  <c:v>853.75</c:v>
                </c:pt>
                <c:pt idx="94">
                  <c:v>854.31899999999996</c:v>
                </c:pt>
                <c:pt idx="95">
                  <c:v>855.40499999999997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4-46CC-B2BC-840E73E2F9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1076.3530000000001</c:v>
                </c:pt>
                <c:pt idx="1">
                  <c:v>1072.56</c:v>
                </c:pt>
                <c:pt idx="2">
                  <c:v>1068.4960000000001</c:v>
                </c:pt>
                <c:pt idx="3">
                  <c:v>1067.1410000000001</c:v>
                </c:pt>
                <c:pt idx="4">
                  <c:v>1053.425</c:v>
                </c:pt>
                <c:pt idx="5">
                  <c:v>1051.5119999999999</c:v>
                </c:pt>
                <c:pt idx="6">
                  <c:v>1050.6500000000001</c:v>
                </c:pt>
                <c:pt idx="7">
                  <c:v>1050.6400000000001</c:v>
                </c:pt>
                <c:pt idx="8">
                  <c:v>1040.5309999999999</c:v>
                </c:pt>
                <c:pt idx="9">
                  <c:v>1039.1590000000001</c:v>
                </c:pt>
                <c:pt idx="10">
                  <c:v>1039.491</c:v>
                </c:pt>
                <c:pt idx="11">
                  <c:v>1040.279</c:v>
                </c:pt>
                <c:pt idx="12">
                  <c:v>1051.029</c:v>
                </c:pt>
                <c:pt idx="13">
                  <c:v>1053.278</c:v>
                </c:pt>
                <c:pt idx="14">
                  <c:v>1055.972</c:v>
                </c:pt>
                <c:pt idx="15">
                  <c:v>1060.223</c:v>
                </c:pt>
                <c:pt idx="16">
                  <c:v>1088.2</c:v>
                </c:pt>
                <c:pt idx="17">
                  <c:v>1093.0150000000001</c:v>
                </c:pt>
                <c:pt idx="18">
                  <c:v>1099.7929999999999</c:v>
                </c:pt>
                <c:pt idx="19">
                  <c:v>1116.1659999999999</c:v>
                </c:pt>
                <c:pt idx="20">
                  <c:v>1207.451</c:v>
                </c:pt>
                <c:pt idx="21">
                  <c:v>1238.211</c:v>
                </c:pt>
                <c:pt idx="22">
                  <c:v>1261.568</c:v>
                </c:pt>
                <c:pt idx="23">
                  <c:v>1284.6510000000001</c:v>
                </c:pt>
                <c:pt idx="24">
                  <c:v>1392.11</c:v>
                </c:pt>
                <c:pt idx="25">
                  <c:v>1444.36</c:v>
                </c:pt>
                <c:pt idx="26">
                  <c:v>1463.585</c:v>
                </c:pt>
                <c:pt idx="27">
                  <c:v>1495.0740000000001</c:v>
                </c:pt>
                <c:pt idx="28">
                  <c:v>1571.4010000000001</c:v>
                </c:pt>
                <c:pt idx="29">
                  <c:v>1580.3309999999999</c:v>
                </c:pt>
                <c:pt idx="30">
                  <c:v>1576.0229999999999</c:v>
                </c:pt>
                <c:pt idx="31">
                  <c:v>1581.126</c:v>
                </c:pt>
                <c:pt idx="32">
                  <c:v>1597.461</c:v>
                </c:pt>
                <c:pt idx="33">
                  <c:v>1592.8910000000001</c:v>
                </c:pt>
                <c:pt idx="34">
                  <c:v>1586.6780000000001</c:v>
                </c:pt>
                <c:pt idx="35">
                  <c:v>1579.65</c:v>
                </c:pt>
                <c:pt idx="36">
                  <c:v>1573.26</c:v>
                </c:pt>
                <c:pt idx="37">
                  <c:v>1567.203</c:v>
                </c:pt>
                <c:pt idx="38">
                  <c:v>1561.973</c:v>
                </c:pt>
                <c:pt idx="39">
                  <c:v>1561.991</c:v>
                </c:pt>
                <c:pt idx="40">
                  <c:v>1536.346</c:v>
                </c:pt>
                <c:pt idx="41">
                  <c:v>1530.798</c:v>
                </c:pt>
                <c:pt idx="42">
                  <c:v>1543</c:v>
                </c:pt>
                <c:pt idx="43">
                  <c:v>1534.069</c:v>
                </c:pt>
                <c:pt idx="44">
                  <c:v>1525.461</c:v>
                </c:pt>
                <c:pt idx="45">
                  <c:v>1528.913</c:v>
                </c:pt>
                <c:pt idx="46">
                  <c:v>1549.03</c:v>
                </c:pt>
                <c:pt idx="47">
                  <c:v>1546.6289999999999</c:v>
                </c:pt>
                <c:pt idx="48">
                  <c:v>1501.3389999999999</c:v>
                </c:pt>
                <c:pt idx="49">
                  <c:v>1512.384</c:v>
                </c:pt>
                <c:pt idx="50">
                  <c:v>1500.1569999999999</c:v>
                </c:pt>
                <c:pt idx="51">
                  <c:v>1486.49</c:v>
                </c:pt>
                <c:pt idx="52">
                  <c:v>1477.4760000000001</c:v>
                </c:pt>
                <c:pt idx="53">
                  <c:v>1485.2729999999999</c:v>
                </c:pt>
                <c:pt idx="54">
                  <c:v>1474.117</c:v>
                </c:pt>
                <c:pt idx="55">
                  <c:v>1464.0340000000001</c:v>
                </c:pt>
                <c:pt idx="56">
                  <c:v>1452.318</c:v>
                </c:pt>
                <c:pt idx="57">
                  <c:v>1426.652</c:v>
                </c:pt>
                <c:pt idx="58">
                  <c:v>1416.0740000000001</c:v>
                </c:pt>
                <c:pt idx="59">
                  <c:v>1410.3620000000001</c:v>
                </c:pt>
                <c:pt idx="60">
                  <c:v>1400.587</c:v>
                </c:pt>
                <c:pt idx="61">
                  <c:v>1397.875</c:v>
                </c:pt>
                <c:pt idx="62">
                  <c:v>1395.8630000000001</c:v>
                </c:pt>
                <c:pt idx="63">
                  <c:v>1397.2829999999999</c:v>
                </c:pt>
                <c:pt idx="64">
                  <c:v>1387.875</c:v>
                </c:pt>
                <c:pt idx="65">
                  <c:v>1394.4480000000001</c:v>
                </c:pt>
                <c:pt idx="66">
                  <c:v>1384.8240000000001</c:v>
                </c:pt>
                <c:pt idx="67">
                  <c:v>1380.4110000000001</c:v>
                </c:pt>
                <c:pt idx="68">
                  <c:v>1381.855</c:v>
                </c:pt>
                <c:pt idx="69">
                  <c:v>1380.797</c:v>
                </c:pt>
                <c:pt idx="70">
                  <c:v>1379.3209999999999</c:v>
                </c:pt>
                <c:pt idx="71">
                  <c:v>1367.0419999999999</c:v>
                </c:pt>
                <c:pt idx="72">
                  <c:v>1360.9280000000001</c:v>
                </c:pt>
                <c:pt idx="73">
                  <c:v>1376.67</c:v>
                </c:pt>
                <c:pt idx="74">
                  <c:v>1361.0329999999999</c:v>
                </c:pt>
                <c:pt idx="75">
                  <c:v>1355.3679999999999</c:v>
                </c:pt>
                <c:pt idx="76">
                  <c:v>1355.384</c:v>
                </c:pt>
                <c:pt idx="77">
                  <c:v>1335.838</c:v>
                </c:pt>
                <c:pt idx="78">
                  <c:v>1343.4770000000001</c:v>
                </c:pt>
                <c:pt idx="79">
                  <c:v>1321.537</c:v>
                </c:pt>
                <c:pt idx="80">
                  <c:v>1285.6669999999999</c:v>
                </c:pt>
                <c:pt idx="81">
                  <c:v>1267.8040000000001</c:v>
                </c:pt>
                <c:pt idx="82">
                  <c:v>1251.68</c:v>
                </c:pt>
                <c:pt idx="83">
                  <c:v>1227.6679999999999</c:v>
                </c:pt>
                <c:pt idx="84">
                  <c:v>1168.4380000000001</c:v>
                </c:pt>
                <c:pt idx="85">
                  <c:v>1166.3620000000001</c:v>
                </c:pt>
                <c:pt idx="86">
                  <c:v>1163.4770000000001</c:v>
                </c:pt>
                <c:pt idx="87">
                  <c:v>1152.6289999999999</c:v>
                </c:pt>
                <c:pt idx="88">
                  <c:v>1117.164</c:v>
                </c:pt>
                <c:pt idx="89">
                  <c:v>1121.1510000000001</c:v>
                </c:pt>
                <c:pt idx="90">
                  <c:v>1116.672</c:v>
                </c:pt>
                <c:pt idx="91">
                  <c:v>1120.7149999999999</c:v>
                </c:pt>
                <c:pt idx="92">
                  <c:v>1092.925</c:v>
                </c:pt>
                <c:pt idx="93">
                  <c:v>1092.9469999999999</c:v>
                </c:pt>
                <c:pt idx="94">
                  <c:v>1088.473</c:v>
                </c:pt>
                <c:pt idx="95">
                  <c:v>1085.1089999999999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4-46CC-B2BC-840E73E2F9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2734.7420000000002</c:v>
                </c:pt>
                <c:pt idx="1">
                  <c:v>2687.9810000000002</c:v>
                </c:pt>
                <c:pt idx="2">
                  <c:v>2651.1689999999999</c:v>
                </c:pt>
                <c:pt idx="3">
                  <c:v>2631.3670000000002</c:v>
                </c:pt>
                <c:pt idx="4">
                  <c:v>2646.1419999999998</c:v>
                </c:pt>
                <c:pt idx="5">
                  <c:v>2636.6019999999999</c:v>
                </c:pt>
                <c:pt idx="6">
                  <c:v>2617.4760000000001</c:v>
                </c:pt>
                <c:pt idx="7">
                  <c:v>2589.4059999999999</c:v>
                </c:pt>
                <c:pt idx="8">
                  <c:v>2564.5920000000001</c:v>
                </c:pt>
                <c:pt idx="9">
                  <c:v>2535.569</c:v>
                </c:pt>
                <c:pt idx="10">
                  <c:v>2515.9029999999998</c:v>
                </c:pt>
                <c:pt idx="11">
                  <c:v>2503.08</c:v>
                </c:pt>
                <c:pt idx="12">
                  <c:v>2488.944</c:v>
                </c:pt>
                <c:pt idx="13">
                  <c:v>2484.6570000000002</c:v>
                </c:pt>
                <c:pt idx="14">
                  <c:v>2483.85</c:v>
                </c:pt>
                <c:pt idx="15">
                  <c:v>2496.8389999999999</c:v>
                </c:pt>
                <c:pt idx="16">
                  <c:v>2488.3629999999998</c:v>
                </c:pt>
                <c:pt idx="17">
                  <c:v>2521.6170000000002</c:v>
                </c:pt>
                <c:pt idx="18">
                  <c:v>2584.8240000000001</c:v>
                </c:pt>
                <c:pt idx="19">
                  <c:v>2665.4349999999999</c:v>
                </c:pt>
                <c:pt idx="20">
                  <c:v>2754.8359999999998</c:v>
                </c:pt>
                <c:pt idx="21">
                  <c:v>2852.0590000000002</c:v>
                </c:pt>
                <c:pt idx="22">
                  <c:v>2950.4940000000001</c:v>
                </c:pt>
                <c:pt idx="23">
                  <c:v>3067.203</c:v>
                </c:pt>
                <c:pt idx="24">
                  <c:v>3182.9409999999998</c:v>
                </c:pt>
                <c:pt idx="25">
                  <c:v>3314.7179999999998</c:v>
                </c:pt>
                <c:pt idx="26">
                  <c:v>3473.165</c:v>
                </c:pt>
                <c:pt idx="27">
                  <c:v>3585.5920000000001</c:v>
                </c:pt>
                <c:pt idx="28">
                  <c:v>3671.259</c:v>
                </c:pt>
                <c:pt idx="29">
                  <c:v>3759.1179999999999</c:v>
                </c:pt>
                <c:pt idx="30">
                  <c:v>3845.2339999999999</c:v>
                </c:pt>
                <c:pt idx="31">
                  <c:v>3945.0239999999999</c:v>
                </c:pt>
                <c:pt idx="32">
                  <c:v>3972.174</c:v>
                </c:pt>
                <c:pt idx="33">
                  <c:v>4024.3429999999998</c:v>
                </c:pt>
                <c:pt idx="34">
                  <c:v>4071.1759999999999</c:v>
                </c:pt>
                <c:pt idx="35">
                  <c:v>4110.1480000000001</c:v>
                </c:pt>
                <c:pt idx="36">
                  <c:v>4082.4050000000002</c:v>
                </c:pt>
                <c:pt idx="37">
                  <c:v>4108.9970000000003</c:v>
                </c:pt>
                <c:pt idx="38">
                  <c:v>4129.4719999999998</c:v>
                </c:pt>
                <c:pt idx="39">
                  <c:v>4184.6099999999997</c:v>
                </c:pt>
                <c:pt idx="40">
                  <c:v>4161.6059999999998</c:v>
                </c:pt>
                <c:pt idx="41">
                  <c:v>4181.4849999999997</c:v>
                </c:pt>
                <c:pt idx="42">
                  <c:v>4261.7879999999996</c:v>
                </c:pt>
                <c:pt idx="43">
                  <c:v>4312.5550000000003</c:v>
                </c:pt>
                <c:pt idx="44">
                  <c:v>4396.24</c:v>
                </c:pt>
                <c:pt idx="45">
                  <c:v>4438.652</c:v>
                </c:pt>
                <c:pt idx="46">
                  <c:v>4475.3130000000001</c:v>
                </c:pt>
                <c:pt idx="47">
                  <c:v>4469.25</c:v>
                </c:pt>
                <c:pt idx="48">
                  <c:v>4458.6130000000003</c:v>
                </c:pt>
                <c:pt idx="49">
                  <c:v>4434.5839999999998</c:v>
                </c:pt>
                <c:pt idx="50">
                  <c:v>4404.0529999999999</c:v>
                </c:pt>
                <c:pt idx="51">
                  <c:v>4318.5469999999996</c:v>
                </c:pt>
                <c:pt idx="52">
                  <c:v>4339.0559999999996</c:v>
                </c:pt>
                <c:pt idx="53">
                  <c:v>4291.5349999999999</c:v>
                </c:pt>
                <c:pt idx="54">
                  <c:v>4229.6180000000004</c:v>
                </c:pt>
                <c:pt idx="55">
                  <c:v>4175.6480000000001</c:v>
                </c:pt>
                <c:pt idx="56">
                  <c:v>4170.3190000000004</c:v>
                </c:pt>
                <c:pt idx="57">
                  <c:v>4094.7049999999999</c:v>
                </c:pt>
                <c:pt idx="58">
                  <c:v>4019.1909999999998</c:v>
                </c:pt>
                <c:pt idx="59">
                  <c:v>4002.4749999999999</c:v>
                </c:pt>
                <c:pt idx="60">
                  <c:v>4066.4549999999999</c:v>
                </c:pt>
                <c:pt idx="61">
                  <c:v>4022.1060000000002</c:v>
                </c:pt>
                <c:pt idx="62">
                  <c:v>4029.232</c:v>
                </c:pt>
                <c:pt idx="63">
                  <c:v>4065.163</c:v>
                </c:pt>
                <c:pt idx="64">
                  <c:v>4132.72</c:v>
                </c:pt>
                <c:pt idx="65">
                  <c:v>4192.79</c:v>
                </c:pt>
                <c:pt idx="66">
                  <c:v>4245.2020000000002</c:v>
                </c:pt>
                <c:pt idx="67">
                  <c:v>4327.8500000000004</c:v>
                </c:pt>
                <c:pt idx="68">
                  <c:v>4503.22</c:v>
                </c:pt>
                <c:pt idx="69">
                  <c:v>4585.7820000000002</c:v>
                </c:pt>
                <c:pt idx="70">
                  <c:v>4734.8029999999999</c:v>
                </c:pt>
                <c:pt idx="71">
                  <c:v>4818.0249999999996</c:v>
                </c:pt>
                <c:pt idx="72">
                  <c:v>4987.5550000000003</c:v>
                </c:pt>
                <c:pt idx="73">
                  <c:v>5127.1239999999998</c:v>
                </c:pt>
                <c:pt idx="74">
                  <c:v>5131.1679999999997</c:v>
                </c:pt>
                <c:pt idx="75">
                  <c:v>5154.0829999999996</c:v>
                </c:pt>
                <c:pt idx="76">
                  <c:v>5161.2669999999998</c:v>
                </c:pt>
                <c:pt idx="77">
                  <c:v>5114.5249999999996</c:v>
                </c:pt>
                <c:pt idx="78">
                  <c:v>5089.2470000000003</c:v>
                </c:pt>
                <c:pt idx="79">
                  <c:v>4991.317</c:v>
                </c:pt>
                <c:pt idx="80">
                  <c:v>4942.3689999999997</c:v>
                </c:pt>
                <c:pt idx="81">
                  <c:v>4834.1270000000004</c:v>
                </c:pt>
                <c:pt idx="82">
                  <c:v>4720.91</c:v>
                </c:pt>
                <c:pt idx="83">
                  <c:v>4601.7889999999998</c:v>
                </c:pt>
                <c:pt idx="84">
                  <c:v>4452.6440000000002</c:v>
                </c:pt>
                <c:pt idx="85">
                  <c:v>4326.0349999999999</c:v>
                </c:pt>
                <c:pt idx="86">
                  <c:v>4206.1260000000002</c:v>
                </c:pt>
                <c:pt idx="87">
                  <c:v>4100.6629999999996</c:v>
                </c:pt>
                <c:pt idx="88">
                  <c:v>3884.13</c:v>
                </c:pt>
                <c:pt idx="89">
                  <c:v>3754.422</c:v>
                </c:pt>
                <c:pt idx="90">
                  <c:v>3618.625</c:v>
                </c:pt>
                <c:pt idx="91">
                  <c:v>3507.232</c:v>
                </c:pt>
                <c:pt idx="92">
                  <c:v>3312.002</c:v>
                </c:pt>
                <c:pt idx="93">
                  <c:v>3185.68</c:v>
                </c:pt>
                <c:pt idx="94">
                  <c:v>3062.6660000000002</c:v>
                </c:pt>
                <c:pt idx="95">
                  <c:v>2953.32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24-46CC-B2BC-840E73E2F9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238</c:v>
                </c:pt>
                <c:pt idx="1">
                  <c:v>238</c:v>
                </c:pt>
                <c:pt idx="2">
                  <c:v>238</c:v>
                </c:pt>
                <c:pt idx="3">
                  <c:v>238</c:v>
                </c:pt>
                <c:pt idx="4">
                  <c:v>227</c:v>
                </c:pt>
                <c:pt idx="5">
                  <c:v>227</c:v>
                </c:pt>
                <c:pt idx="6">
                  <c:v>227</c:v>
                </c:pt>
                <c:pt idx="7">
                  <c:v>227</c:v>
                </c:pt>
                <c:pt idx="8">
                  <c:v>221</c:v>
                </c:pt>
                <c:pt idx="9">
                  <c:v>221</c:v>
                </c:pt>
                <c:pt idx="10">
                  <c:v>221</c:v>
                </c:pt>
                <c:pt idx="11">
                  <c:v>221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257</c:v>
                </c:pt>
                <c:pt idx="21">
                  <c:v>257</c:v>
                </c:pt>
                <c:pt idx="22">
                  <c:v>257</c:v>
                </c:pt>
                <c:pt idx="23">
                  <c:v>257</c:v>
                </c:pt>
                <c:pt idx="24">
                  <c:v>301</c:v>
                </c:pt>
                <c:pt idx="25">
                  <c:v>301</c:v>
                </c:pt>
                <c:pt idx="26">
                  <c:v>301</c:v>
                </c:pt>
                <c:pt idx="27">
                  <c:v>301</c:v>
                </c:pt>
                <c:pt idx="28">
                  <c:v>314</c:v>
                </c:pt>
                <c:pt idx="29">
                  <c:v>314</c:v>
                </c:pt>
                <c:pt idx="30">
                  <c:v>314</c:v>
                </c:pt>
                <c:pt idx="31">
                  <c:v>314</c:v>
                </c:pt>
                <c:pt idx="32">
                  <c:v>325</c:v>
                </c:pt>
                <c:pt idx="33">
                  <c:v>325</c:v>
                </c:pt>
                <c:pt idx="34">
                  <c:v>325</c:v>
                </c:pt>
                <c:pt idx="35">
                  <c:v>325</c:v>
                </c:pt>
                <c:pt idx="36">
                  <c:v>310</c:v>
                </c:pt>
                <c:pt idx="37">
                  <c:v>310</c:v>
                </c:pt>
                <c:pt idx="38">
                  <c:v>310</c:v>
                </c:pt>
                <c:pt idx="39">
                  <c:v>310</c:v>
                </c:pt>
                <c:pt idx="40">
                  <c:v>300</c:v>
                </c:pt>
                <c:pt idx="41">
                  <c:v>300</c:v>
                </c:pt>
                <c:pt idx="42">
                  <c:v>300</c:v>
                </c:pt>
                <c:pt idx="43">
                  <c:v>300</c:v>
                </c:pt>
                <c:pt idx="44">
                  <c:v>295</c:v>
                </c:pt>
                <c:pt idx="45">
                  <c:v>295</c:v>
                </c:pt>
                <c:pt idx="46">
                  <c:v>295</c:v>
                </c:pt>
                <c:pt idx="47">
                  <c:v>295</c:v>
                </c:pt>
                <c:pt idx="48">
                  <c:v>290</c:v>
                </c:pt>
                <c:pt idx="49">
                  <c:v>290</c:v>
                </c:pt>
                <c:pt idx="50">
                  <c:v>290</c:v>
                </c:pt>
                <c:pt idx="51">
                  <c:v>290</c:v>
                </c:pt>
                <c:pt idx="52">
                  <c:v>287</c:v>
                </c:pt>
                <c:pt idx="53">
                  <c:v>287</c:v>
                </c:pt>
                <c:pt idx="54">
                  <c:v>287</c:v>
                </c:pt>
                <c:pt idx="55">
                  <c:v>287</c:v>
                </c:pt>
                <c:pt idx="56">
                  <c:v>293</c:v>
                </c:pt>
                <c:pt idx="57">
                  <c:v>293</c:v>
                </c:pt>
                <c:pt idx="58">
                  <c:v>293</c:v>
                </c:pt>
                <c:pt idx="59">
                  <c:v>293</c:v>
                </c:pt>
                <c:pt idx="60">
                  <c:v>306</c:v>
                </c:pt>
                <c:pt idx="61">
                  <c:v>306</c:v>
                </c:pt>
                <c:pt idx="62">
                  <c:v>306</c:v>
                </c:pt>
                <c:pt idx="63">
                  <c:v>306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390</c:v>
                </c:pt>
                <c:pt idx="69">
                  <c:v>390</c:v>
                </c:pt>
                <c:pt idx="70">
                  <c:v>390</c:v>
                </c:pt>
                <c:pt idx="71">
                  <c:v>390</c:v>
                </c:pt>
                <c:pt idx="72">
                  <c:v>420</c:v>
                </c:pt>
                <c:pt idx="73">
                  <c:v>420</c:v>
                </c:pt>
                <c:pt idx="74">
                  <c:v>420</c:v>
                </c:pt>
                <c:pt idx="75">
                  <c:v>420</c:v>
                </c:pt>
                <c:pt idx="76">
                  <c:v>412</c:v>
                </c:pt>
                <c:pt idx="77">
                  <c:v>412</c:v>
                </c:pt>
                <c:pt idx="78">
                  <c:v>412</c:v>
                </c:pt>
                <c:pt idx="79">
                  <c:v>412</c:v>
                </c:pt>
                <c:pt idx="80">
                  <c:v>390</c:v>
                </c:pt>
                <c:pt idx="81">
                  <c:v>390</c:v>
                </c:pt>
                <c:pt idx="82">
                  <c:v>390</c:v>
                </c:pt>
                <c:pt idx="83">
                  <c:v>390</c:v>
                </c:pt>
                <c:pt idx="84">
                  <c:v>360</c:v>
                </c:pt>
                <c:pt idx="85">
                  <c:v>360</c:v>
                </c:pt>
                <c:pt idx="86">
                  <c:v>360</c:v>
                </c:pt>
                <c:pt idx="87">
                  <c:v>360</c:v>
                </c:pt>
                <c:pt idx="88">
                  <c:v>320</c:v>
                </c:pt>
                <c:pt idx="89">
                  <c:v>320</c:v>
                </c:pt>
                <c:pt idx="90">
                  <c:v>320</c:v>
                </c:pt>
                <c:pt idx="91">
                  <c:v>320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24-46CC-B2BC-840E73E2F9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24-46CC-B2BC-840E73E2F9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9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150.05199999999999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24-46CC-B2BC-840E73E2F9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24-46CC-B2BC-840E73E2F9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24-46CC-B2BC-840E73E2F9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D24-46CC-B2BC-840E73E2F95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2477</c:v>
                </c:pt>
                <c:pt idx="1">
                  <c:v>2477</c:v>
                </c:pt>
                <c:pt idx="2">
                  <c:v>2477</c:v>
                </c:pt>
                <c:pt idx="3">
                  <c:v>2477</c:v>
                </c:pt>
                <c:pt idx="4">
                  <c:v>2459</c:v>
                </c:pt>
                <c:pt idx="5">
                  <c:v>2459</c:v>
                </c:pt>
                <c:pt idx="6">
                  <c:v>2459</c:v>
                </c:pt>
                <c:pt idx="7">
                  <c:v>2459</c:v>
                </c:pt>
                <c:pt idx="8">
                  <c:v>2471</c:v>
                </c:pt>
                <c:pt idx="9">
                  <c:v>2471</c:v>
                </c:pt>
                <c:pt idx="10">
                  <c:v>2471</c:v>
                </c:pt>
                <c:pt idx="11">
                  <c:v>2471</c:v>
                </c:pt>
                <c:pt idx="12">
                  <c:v>2464</c:v>
                </c:pt>
                <c:pt idx="13">
                  <c:v>2337.9</c:v>
                </c:pt>
                <c:pt idx="14">
                  <c:v>2331</c:v>
                </c:pt>
                <c:pt idx="15">
                  <c:v>2337</c:v>
                </c:pt>
                <c:pt idx="16">
                  <c:v>2332.1999999999998</c:v>
                </c:pt>
                <c:pt idx="17">
                  <c:v>2305.1</c:v>
                </c:pt>
                <c:pt idx="18">
                  <c:v>2246.5</c:v>
                </c:pt>
                <c:pt idx="19">
                  <c:v>2436.6</c:v>
                </c:pt>
                <c:pt idx="20">
                  <c:v>2366.5</c:v>
                </c:pt>
                <c:pt idx="21">
                  <c:v>2425</c:v>
                </c:pt>
                <c:pt idx="22">
                  <c:v>2425</c:v>
                </c:pt>
                <c:pt idx="23">
                  <c:v>2425</c:v>
                </c:pt>
                <c:pt idx="24">
                  <c:v>2275.3000000000002</c:v>
                </c:pt>
                <c:pt idx="25">
                  <c:v>2173.6</c:v>
                </c:pt>
                <c:pt idx="26">
                  <c:v>2096</c:v>
                </c:pt>
                <c:pt idx="27">
                  <c:v>1998.8</c:v>
                </c:pt>
                <c:pt idx="28">
                  <c:v>1840.8</c:v>
                </c:pt>
                <c:pt idx="29">
                  <c:v>1817.6</c:v>
                </c:pt>
                <c:pt idx="30">
                  <c:v>1592.2</c:v>
                </c:pt>
                <c:pt idx="31">
                  <c:v>1280.4000000000001</c:v>
                </c:pt>
                <c:pt idx="32">
                  <c:v>1442.1</c:v>
                </c:pt>
                <c:pt idx="33">
                  <c:v>1331</c:v>
                </c:pt>
                <c:pt idx="34">
                  <c:v>1006.3</c:v>
                </c:pt>
                <c:pt idx="35">
                  <c:v>579.29999999999995</c:v>
                </c:pt>
                <c:pt idx="36">
                  <c:v>773.1</c:v>
                </c:pt>
                <c:pt idx="37">
                  <c:v>549</c:v>
                </c:pt>
                <c:pt idx="38">
                  <c:v>549</c:v>
                </c:pt>
                <c:pt idx="39">
                  <c:v>549</c:v>
                </c:pt>
                <c:pt idx="40">
                  <c:v>494</c:v>
                </c:pt>
                <c:pt idx="41">
                  <c:v>494</c:v>
                </c:pt>
                <c:pt idx="42">
                  <c:v>494</c:v>
                </c:pt>
                <c:pt idx="43">
                  <c:v>494</c:v>
                </c:pt>
                <c:pt idx="44">
                  <c:v>577</c:v>
                </c:pt>
                <c:pt idx="45">
                  <c:v>577</c:v>
                </c:pt>
                <c:pt idx="46">
                  <c:v>577</c:v>
                </c:pt>
                <c:pt idx="47">
                  <c:v>577</c:v>
                </c:pt>
                <c:pt idx="48">
                  <c:v>599</c:v>
                </c:pt>
                <c:pt idx="49">
                  <c:v>599</c:v>
                </c:pt>
                <c:pt idx="50">
                  <c:v>599</c:v>
                </c:pt>
                <c:pt idx="51">
                  <c:v>599</c:v>
                </c:pt>
                <c:pt idx="52">
                  <c:v>586</c:v>
                </c:pt>
                <c:pt idx="53">
                  <c:v>586</c:v>
                </c:pt>
                <c:pt idx="54">
                  <c:v>586</c:v>
                </c:pt>
                <c:pt idx="55">
                  <c:v>586</c:v>
                </c:pt>
                <c:pt idx="56">
                  <c:v>515</c:v>
                </c:pt>
                <c:pt idx="57">
                  <c:v>515</c:v>
                </c:pt>
                <c:pt idx="58">
                  <c:v>515</c:v>
                </c:pt>
                <c:pt idx="59">
                  <c:v>554.6</c:v>
                </c:pt>
                <c:pt idx="60">
                  <c:v>422</c:v>
                </c:pt>
                <c:pt idx="61">
                  <c:v>748.8</c:v>
                </c:pt>
                <c:pt idx="62">
                  <c:v>1261.8</c:v>
                </c:pt>
                <c:pt idx="63">
                  <c:v>1367.2</c:v>
                </c:pt>
                <c:pt idx="64">
                  <c:v>1433.2</c:v>
                </c:pt>
                <c:pt idx="65">
                  <c:v>1691.6</c:v>
                </c:pt>
                <c:pt idx="66">
                  <c:v>1766.5</c:v>
                </c:pt>
                <c:pt idx="67">
                  <c:v>1650.5</c:v>
                </c:pt>
                <c:pt idx="68">
                  <c:v>1286</c:v>
                </c:pt>
                <c:pt idx="69">
                  <c:v>1447.7</c:v>
                </c:pt>
                <c:pt idx="70">
                  <c:v>1460</c:v>
                </c:pt>
                <c:pt idx="71">
                  <c:v>1540.3</c:v>
                </c:pt>
                <c:pt idx="72">
                  <c:v>1786.7</c:v>
                </c:pt>
                <c:pt idx="73">
                  <c:v>1622.3</c:v>
                </c:pt>
                <c:pt idx="74">
                  <c:v>1634.4</c:v>
                </c:pt>
                <c:pt idx="75">
                  <c:v>1626.6</c:v>
                </c:pt>
                <c:pt idx="76">
                  <c:v>1556.6</c:v>
                </c:pt>
                <c:pt idx="77">
                  <c:v>1627.6</c:v>
                </c:pt>
                <c:pt idx="78">
                  <c:v>1625.2</c:v>
                </c:pt>
                <c:pt idx="79">
                  <c:v>1789.7</c:v>
                </c:pt>
                <c:pt idx="80">
                  <c:v>1800.5</c:v>
                </c:pt>
                <c:pt idx="81">
                  <c:v>1935.6</c:v>
                </c:pt>
                <c:pt idx="82">
                  <c:v>1755.3</c:v>
                </c:pt>
                <c:pt idx="83">
                  <c:v>1656</c:v>
                </c:pt>
                <c:pt idx="84">
                  <c:v>1830.7</c:v>
                </c:pt>
                <c:pt idx="85">
                  <c:v>1848.9</c:v>
                </c:pt>
                <c:pt idx="86">
                  <c:v>1824.8</c:v>
                </c:pt>
                <c:pt idx="87">
                  <c:v>1629.1</c:v>
                </c:pt>
                <c:pt idx="88">
                  <c:v>2226.4</c:v>
                </c:pt>
                <c:pt idx="89">
                  <c:v>2137.4</c:v>
                </c:pt>
                <c:pt idx="90">
                  <c:v>2124.9</c:v>
                </c:pt>
                <c:pt idx="91">
                  <c:v>1976.3</c:v>
                </c:pt>
                <c:pt idx="92">
                  <c:v>2204.6999999999998</c:v>
                </c:pt>
                <c:pt idx="93">
                  <c:v>2266.1</c:v>
                </c:pt>
                <c:pt idx="94">
                  <c:v>2113.9</c:v>
                </c:pt>
                <c:pt idx="95">
                  <c:v>2145.8000000000002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24-46CC-B2BC-840E73E2F9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54.304000000000002</c:v>
                </c:pt>
                <c:pt idx="23">
                  <c:v>53.031999999999996</c:v>
                </c:pt>
                <c:pt idx="24">
                  <c:v>51.048000000000002</c:v>
                </c:pt>
                <c:pt idx="25">
                  <c:v>48.723999999999997</c:v>
                </c:pt>
                <c:pt idx="26">
                  <c:v>45.783999999999999</c:v>
                </c:pt>
                <c:pt idx="27">
                  <c:v>41.607999999999997</c:v>
                </c:pt>
                <c:pt idx="28">
                  <c:v>36.36</c:v>
                </c:pt>
                <c:pt idx="29">
                  <c:v>31.468</c:v>
                </c:pt>
                <c:pt idx="30">
                  <c:v>27.231999999999999</c:v>
                </c:pt>
                <c:pt idx="31">
                  <c:v>23.024000000000001</c:v>
                </c:pt>
                <c:pt idx="32">
                  <c:v>18.532</c:v>
                </c:pt>
                <c:pt idx="33">
                  <c:v>14.436</c:v>
                </c:pt>
                <c:pt idx="34">
                  <c:v>11.18</c:v>
                </c:pt>
                <c:pt idx="35">
                  <c:v>8.8119999999999994</c:v>
                </c:pt>
                <c:pt idx="36">
                  <c:v>6.9720000000000004</c:v>
                </c:pt>
                <c:pt idx="37">
                  <c:v>5.1319999999999997</c:v>
                </c:pt>
                <c:pt idx="38">
                  <c:v>3.008</c:v>
                </c:pt>
                <c:pt idx="39">
                  <c:v>0.67200000000000004</c:v>
                </c:pt>
                <c:pt idx="51">
                  <c:v>3.5840000000000001</c:v>
                </c:pt>
                <c:pt idx="52">
                  <c:v>9.18</c:v>
                </c:pt>
                <c:pt idx="53">
                  <c:v>13.608000000000001</c:v>
                </c:pt>
                <c:pt idx="54">
                  <c:v>16.559999999999999</c:v>
                </c:pt>
                <c:pt idx="55">
                  <c:v>19.352</c:v>
                </c:pt>
                <c:pt idx="56">
                  <c:v>22.684000000000001</c:v>
                </c:pt>
                <c:pt idx="57">
                  <c:v>25.652000000000001</c:v>
                </c:pt>
                <c:pt idx="58">
                  <c:v>28.22</c:v>
                </c:pt>
                <c:pt idx="59">
                  <c:v>30.888000000000002</c:v>
                </c:pt>
                <c:pt idx="60">
                  <c:v>33.823999999999998</c:v>
                </c:pt>
                <c:pt idx="61">
                  <c:v>36.543999999999997</c:v>
                </c:pt>
                <c:pt idx="62">
                  <c:v>39.311999999999998</c:v>
                </c:pt>
                <c:pt idx="63">
                  <c:v>42.595999999999997</c:v>
                </c:pt>
                <c:pt idx="64">
                  <c:v>46.171999999999997</c:v>
                </c:pt>
                <c:pt idx="65">
                  <c:v>48.956000000000003</c:v>
                </c:pt>
                <c:pt idx="66">
                  <c:v>50.804000000000002</c:v>
                </c:pt>
                <c:pt idx="67">
                  <c:v>52.204000000000001</c:v>
                </c:pt>
                <c:pt idx="68">
                  <c:v>53.46</c:v>
                </c:pt>
                <c:pt idx="69">
                  <c:v>54.351999999999997</c:v>
                </c:pt>
                <c:pt idx="70">
                  <c:v>54.88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24-46CC-B2BC-840E73E2F9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24-46CC-B2BC-840E73E2F9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24-46CC-B2BC-840E73E2F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88.84</c:v>
                </c:pt>
                <c:pt idx="1">
                  <c:v>89.61</c:v>
                </c:pt>
                <c:pt idx="2">
                  <c:v>95.89</c:v>
                </c:pt>
                <c:pt idx="3">
                  <c:v>97.47</c:v>
                </c:pt>
                <c:pt idx="4">
                  <c:v>99.87</c:v>
                </c:pt>
                <c:pt idx="5">
                  <c:v>99.74</c:v>
                </c:pt>
                <c:pt idx="6">
                  <c:v>99.44</c:v>
                </c:pt>
                <c:pt idx="7">
                  <c:v>100.26</c:v>
                </c:pt>
                <c:pt idx="8">
                  <c:v>105.21</c:v>
                </c:pt>
                <c:pt idx="9">
                  <c:v>106.41</c:v>
                </c:pt>
                <c:pt idx="10">
                  <c:v>106.89</c:v>
                </c:pt>
                <c:pt idx="11">
                  <c:v>106.79</c:v>
                </c:pt>
                <c:pt idx="12">
                  <c:v>106.65</c:v>
                </c:pt>
                <c:pt idx="13">
                  <c:v>118.02</c:v>
                </c:pt>
                <c:pt idx="14">
                  <c:v>123.6</c:v>
                </c:pt>
                <c:pt idx="15">
                  <c:v>127.27</c:v>
                </c:pt>
                <c:pt idx="16">
                  <c:v>125.83</c:v>
                </c:pt>
                <c:pt idx="17">
                  <c:v>127.64</c:v>
                </c:pt>
                <c:pt idx="18">
                  <c:v>129.97</c:v>
                </c:pt>
                <c:pt idx="19">
                  <c:v>132.96</c:v>
                </c:pt>
                <c:pt idx="20">
                  <c:v>127.82</c:v>
                </c:pt>
                <c:pt idx="21">
                  <c:v>111.28</c:v>
                </c:pt>
                <c:pt idx="22">
                  <c:v>127.38</c:v>
                </c:pt>
                <c:pt idx="23">
                  <c:v>137.53</c:v>
                </c:pt>
                <c:pt idx="24">
                  <c:v>118.38</c:v>
                </c:pt>
                <c:pt idx="25">
                  <c:v>117.44</c:v>
                </c:pt>
                <c:pt idx="26">
                  <c:v>118.38</c:v>
                </c:pt>
                <c:pt idx="27">
                  <c:v>111.28</c:v>
                </c:pt>
                <c:pt idx="28">
                  <c:v>105.26</c:v>
                </c:pt>
                <c:pt idx="29">
                  <c:v>103.22</c:v>
                </c:pt>
                <c:pt idx="30">
                  <c:v>91.17</c:v>
                </c:pt>
                <c:pt idx="31">
                  <c:v>85</c:v>
                </c:pt>
                <c:pt idx="32">
                  <c:v>92.76</c:v>
                </c:pt>
                <c:pt idx="33">
                  <c:v>95.9</c:v>
                </c:pt>
                <c:pt idx="34">
                  <c:v>89.77</c:v>
                </c:pt>
                <c:pt idx="35">
                  <c:v>71.78</c:v>
                </c:pt>
                <c:pt idx="36">
                  <c:v>104.05</c:v>
                </c:pt>
                <c:pt idx="37">
                  <c:v>106.49</c:v>
                </c:pt>
                <c:pt idx="38">
                  <c:v>88.52</c:v>
                </c:pt>
                <c:pt idx="39">
                  <c:v>59.88</c:v>
                </c:pt>
                <c:pt idx="40">
                  <c:v>109.17</c:v>
                </c:pt>
                <c:pt idx="41">
                  <c:v>64.12</c:v>
                </c:pt>
                <c:pt idx="42">
                  <c:v>43.61</c:v>
                </c:pt>
                <c:pt idx="43">
                  <c:v>23.3</c:v>
                </c:pt>
                <c:pt idx="44">
                  <c:v>22.4</c:v>
                </c:pt>
                <c:pt idx="45">
                  <c:v>10.44</c:v>
                </c:pt>
                <c:pt idx="46">
                  <c:v>5.01</c:v>
                </c:pt>
                <c:pt idx="47">
                  <c:v>3.34</c:v>
                </c:pt>
                <c:pt idx="48">
                  <c:v>5.05</c:v>
                </c:pt>
                <c:pt idx="49">
                  <c:v>7.66</c:v>
                </c:pt>
                <c:pt idx="50">
                  <c:v>30.1</c:v>
                </c:pt>
                <c:pt idx="51">
                  <c:v>53.88</c:v>
                </c:pt>
                <c:pt idx="52">
                  <c:v>10.01</c:v>
                </c:pt>
                <c:pt idx="53">
                  <c:v>12.78</c:v>
                </c:pt>
                <c:pt idx="54">
                  <c:v>39.799999999999997</c:v>
                </c:pt>
                <c:pt idx="55">
                  <c:v>39.799999999999997</c:v>
                </c:pt>
                <c:pt idx="56">
                  <c:v>20</c:v>
                </c:pt>
                <c:pt idx="57">
                  <c:v>60</c:v>
                </c:pt>
                <c:pt idx="58">
                  <c:v>83.64</c:v>
                </c:pt>
                <c:pt idx="59">
                  <c:v>112.78</c:v>
                </c:pt>
                <c:pt idx="60">
                  <c:v>47.51</c:v>
                </c:pt>
                <c:pt idx="61">
                  <c:v>91</c:v>
                </c:pt>
                <c:pt idx="62">
                  <c:v>107.55</c:v>
                </c:pt>
                <c:pt idx="63">
                  <c:v>131.18</c:v>
                </c:pt>
                <c:pt idx="64">
                  <c:v>106.82</c:v>
                </c:pt>
                <c:pt idx="65">
                  <c:v>111.12</c:v>
                </c:pt>
                <c:pt idx="66">
                  <c:v>133.97999999999999</c:v>
                </c:pt>
                <c:pt idx="67">
                  <c:v>159.36000000000001</c:v>
                </c:pt>
                <c:pt idx="68">
                  <c:v>110.16</c:v>
                </c:pt>
                <c:pt idx="69">
                  <c:v>137.24</c:v>
                </c:pt>
                <c:pt idx="70">
                  <c:v>140.65</c:v>
                </c:pt>
                <c:pt idx="71">
                  <c:v>161.65</c:v>
                </c:pt>
                <c:pt idx="72">
                  <c:v>166.54</c:v>
                </c:pt>
                <c:pt idx="73">
                  <c:v>138.36000000000001</c:v>
                </c:pt>
                <c:pt idx="74">
                  <c:v>183.6</c:v>
                </c:pt>
                <c:pt idx="75">
                  <c:v>183.17</c:v>
                </c:pt>
                <c:pt idx="76">
                  <c:v>145</c:v>
                </c:pt>
                <c:pt idx="77">
                  <c:v>219.7</c:v>
                </c:pt>
                <c:pt idx="78">
                  <c:v>135.25</c:v>
                </c:pt>
                <c:pt idx="79">
                  <c:v>185.2</c:v>
                </c:pt>
                <c:pt idx="80">
                  <c:v>132.76</c:v>
                </c:pt>
                <c:pt idx="81">
                  <c:v>133.74</c:v>
                </c:pt>
                <c:pt idx="82">
                  <c:v>127.19</c:v>
                </c:pt>
                <c:pt idx="83">
                  <c:v>126.35</c:v>
                </c:pt>
                <c:pt idx="84">
                  <c:v>129.12</c:v>
                </c:pt>
                <c:pt idx="85">
                  <c:v>120.93</c:v>
                </c:pt>
                <c:pt idx="86">
                  <c:v>105.85</c:v>
                </c:pt>
                <c:pt idx="87">
                  <c:v>96.68</c:v>
                </c:pt>
                <c:pt idx="88">
                  <c:v>137.26</c:v>
                </c:pt>
                <c:pt idx="89">
                  <c:v>120.93</c:v>
                </c:pt>
                <c:pt idx="90">
                  <c:v>116.82</c:v>
                </c:pt>
                <c:pt idx="91">
                  <c:v>106.6</c:v>
                </c:pt>
                <c:pt idx="92">
                  <c:v>134.72999999999999</c:v>
                </c:pt>
                <c:pt idx="93">
                  <c:v>113.36</c:v>
                </c:pt>
                <c:pt idx="94">
                  <c:v>107</c:v>
                </c:pt>
                <c:pt idx="95">
                  <c:v>105.48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24-46CC-B2BC-840E73E2F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7561.2439999999997</v>
      </c>
      <c r="C5" s="25">
        <v>7509.1260000000002</v>
      </c>
      <c r="D5" s="25">
        <v>7467.2290000000003</v>
      </c>
      <c r="E5" s="25">
        <v>7446.1610000000001</v>
      </c>
      <c r="F5" s="25">
        <v>7417.3459999999995</v>
      </c>
      <c r="G5" s="25">
        <v>7405.7709999999997</v>
      </c>
      <c r="H5" s="25">
        <v>7385.1729999999998</v>
      </c>
      <c r="I5" s="25">
        <v>7356.7640000000001</v>
      </c>
      <c r="J5" s="25">
        <v>7326.7719999999999</v>
      </c>
      <c r="K5" s="25">
        <v>7294.6629999999996</v>
      </c>
      <c r="L5" s="25">
        <v>7274.3159999999998</v>
      </c>
      <c r="M5" s="25">
        <v>7262.1989999999996</v>
      </c>
      <c r="N5" s="25">
        <v>7250.2070000000003</v>
      </c>
      <c r="O5" s="25">
        <v>7122.2</v>
      </c>
      <c r="P5" s="25">
        <v>7117.1220000000003</v>
      </c>
      <c r="Q5" s="25">
        <v>7139.9470000000001</v>
      </c>
      <c r="R5" s="25">
        <v>7165.7740000000003</v>
      </c>
      <c r="S5" s="25">
        <v>7177.99</v>
      </c>
      <c r="T5" s="25">
        <v>7190.0129999999999</v>
      </c>
      <c r="U5" s="25">
        <v>7479.0360000000001</v>
      </c>
      <c r="V5" s="25">
        <v>7587.8620000000001</v>
      </c>
      <c r="W5" s="25">
        <v>7776.6620000000003</v>
      </c>
      <c r="X5" s="25">
        <v>7899.8969999999999</v>
      </c>
      <c r="Y5" s="25">
        <v>8041.2389999999996</v>
      </c>
      <c r="Z5" s="25">
        <v>8144.2879999999996</v>
      </c>
      <c r="AA5" s="25">
        <v>8228.0879999999997</v>
      </c>
      <c r="AB5" s="25">
        <v>8327.1039999999994</v>
      </c>
      <c r="AC5" s="25">
        <v>8372.3780000000006</v>
      </c>
      <c r="AD5" s="25">
        <v>8371.8280000000013</v>
      </c>
      <c r="AE5" s="25">
        <v>8441.6180000000004</v>
      </c>
      <c r="AF5" s="25">
        <v>8292.8610000000008</v>
      </c>
      <c r="AG5" s="25">
        <v>8082.625</v>
      </c>
      <c r="AH5" s="25">
        <v>8325.0689999999995</v>
      </c>
      <c r="AI5" s="25">
        <v>8257.1260000000002</v>
      </c>
      <c r="AJ5" s="25">
        <v>7968.3779999999997</v>
      </c>
      <c r="AK5" s="25">
        <v>7570.2520000000004</v>
      </c>
      <c r="AL5" s="25">
        <v>7722.3190000000004</v>
      </c>
      <c r="AM5" s="25">
        <v>7515.6589999999997</v>
      </c>
      <c r="AN5" s="25">
        <v>7534.5469999999996</v>
      </c>
      <c r="AO5" s="25">
        <v>7804.48</v>
      </c>
      <c r="AP5" s="25">
        <v>7468.4780000000001</v>
      </c>
      <c r="AQ5" s="25">
        <v>7482.6809999999996</v>
      </c>
      <c r="AR5" s="25">
        <v>7794.357</v>
      </c>
      <c r="AS5" s="25">
        <v>7836.6930000000002</v>
      </c>
      <c r="AT5" s="25">
        <v>7986.1049999999996</v>
      </c>
      <c r="AU5" s="25">
        <v>8035.442</v>
      </c>
      <c r="AV5" s="25">
        <v>8093.2749999999996</v>
      </c>
      <c r="AW5" s="25">
        <v>8084.6959999999999</v>
      </c>
      <c r="AX5" s="25">
        <v>8052.03</v>
      </c>
      <c r="AY5" s="25">
        <v>8039.5249999999996</v>
      </c>
      <c r="AZ5" s="25">
        <v>7996.33</v>
      </c>
      <c r="BA5" s="25">
        <v>7900.9809999999998</v>
      </c>
      <c r="BB5" s="25">
        <v>7906.3969999999999</v>
      </c>
      <c r="BC5" s="25">
        <v>7872.8280000000004</v>
      </c>
      <c r="BD5" s="25">
        <v>7807.8549999999996</v>
      </c>
      <c r="BE5" s="25">
        <v>7743.65</v>
      </c>
      <c r="BF5" s="25">
        <v>7630.085</v>
      </c>
      <c r="BG5" s="25">
        <v>7462.1729999999998</v>
      </c>
      <c r="BH5" s="25">
        <v>7230.6390000000001</v>
      </c>
      <c r="BI5" s="25">
        <v>7251.3289999999997</v>
      </c>
      <c r="BJ5" s="25">
        <v>7197.3630000000003</v>
      </c>
      <c r="BK5" s="25">
        <v>7482.558</v>
      </c>
      <c r="BL5" s="25">
        <v>8005.4520000000002</v>
      </c>
      <c r="BM5" s="25">
        <v>8154.85</v>
      </c>
      <c r="BN5" s="25">
        <v>8259.8119999999999</v>
      </c>
      <c r="BO5" s="25">
        <v>8589.7780000000002</v>
      </c>
      <c r="BP5" s="25">
        <v>8712.6419999999998</v>
      </c>
      <c r="BQ5" s="25">
        <v>8679.5519999999997</v>
      </c>
      <c r="BR5" s="25">
        <v>8464.3029999999999</v>
      </c>
      <c r="BS5" s="25">
        <v>8712.0339999999997</v>
      </c>
      <c r="BT5" s="25">
        <v>8872.8289999999997</v>
      </c>
      <c r="BU5" s="25">
        <v>9029.027</v>
      </c>
      <c r="BV5" s="25">
        <v>9479.2039999999997</v>
      </c>
      <c r="BW5" s="25">
        <v>9473.8029999999999</v>
      </c>
      <c r="BX5" s="25">
        <v>9477.7019999999993</v>
      </c>
      <c r="BY5" s="25">
        <v>9487.768</v>
      </c>
      <c r="BZ5" s="25">
        <v>9395.3130000000001</v>
      </c>
      <c r="CA5" s="25">
        <v>9399.44</v>
      </c>
      <c r="CB5" s="25">
        <v>9377.6560000000009</v>
      </c>
      <c r="CC5" s="25">
        <v>9419.4480000000003</v>
      </c>
      <c r="CD5" s="25">
        <v>9315.7180000000008</v>
      </c>
      <c r="CE5" s="25">
        <v>9320.6579999999994</v>
      </c>
      <c r="CF5" s="25">
        <v>9007.23</v>
      </c>
      <c r="CG5" s="25">
        <v>8760.7929999999997</v>
      </c>
      <c r="CH5" s="25">
        <v>8693.6869999999999</v>
      </c>
      <c r="CI5" s="25">
        <v>8583.8160000000007</v>
      </c>
      <c r="CJ5" s="25">
        <v>8432.17</v>
      </c>
      <c r="CK5" s="25">
        <v>8115.0550000000003</v>
      </c>
      <c r="CL5" s="25">
        <v>8553.6749999999993</v>
      </c>
      <c r="CM5" s="25">
        <v>8334.7929999999997</v>
      </c>
      <c r="CN5" s="25">
        <v>8179.067</v>
      </c>
      <c r="CO5" s="25">
        <v>7919.8639999999996</v>
      </c>
      <c r="CP5" s="25">
        <v>7922.0119999999997</v>
      </c>
      <c r="CQ5" s="25">
        <v>7854.4769999999999</v>
      </c>
      <c r="CR5" s="25">
        <v>7571.3320000000003</v>
      </c>
      <c r="CS5" s="25">
        <v>7487.6679999999997</v>
      </c>
      <c r="CT5" s="26"/>
      <c r="CU5" s="26"/>
      <c r="CV5" s="26"/>
      <c r="CW5" s="27"/>
      <c r="CX5" s="28">
        <f t="array" ref="CX5">SUMPRODUCT(B5:CW5*0.25)</f>
        <v>193002.85775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88.84</v>
      </c>
      <c r="C8" s="37">
        <v>89.61</v>
      </c>
      <c r="D8" s="37">
        <v>95.89</v>
      </c>
      <c r="E8" s="37">
        <v>97.47</v>
      </c>
      <c r="F8" s="37">
        <v>99.87</v>
      </c>
      <c r="G8" s="37">
        <v>99.74</v>
      </c>
      <c r="H8" s="37">
        <v>99.44</v>
      </c>
      <c r="I8" s="37">
        <v>100.26</v>
      </c>
      <c r="J8" s="37">
        <v>105.21</v>
      </c>
      <c r="K8" s="37">
        <v>106.41</v>
      </c>
      <c r="L8" s="37">
        <v>106.89</v>
      </c>
      <c r="M8" s="37">
        <v>106.79</v>
      </c>
      <c r="N8" s="37">
        <v>106.65</v>
      </c>
      <c r="O8" s="37">
        <v>118.02</v>
      </c>
      <c r="P8" s="37">
        <v>123.6</v>
      </c>
      <c r="Q8" s="37">
        <v>127.27</v>
      </c>
      <c r="R8" s="37">
        <v>125.83</v>
      </c>
      <c r="S8" s="37">
        <v>127.64</v>
      </c>
      <c r="T8" s="37">
        <v>129.97</v>
      </c>
      <c r="U8" s="37">
        <v>132.96</v>
      </c>
      <c r="V8" s="37">
        <v>127.82</v>
      </c>
      <c r="W8" s="37">
        <v>111.28</v>
      </c>
      <c r="X8" s="37">
        <v>127.38</v>
      </c>
      <c r="Y8" s="37">
        <v>137.53</v>
      </c>
      <c r="Z8" s="37">
        <v>118.38</v>
      </c>
      <c r="AA8" s="37">
        <v>117.44</v>
      </c>
      <c r="AB8" s="37">
        <v>118.38</v>
      </c>
      <c r="AC8" s="37">
        <v>111.28</v>
      </c>
      <c r="AD8" s="37">
        <v>105.26</v>
      </c>
      <c r="AE8" s="37">
        <v>103.22</v>
      </c>
      <c r="AF8" s="37">
        <v>91.17</v>
      </c>
      <c r="AG8" s="37">
        <v>85</v>
      </c>
      <c r="AH8" s="37">
        <v>92.76</v>
      </c>
      <c r="AI8" s="37">
        <v>95.9</v>
      </c>
      <c r="AJ8" s="37">
        <v>89.77</v>
      </c>
      <c r="AK8" s="37">
        <v>71.78</v>
      </c>
      <c r="AL8" s="37">
        <v>104.05</v>
      </c>
      <c r="AM8" s="37">
        <v>106.49</v>
      </c>
      <c r="AN8" s="37">
        <v>88.52</v>
      </c>
      <c r="AO8" s="37">
        <v>59.88</v>
      </c>
      <c r="AP8" s="37">
        <v>109.17</v>
      </c>
      <c r="AQ8" s="37">
        <v>64.12</v>
      </c>
      <c r="AR8" s="37">
        <v>43.61</v>
      </c>
      <c r="AS8" s="37">
        <v>23.3</v>
      </c>
      <c r="AT8" s="37">
        <v>22.4</v>
      </c>
      <c r="AU8" s="37">
        <v>10.44</v>
      </c>
      <c r="AV8" s="37">
        <v>5.01</v>
      </c>
      <c r="AW8" s="37">
        <v>3.34</v>
      </c>
      <c r="AX8" s="37">
        <v>5.05</v>
      </c>
      <c r="AY8" s="37">
        <v>7.66</v>
      </c>
      <c r="AZ8" s="37">
        <v>30.1</v>
      </c>
      <c r="BA8" s="37">
        <v>53.88</v>
      </c>
      <c r="BB8" s="37">
        <v>10.01</v>
      </c>
      <c r="BC8" s="37">
        <v>12.78</v>
      </c>
      <c r="BD8" s="37">
        <v>39.799999999999997</v>
      </c>
      <c r="BE8" s="37">
        <v>39.799999999999997</v>
      </c>
      <c r="BF8" s="37">
        <v>20</v>
      </c>
      <c r="BG8" s="37">
        <v>60</v>
      </c>
      <c r="BH8" s="37">
        <v>83.64</v>
      </c>
      <c r="BI8" s="37">
        <v>112.78</v>
      </c>
      <c r="BJ8" s="37">
        <v>47.51</v>
      </c>
      <c r="BK8" s="37">
        <v>91</v>
      </c>
      <c r="BL8" s="37">
        <v>107.55</v>
      </c>
      <c r="BM8" s="37">
        <v>131.18</v>
      </c>
      <c r="BN8" s="37">
        <v>106.82</v>
      </c>
      <c r="BO8" s="37">
        <v>111.12</v>
      </c>
      <c r="BP8" s="37">
        <v>133.97999999999999</v>
      </c>
      <c r="BQ8" s="37">
        <v>159.36000000000001</v>
      </c>
      <c r="BR8" s="37">
        <v>110.16</v>
      </c>
      <c r="BS8" s="37">
        <v>137.24</v>
      </c>
      <c r="BT8" s="37">
        <v>140.65</v>
      </c>
      <c r="BU8" s="37">
        <v>161.65</v>
      </c>
      <c r="BV8" s="37">
        <v>166.54</v>
      </c>
      <c r="BW8" s="37">
        <v>138.36000000000001</v>
      </c>
      <c r="BX8" s="37">
        <v>183.6</v>
      </c>
      <c r="BY8" s="37">
        <v>183.17</v>
      </c>
      <c r="BZ8" s="37">
        <v>145</v>
      </c>
      <c r="CA8" s="37">
        <v>219.7</v>
      </c>
      <c r="CB8" s="37">
        <v>135.25</v>
      </c>
      <c r="CC8" s="37">
        <v>185.2</v>
      </c>
      <c r="CD8" s="37">
        <v>132.76</v>
      </c>
      <c r="CE8" s="37">
        <v>133.74</v>
      </c>
      <c r="CF8" s="37">
        <v>127.19</v>
      </c>
      <c r="CG8" s="37">
        <v>126.35</v>
      </c>
      <c r="CH8" s="37">
        <v>129.12</v>
      </c>
      <c r="CI8" s="37">
        <v>120.93</v>
      </c>
      <c r="CJ8" s="37">
        <v>105.85</v>
      </c>
      <c r="CK8" s="37">
        <v>96.68</v>
      </c>
      <c r="CL8" s="37">
        <v>137.26</v>
      </c>
      <c r="CM8" s="37">
        <v>120.93</v>
      </c>
      <c r="CN8" s="37">
        <v>116.82</v>
      </c>
      <c r="CO8" s="37">
        <v>106.6</v>
      </c>
      <c r="CP8" s="37">
        <v>134.72999999999999</v>
      </c>
      <c r="CQ8" s="37">
        <v>113.36</v>
      </c>
      <c r="CR8" s="37">
        <v>107</v>
      </c>
      <c r="CS8" s="37">
        <v>105.48</v>
      </c>
      <c r="CT8" s="38"/>
      <c r="CU8" s="38"/>
      <c r="CV8" s="38"/>
      <c r="CW8" s="39"/>
      <c r="CX8" s="40">
        <f>IF(SUM(B8:CW8)&lt;&gt;0,AVERAGEIF(B8:CW8,"&lt;&gt;"""),"")</f>
        <v>101.23312500000003</v>
      </c>
    </row>
    <row r="9" spans="1:102" ht="24.95" customHeight="1" thickBot="1" x14ac:dyDescent="0.25">
      <c r="A9" s="41" t="s">
        <v>6</v>
      </c>
      <c r="B9" s="42">
        <v>92.952500000000001</v>
      </c>
      <c r="C9" s="43">
        <v>92.952500000000001</v>
      </c>
      <c r="D9" s="43">
        <v>92.952500000000001</v>
      </c>
      <c r="E9" s="43">
        <v>92.952500000000001</v>
      </c>
      <c r="F9" s="43">
        <v>99.827500000000001</v>
      </c>
      <c r="G9" s="43">
        <v>99.827500000000001</v>
      </c>
      <c r="H9" s="43">
        <v>99.827500000000001</v>
      </c>
      <c r="I9" s="43">
        <v>99.827500000000001</v>
      </c>
      <c r="J9" s="43">
        <v>106.325</v>
      </c>
      <c r="K9" s="43">
        <v>106.325</v>
      </c>
      <c r="L9" s="43">
        <v>106.325</v>
      </c>
      <c r="M9" s="43">
        <v>106.325</v>
      </c>
      <c r="N9" s="43">
        <v>118.88500000000001</v>
      </c>
      <c r="O9" s="43">
        <v>118.88500000000001</v>
      </c>
      <c r="P9" s="43">
        <v>118.88500000000001</v>
      </c>
      <c r="Q9" s="43">
        <v>118.88500000000001</v>
      </c>
      <c r="R9" s="43">
        <v>129.1</v>
      </c>
      <c r="S9" s="43">
        <v>129.1</v>
      </c>
      <c r="T9" s="43">
        <v>129.1</v>
      </c>
      <c r="U9" s="43">
        <v>129.1</v>
      </c>
      <c r="V9" s="43">
        <v>126.0025</v>
      </c>
      <c r="W9" s="43">
        <v>126.0025</v>
      </c>
      <c r="X9" s="43">
        <v>126.0025</v>
      </c>
      <c r="Y9" s="43">
        <v>126.0025</v>
      </c>
      <c r="Z9" s="43">
        <v>116.37</v>
      </c>
      <c r="AA9" s="43">
        <v>116.37</v>
      </c>
      <c r="AB9" s="43">
        <v>116.37</v>
      </c>
      <c r="AC9" s="43">
        <v>116.37</v>
      </c>
      <c r="AD9" s="43">
        <v>96.162499999999994</v>
      </c>
      <c r="AE9" s="43">
        <v>96.162499999999994</v>
      </c>
      <c r="AF9" s="43">
        <v>96.162499999999994</v>
      </c>
      <c r="AG9" s="43">
        <v>96.162499999999994</v>
      </c>
      <c r="AH9" s="43">
        <v>87.552499999999995</v>
      </c>
      <c r="AI9" s="43">
        <v>87.552499999999995</v>
      </c>
      <c r="AJ9" s="43">
        <v>87.552499999999995</v>
      </c>
      <c r="AK9" s="43">
        <v>87.552499999999995</v>
      </c>
      <c r="AL9" s="43">
        <v>89.734999999999999</v>
      </c>
      <c r="AM9" s="43">
        <v>89.734999999999999</v>
      </c>
      <c r="AN9" s="43">
        <v>89.734999999999999</v>
      </c>
      <c r="AO9" s="43">
        <v>89.734999999999999</v>
      </c>
      <c r="AP9" s="43">
        <v>60.05</v>
      </c>
      <c r="AQ9" s="43">
        <v>60.05</v>
      </c>
      <c r="AR9" s="43">
        <v>60.05</v>
      </c>
      <c r="AS9" s="43">
        <v>60.05</v>
      </c>
      <c r="AT9" s="43">
        <v>10.297499999999999</v>
      </c>
      <c r="AU9" s="43">
        <v>10.297499999999999</v>
      </c>
      <c r="AV9" s="43">
        <v>10.297499999999999</v>
      </c>
      <c r="AW9" s="43">
        <v>10.297499999999999</v>
      </c>
      <c r="AX9" s="43">
        <v>24.172499999999999</v>
      </c>
      <c r="AY9" s="43">
        <v>24.172499999999999</v>
      </c>
      <c r="AZ9" s="43">
        <v>24.172499999999999</v>
      </c>
      <c r="BA9" s="43">
        <v>24.172499999999999</v>
      </c>
      <c r="BB9" s="43">
        <v>25.5975</v>
      </c>
      <c r="BC9" s="43">
        <v>25.5975</v>
      </c>
      <c r="BD9" s="43">
        <v>25.5975</v>
      </c>
      <c r="BE9" s="43">
        <v>25.5975</v>
      </c>
      <c r="BF9" s="43">
        <v>69.105000000000004</v>
      </c>
      <c r="BG9" s="43">
        <v>69.105000000000004</v>
      </c>
      <c r="BH9" s="43">
        <v>69.105000000000004</v>
      </c>
      <c r="BI9" s="43">
        <v>69.105000000000004</v>
      </c>
      <c r="BJ9" s="43">
        <v>94.31</v>
      </c>
      <c r="BK9" s="43">
        <v>94.31</v>
      </c>
      <c r="BL9" s="43">
        <v>94.31</v>
      </c>
      <c r="BM9" s="43">
        <v>94.31</v>
      </c>
      <c r="BN9" s="43">
        <v>127.82</v>
      </c>
      <c r="BO9" s="43">
        <v>127.82</v>
      </c>
      <c r="BP9" s="43">
        <v>127.82</v>
      </c>
      <c r="BQ9" s="43">
        <v>127.82</v>
      </c>
      <c r="BR9" s="43">
        <v>137.42500000000001</v>
      </c>
      <c r="BS9" s="43">
        <v>137.42500000000001</v>
      </c>
      <c r="BT9" s="43">
        <v>137.42500000000001</v>
      </c>
      <c r="BU9" s="43">
        <v>137.42500000000001</v>
      </c>
      <c r="BV9" s="43">
        <v>167.91749999999999</v>
      </c>
      <c r="BW9" s="43">
        <v>167.91749999999999</v>
      </c>
      <c r="BX9" s="43">
        <v>167.91749999999999</v>
      </c>
      <c r="BY9" s="43">
        <v>167.91749999999999</v>
      </c>
      <c r="BZ9" s="43">
        <v>171.28749999999999</v>
      </c>
      <c r="CA9" s="43">
        <v>171.28749999999999</v>
      </c>
      <c r="CB9" s="43">
        <v>171.28749999999999</v>
      </c>
      <c r="CC9" s="43">
        <v>171.28749999999999</v>
      </c>
      <c r="CD9" s="43">
        <v>130.01</v>
      </c>
      <c r="CE9" s="43">
        <v>130.01</v>
      </c>
      <c r="CF9" s="43">
        <v>130.01</v>
      </c>
      <c r="CG9" s="43">
        <v>130.01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120.4025</v>
      </c>
      <c r="CM9" s="43">
        <v>120.4025</v>
      </c>
      <c r="CN9" s="43">
        <v>120.4025</v>
      </c>
      <c r="CO9" s="43">
        <v>120.4025</v>
      </c>
      <c r="CP9" s="43">
        <v>115.1425</v>
      </c>
      <c r="CQ9" s="43">
        <v>115.1425</v>
      </c>
      <c r="CR9" s="43">
        <v>115.1425</v>
      </c>
      <c r="CS9" s="43">
        <v>115.1425</v>
      </c>
      <c r="CT9" s="44"/>
      <c r="CU9" s="44"/>
      <c r="CV9" s="44"/>
      <c r="CW9" s="45"/>
      <c r="CX9" s="46">
        <f>IF(SUM(B9:CW9)&lt;&gt;0,AVERAGEIF(B9:CW9,"&lt;&gt;"""),"")</f>
        <v>101.23312499999997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341</v>
      </c>
      <c r="CA11" s="53">
        <v>341</v>
      </c>
      <c r="CB11" s="53">
        <v>341</v>
      </c>
      <c r="CC11" s="53">
        <v>341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>
        <v>30</v>
      </c>
      <c r="AA12" s="59">
        <v>30</v>
      </c>
      <c r="AB12" s="59">
        <v>30</v>
      </c>
      <c r="AC12" s="59">
        <v>30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30</v>
      </c>
      <c r="BS12" s="59">
        <v>30</v>
      </c>
      <c r="BT12" s="59">
        <v>30</v>
      </c>
      <c r="BU12" s="59">
        <v>30</v>
      </c>
      <c r="BV12" s="59">
        <v>30</v>
      </c>
      <c r="BW12" s="59">
        <v>30</v>
      </c>
      <c r="BX12" s="59">
        <v>30</v>
      </c>
      <c r="BY12" s="59">
        <v>30</v>
      </c>
      <c r="BZ12" s="59">
        <v>30</v>
      </c>
      <c r="CA12" s="59">
        <v>30</v>
      </c>
      <c r="CB12" s="59">
        <v>30</v>
      </c>
      <c r="CC12" s="59">
        <v>30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540</v>
      </c>
    </row>
    <row r="13" spans="1:102" ht="24.95" customHeight="1" x14ac:dyDescent="0.2">
      <c r="A13" s="63" t="s">
        <v>10</v>
      </c>
      <c r="B13" s="64">
        <v>2425.2620000000002</v>
      </c>
      <c r="C13" s="65">
        <v>2373.0430000000001</v>
      </c>
      <c r="D13" s="65">
        <v>2334.79</v>
      </c>
      <c r="E13" s="65">
        <v>2387.9719999999998</v>
      </c>
      <c r="F13" s="65">
        <v>2464.009</v>
      </c>
      <c r="G13" s="65">
        <v>2457.518</v>
      </c>
      <c r="H13" s="65">
        <v>2442.1549999999997</v>
      </c>
      <c r="I13" s="65">
        <v>2480.7959999999998</v>
      </c>
      <c r="J13" s="65">
        <v>2418.1390000000001</v>
      </c>
      <c r="K13" s="65">
        <v>2384.6019999999999</v>
      </c>
      <c r="L13" s="65">
        <v>2363.9340000000002</v>
      </c>
      <c r="M13" s="65">
        <v>2351.1039999999998</v>
      </c>
      <c r="N13" s="65">
        <v>2334.0610000000001</v>
      </c>
      <c r="O13" s="65">
        <v>2212.9</v>
      </c>
      <c r="P13" s="65">
        <v>2212.9</v>
      </c>
      <c r="Q13" s="65">
        <v>2242.19</v>
      </c>
      <c r="R13" s="65">
        <v>2216.9120000000003</v>
      </c>
      <c r="S13" s="65">
        <v>2237.2160000000003</v>
      </c>
      <c r="T13" s="65">
        <v>2260.1469999999999</v>
      </c>
      <c r="U13" s="65">
        <v>2298.201</v>
      </c>
      <c r="V13" s="65">
        <v>2145.2379999999998</v>
      </c>
      <c r="W13" s="65">
        <v>2031.6910000000003</v>
      </c>
      <c r="X13" s="65">
        <v>2142.4539999999997</v>
      </c>
      <c r="Y13" s="65">
        <v>2248.4279999999999</v>
      </c>
      <c r="Z13" s="65">
        <v>2190.8310000000001</v>
      </c>
      <c r="AA13" s="65">
        <v>2185.873</v>
      </c>
      <c r="AB13" s="65">
        <v>2190.8310000000001</v>
      </c>
      <c r="AC13" s="65">
        <v>2113.7089999999998</v>
      </c>
      <c r="AD13" s="65">
        <v>1985.7800000000002</v>
      </c>
      <c r="AE13" s="65">
        <v>1969.6779999999999</v>
      </c>
      <c r="AF13" s="65">
        <v>1801.0830000000001</v>
      </c>
      <c r="AG13" s="65">
        <v>1629.9</v>
      </c>
      <c r="AH13" s="65">
        <v>1858.2199999999998</v>
      </c>
      <c r="AI13" s="65">
        <v>1938.645</v>
      </c>
      <c r="AJ13" s="65">
        <v>1649.7060000000001</v>
      </c>
      <c r="AK13" s="65">
        <v>1270.9000000000001</v>
      </c>
      <c r="AL13" s="65">
        <v>1427.9</v>
      </c>
      <c r="AM13" s="65">
        <v>1083.115</v>
      </c>
      <c r="AN13" s="65">
        <v>688.9</v>
      </c>
      <c r="AO13" s="65">
        <v>493.9</v>
      </c>
      <c r="AP13" s="65">
        <v>298.89999999999998</v>
      </c>
      <c r="AQ13" s="65">
        <v>298.89999999999998</v>
      </c>
      <c r="AR13" s="65">
        <v>298.89999999999998</v>
      </c>
      <c r="AS13" s="65">
        <v>298.89999999999998</v>
      </c>
      <c r="AT13" s="65">
        <v>298.89999999999998</v>
      </c>
      <c r="AU13" s="65">
        <v>298.89999999999998</v>
      </c>
      <c r="AV13" s="65">
        <v>298.89999999999998</v>
      </c>
      <c r="AW13" s="65">
        <v>298.89999999999998</v>
      </c>
      <c r="AX13" s="65">
        <v>298.89999999999998</v>
      </c>
      <c r="AY13" s="65">
        <v>298.89999999999998</v>
      </c>
      <c r="AZ13" s="65">
        <v>298.89999999999998</v>
      </c>
      <c r="BA13" s="65">
        <v>298.89999999999998</v>
      </c>
      <c r="BB13" s="65">
        <v>318.89999999999998</v>
      </c>
      <c r="BC13" s="65">
        <v>328.9</v>
      </c>
      <c r="BD13" s="65">
        <v>328.9</v>
      </c>
      <c r="BE13" s="65">
        <v>358.9</v>
      </c>
      <c r="BF13" s="65">
        <v>710.9</v>
      </c>
      <c r="BG13" s="65">
        <v>798.9</v>
      </c>
      <c r="BH13" s="65">
        <v>1229.9000000000001</v>
      </c>
      <c r="BI13" s="65">
        <v>1632.9</v>
      </c>
      <c r="BJ13" s="65">
        <v>1616.9</v>
      </c>
      <c r="BK13" s="65">
        <v>2027.1439999999998</v>
      </c>
      <c r="BL13" s="65">
        <v>2491.2980000000002</v>
      </c>
      <c r="BM13" s="65">
        <v>2529.5300000000002</v>
      </c>
      <c r="BN13" s="65">
        <v>2752.6720000000005</v>
      </c>
      <c r="BO13" s="65">
        <v>2892.29</v>
      </c>
      <c r="BP13" s="65">
        <v>3061.0230000000001</v>
      </c>
      <c r="BQ13" s="65">
        <v>3101.9</v>
      </c>
      <c r="BR13" s="65">
        <v>2806.4450000000002</v>
      </c>
      <c r="BS13" s="65">
        <v>3094.1990000000001</v>
      </c>
      <c r="BT13" s="65">
        <v>3103.9</v>
      </c>
      <c r="BU13" s="65">
        <v>3103.9</v>
      </c>
      <c r="BV13" s="65">
        <v>3107.9</v>
      </c>
      <c r="BW13" s="65">
        <v>3106.8069999999998</v>
      </c>
      <c r="BX13" s="65">
        <v>3107.9</v>
      </c>
      <c r="BY13" s="65">
        <v>3107.9</v>
      </c>
      <c r="BZ13" s="65">
        <v>3109.9</v>
      </c>
      <c r="CA13" s="65">
        <v>3109.9</v>
      </c>
      <c r="CB13" s="65">
        <v>3089.877</v>
      </c>
      <c r="CC13" s="65">
        <v>3114.9</v>
      </c>
      <c r="CD13" s="65">
        <v>3060.1800000000003</v>
      </c>
      <c r="CE13" s="65">
        <v>3075.2640000000001</v>
      </c>
      <c r="CF13" s="65">
        <v>2984.4259999999999</v>
      </c>
      <c r="CG13" s="65">
        <v>2977.9670000000001</v>
      </c>
      <c r="CH13" s="65">
        <v>3004.0410000000002</v>
      </c>
      <c r="CI13" s="65">
        <v>2965.9</v>
      </c>
      <c r="CJ13" s="65">
        <v>2800.3179999999998</v>
      </c>
      <c r="CK13" s="65">
        <v>2513.433</v>
      </c>
      <c r="CL13" s="65">
        <v>3057.0230000000001</v>
      </c>
      <c r="CM13" s="65">
        <v>2842.9</v>
      </c>
      <c r="CN13" s="65">
        <v>2821.645</v>
      </c>
      <c r="CO13" s="65">
        <v>2684.2510000000002</v>
      </c>
      <c r="CP13" s="65">
        <v>2919.5080000000003</v>
      </c>
      <c r="CQ13" s="65">
        <v>2842.9</v>
      </c>
      <c r="CR13" s="65">
        <v>2569.12</v>
      </c>
      <c r="CS13" s="65">
        <v>2497.4780000000001</v>
      </c>
      <c r="CT13" s="66"/>
      <c r="CU13" s="66"/>
      <c r="CV13" s="66"/>
      <c r="CW13" s="67"/>
      <c r="CX13" s="68">
        <f t="array" ref="CX13">SUMPRODUCT(B13:CW13*0.25)</f>
        <v>48573.067999999934</v>
      </c>
    </row>
    <row r="14" spans="1:102" ht="24.95" customHeight="1" x14ac:dyDescent="0.2">
      <c r="A14" s="63" t="s">
        <v>11</v>
      </c>
      <c r="B14" s="64">
        <v>730</v>
      </c>
      <c r="C14" s="65">
        <v>730</v>
      </c>
      <c r="D14" s="65">
        <v>730</v>
      </c>
      <c r="E14" s="65">
        <v>660</v>
      </c>
      <c r="F14" s="65">
        <v>550</v>
      </c>
      <c r="G14" s="65">
        <v>550</v>
      </c>
      <c r="H14" s="65">
        <v>550</v>
      </c>
      <c r="I14" s="65">
        <v>490</v>
      </c>
      <c r="J14" s="65">
        <v>515</v>
      </c>
      <c r="K14" s="65">
        <v>515</v>
      </c>
      <c r="L14" s="65">
        <v>515</v>
      </c>
      <c r="M14" s="65">
        <v>515</v>
      </c>
      <c r="N14" s="65">
        <v>515</v>
      </c>
      <c r="O14" s="65">
        <v>515</v>
      </c>
      <c r="P14" s="65">
        <v>515</v>
      </c>
      <c r="Q14" s="65">
        <v>515</v>
      </c>
      <c r="R14" s="65">
        <v>575</v>
      </c>
      <c r="S14" s="65">
        <v>575</v>
      </c>
      <c r="T14" s="65">
        <v>575</v>
      </c>
      <c r="U14" s="65">
        <v>835</v>
      </c>
      <c r="V14" s="65">
        <v>1055</v>
      </c>
      <c r="W14" s="65">
        <v>1360</v>
      </c>
      <c r="X14" s="65">
        <v>1360</v>
      </c>
      <c r="Y14" s="65">
        <v>1360</v>
      </c>
      <c r="Z14" s="65">
        <v>1360</v>
      </c>
      <c r="AA14" s="65">
        <v>1360</v>
      </c>
      <c r="AB14" s="65">
        <v>1360</v>
      </c>
      <c r="AC14" s="65">
        <v>1360</v>
      </c>
      <c r="AD14" s="65">
        <v>1373</v>
      </c>
      <c r="AE14" s="65">
        <v>1323</v>
      </c>
      <c r="AF14" s="65">
        <v>1193</v>
      </c>
      <c r="AG14" s="65">
        <v>974.06899999999996</v>
      </c>
      <c r="AH14" s="65">
        <v>761</v>
      </c>
      <c r="AI14" s="65">
        <v>463</v>
      </c>
      <c r="AJ14" s="65">
        <v>341</v>
      </c>
      <c r="AK14" s="65">
        <v>190</v>
      </c>
      <c r="AL14" s="65">
        <v>190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119</v>
      </c>
      <c r="BI14" s="65">
        <v>119</v>
      </c>
      <c r="BJ14" s="65">
        <v>119</v>
      </c>
      <c r="BK14" s="65">
        <v>164</v>
      </c>
      <c r="BL14" s="65">
        <v>364</v>
      </c>
      <c r="BM14" s="65">
        <v>615</v>
      </c>
      <c r="BN14" s="65">
        <v>643</v>
      </c>
      <c r="BO14" s="65">
        <v>970</v>
      </c>
      <c r="BP14" s="65">
        <v>1043</v>
      </c>
      <c r="BQ14" s="65">
        <v>1073.001</v>
      </c>
      <c r="BR14" s="65">
        <v>1225</v>
      </c>
      <c r="BS14" s="65">
        <v>1249</v>
      </c>
      <c r="BT14" s="65">
        <v>1429</v>
      </c>
      <c r="BU14" s="65">
        <v>1589</v>
      </c>
      <c r="BV14" s="65">
        <v>1991</v>
      </c>
      <c r="BW14" s="65">
        <v>1981</v>
      </c>
      <c r="BX14" s="65">
        <v>1981</v>
      </c>
      <c r="BY14" s="65">
        <v>1981</v>
      </c>
      <c r="BZ14" s="65">
        <v>1943</v>
      </c>
      <c r="CA14" s="65">
        <v>1943</v>
      </c>
      <c r="CB14" s="65">
        <v>1935</v>
      </c>
      <c r="CC14" s="65">
        <v>1935</v>
      </c>
      <c r="CD14" s="65">
        <v>1905</v>
      </c>
      <c r="CE14" s="65">
        <v>1883</v>
      </c>
      <c r="CF14" s="65">
        <v>1659</v>
      </c>
      <c r="CG14" s="65">
        <v>1414</v>
      </c>
      <c r="CH14" s="65">
        <v>1334</v>
      </c>
      <c r="CI14" s="65">
        <v>1254</v>
      </c>
      <c r="CJ14" s="65">
        <v>1254</v>
      </c>
      <c r="CK14" s="65">
        <v>1209</v>
      </c>
      <c r="CL14" s="65">
        <v>1109</v>
      </c>
      <c r="CM14" s="65">
        <v>1083</v>
      </c>
      <c r="CN14" s="65">
        <v>935</v>
      </c>
      <c r="CO14" s="65">
        <v>795</v>
      </c>
      <c r="CP14" s="65">
        <v>570</v>
      </c>
      <c r="CQ14" s="65">
        <v>570</v>
      </c>
      <c r="CR14" s="65">
        <v>560</v>
      </c>
      <c r="CS14" s="65">
        <v>550</v>
      </c>
      <c r="CT14" s="66"/>
      <c r="CU14" s="66"/>
      <c r="CV14" s="66"/>
      <c r="CW14" s="67"/>
      <c r="CX14" s="68">
        <f t="array" ref="CX14">SUMPRODUCT(B14:CW14*0.25)</f>
        <v>19109.267500000002</v>
      </c>
    </row>
    <row r="15" spans="1:102" ht="24.95" customHeight="1" x14ac:dyDescent="0.2">
      <c r="A15" s="69" t="s">
        <v>12</v>
      </c>
      <c r="B15" s="70">
        <v>3866.982</v>
      </c>
      <c r="C15" s="71">
        <v>3867.0830000000001</v>
      </c>
      <c r="D15" s="71">
        <v>3863.4389999999999</v>
      </c>
      <c r="E15" s="71">
        <v>3859.1889999999999</v>
      </c>
      <c r="F15" s="71">
        <v>3855.337</v>
      </c>
      <c r="G15" s="71">
        <v>3850.2529999999997</v>
      </c>
      <c r="H15" s="71">
        <v>3845.018</v>
      </c>
      <c r="I15" s="71">
        <v>3837.9680000000003</v>
      </c>
      <c r="J15" s="71">
        <v>3839.6329999999998</v>
      </c>
      <c r="K15" s="71">
        <v>3841.0610000000001</v>
      </c>
      <c r="L15" s="71">
        <v>3841.3820000000001</v>
      </c>
      <c r="M15" s="71">
        <v>3842.0949999999998</v>
      </c>
      <c r="N15" s="71">
        <v>3841.1460000000002</v>
      </c>
      <c r="O15" s="71">
        <v>3834.3</v>
      </c>
      <c r="P15" s="71">
        <v>3829.2219999999998</v>
      </c>
      <c r="Q15" s="71">
        <v>3822.7570000000001</v>
      </c>
      <c r="R15" s="71">
        <v>3808.8620000000001</v>
      </c>
      <c r="S15" s="71">
        <v>3800.7739999999999</v>
      </c>
      <c r="T15" s="71">
        <v>3789.866</v>
      </c>
      <c r="U15" s="71">
        <v>3780.835</v>
      </c>
      <c r="V15" s="71">
        <v>3776.6240000000003</v>
      </c>
      <c r="W15" s="71">
        <v>3773.971</v>
      </c>
      <c r="X15" s="71">
        <v>3786.4430000000002</v>
      </c>
      <c r="Y15" s="71">
        <v>3821.8109999999997</v>
      </c>
      <c r="Z15" s="71">
        <v>3882.4570000000003</v>
      </c>
      <c r="AA15" s="71">
        <v>3971.2150000000001</v>
      </c>
      <c r="AB15" s="71">
        <v>4065.2730000000001</v>
      </c>
      <c r="AC15" s="71">
        <v>4187.6689999999999</v>
      </c>
      <c r="AD15" s="71">
        <v>4318.0479999999998</v>
      </c>
      <c r="AE15" s="71">
        <v>4453.9400000000005</v>
      </c>
      <c r="AF15" s="71">
        <v>4603.7779999999993</v>
      </c>
      <c r="AG15" s="71">
        <v>4783.6559999999999</v>
      </c>
      <c r="AH15" s="71">
        <v>4987.8489999999993</v>
      </c>
      <c r="AI15" s="71">
        <v>5137.4809999999998</v>
      </c>
      <c r="AJ15" s="71">
        <v>5259.6719999999996</v>
      </c>
      <c r="AK15" s="71">
        <v>5391.3519999999999</v>
      </c>
      <c r="AL15" s="71">
        <v>5491.4189999999999</v>
      </c>
      <c r="AM15" s="71">
        <v>5586.2439999999997</v>
      </c>
      <c r="AN15" s="71">
        <v>5696.2470000000003</v>
      </c>
      <c r="AO15" s="71">
        <v>5763.28</v>
      </c>
      <c r="AP15" s="71">
        <v>5830.0779999999995</v>
      </c>
      <c r="AQ15" s="71">
        <v>5909.6810000000005</v>
      </c>
      <c r="AR15" s="71">
        <v>5939.357</v>
      </c>
      <c r="AS15" s="71">
        <v>5969.7929999999997</v>
      </c>
      <c r="AT15" s="71">
        <v>5994.6050000000005</v>
      </c>
      <c r="AU15" s="71">
        <v>6016.8419999999996</v>
      </c>
      <c r="AV15" s="71">
        <v>6029.875</v>
      </c>
      <c r="AW15" s="71">
        <v>6008.6959999999999</v>
      </c>
      <c r="AX15" s="71">
        <v>5977.53</v>
      </c>
      <c r="AY15" s="71">
        <v>5943.625</v>
      </c>
      <c r="AZ15" s="71">
        <v>5874.4299999999994</v>
      </c>
      <c r="BA15" s="71">
        <v>5779.0810000000001</v>
      </c>
      <c r="BB15" s="71">
        <v>5702.8969999999999</v>
      </c>
      <c r="BC15" s="71">
        <v>5624.0280000000002</v>
      </c>
      <c r="BD15" s="71">
        <v>5497.9549999999999</v>
      </c>
      <c r="BE15" s="71">
        <v>5403.75</v>
      </c>
      <c r="BF15" s="71">
        <v>5295.2850000000008</v>
      </c>
      <c r="BG15" s="71">
        <v>5175.2730000000001</v>
      </c>
      <c r="BH15" s="71">
        <v>5049.7390000000005</v>
      </c>
      <c r="BI15" s="71">
        <v>4908.4290000000001</v>
      </c>
      <c r="BJ15" s="71">
        <v>4757.8630000000003</v>
      </c>
      <c r="BK15" s="71">
        <v>4625.4139999999998</v>
      </c>
      <c r="BL15" s="71">
        <v>4484.1540000000005</v>
      </c>
      <c r="BM15" s="71">
        <v>4344.32</v>
      </c>
      <c r="BN15" s="71">
        <v>4221.1399999999994</v>
      </c>
      <c r="BO15" s="71">
        <v>4084.4879999999998</v>
      </c>
      <c r="BP15" s="71">
        <v>3965.6189999999997</v>
      </c>
      <c r="BQ15" s="71">
        <v>3861.6509999999998</v>
      </c>
      <c r="BR15" s="71">
        <v>3768.8579999999997</v>
      </c>
      <c r="BS15" s="71">
        <v>3704.835</v>
      </c>
      <c r="BT15" s="71">
        <v>3675.9290000000001</v>
      </c>
      <c r="BU15" s="71">
        <v>3672.127</v>
      </c>
      <c r="BV15" s="71">
        <v>3680.3040000000001</v>
      </c>
      <c r="BW15" s="71">
        <v>3685.9960000000001</v>
      </c>
      <c r="BX15" s="71">
        <v>3688.8020000000001</v>
      </c>
      <c r="BY15" s="71">
        <v>3698.8679999999999</v>
      </c>
      <c r="BZ15" s="71">
        <v>3704.413</v>
      </c>
      <c r="CA15" s="71">
        <v>3708.54</v>
      </c>
      <c r="CB15" s="71">
        <v>3714.779</v>
      </c>
      <c r="CC15" s="71">
        <v>3731.5480000000002</v>
      </c>
      <c r="CD15" s="71">
        <v>3737.538</v>
      </c>
      <c r="CE15" s="71">
        <v>3749.3939999999998</v>
      </c>
      <c r="CF15" s="71">
        <v>3750.8040000000001</v>
      </c>
      <c r="CG15" s="71">
        <v>3755.826</v>
      </c>
      <c r="CH15" s="71">
        <v>3745.6459999999997</v>
      </c>
      <c r="CI15" s="71">
        <v>3753.9159999999997</v>
      </c>
      <c r="CJ15" s="71">
        <v>3767.8519999999999</v>
      </c>
      <c r="CK15" s="71">
        <v>3782.6219999999998</v>
      </c>
      <c r="CL15" s="71">
        <v>3794.652</v>
      </c>
      <c r="CM15" s="71">
        <v>3815.893</v>
      </c>
      <c r="CN15" s="71">
        <v>3829.422</v>
      </c>
      <c r="CO15" s="71">
        <v>3847.6129999999998</v>
      </c>
      <c r="CP15" s="71">
        <v>3848.5039999999999</v>
      </c>
      <c r="CQ15" s="71">
        <v>3857.5770000000002</v>
      </c>
      <c r="CR15" s="71">
        <v>3858.212</v>
      </c>
      <c r="CS15" s="71">
        <v>3856.19</v>
      </c>
      <c r="CT15" s="72"/>
      <c r="CU15" s="72"/>
      <c r="CV15" s="72"/>
      <c r="CW15" s="73"/>
      <c r="CX15" s="74">
        <f t="array" ref="CX15">SUMPRODUCT(B15:CW15*0.25)</f>
        <v>105729.47225000001</v>
      </c>
    </row>
    <row r="16" spans="1:102" ht="24.95" customHeight="1" x14ac:dyDescent="0.2">
      <c r="A16" s="69" t="s">
        <v>13</v>
      </c>
      <c r="B16" s="70">
        <v>29</v>
      </c>
      <c r="C16" s="71">
        <v>29</v>
      </c>
      <c r="D16" s="71">
        <v>29</v>
      </c>
      <c r="E16" s="71">
        <v>29</v>
      </c>
      <c r="F16" s="71">
        <v>38</v>
      </c>
      <c r="G16" s="71">
        <v>38</v>
      </c>
      <c r="H16" s="71">
        <v>38</v>
      </c>
      <c r="I16" s="71">
        <v>38</v>
      </c>
      <c r="J16" s="71">
        <v>44</v>
      </c>
      <c r="K16" s="71">
        <v>44</v>
      </c>
      <c r="L16" s="71">
        <v>44</v>
      </c>
      <c r="M16" s="71">
        <v>44</v>
      </c>
      <c r="N16" s="71">
        <v>50</v>
      </c>
      <c r="O16" s="71">
        <v>50</v>
      </c>
      <c r="P16" s="71">
        <v>50</v>
      </c>
      <c r="Q16" s="71">
        <v>50</v>
      </c>
      <c r="R16" s="71">
        <v>55</v>
      </c>
      <c r="S16" s="71">
        <v>55</v>
      </c>
      <c r="T16" s="71">
        <v>55</v>
      </c>
      <c r="U16" s="71">
        <v>55</v>
      </c>
      <c r="V16" s="71">
        <v>63</v>
      </c>
      <c r="W16" s="71">
        <v>63</v>
      </c>
      <c r="X16" s="71">
        <v>63</v>
      </c>
      <c r="Y16" s="71">
        <v>63</v>
      </c>
      <c r="Z16" s="71">
        <v>76</v>
      </c>
      <c r="AA16" s="71">
        <v>76</v>
      </c>
      <c r="AB16" s="71">
        <v>76</v>
      </c>
      <c r="AC16" s="71">
        <v>76</v>
      </c>
      <c r="AD16" s="71">
        <v>92</v>
      </c>
      <c r="AE16" s="71">
        <v>92</v>
      </c>
      <c r="AF16" s="71">
        <v>92</v>
      </c>
      <c r="AG16" s="71">
        <v>92</v>
      </c>
      <c r="AH16" s="71">
        <v>110</v>
      </c>
      <c r="AI16" s="71">
        <v>110</v>
      </c>
      <c r="AJ16" s="71">
        <v>110</v>
      </c>
      <c r="AK16" s="71">
        <v>110</v>
      </c>
      <c r="AL16" s="71">
        <v>123</v>
      </c>
      <c r="AM16" s="71">
        <v>123</v>
      </c>
      <c r="AN16" s="71">
        <v>123</v>
      </c>
      <c r="AO16" s="71">
        <v>123</v>
      </c>
      <c r="AP16" s="71">
        <v>129</v>
      </c>
      <c r="AQ16" s="71">
        <v>129</v>
      </c>
      <c r="AR16" s="71">
        <v>129</v>
      </c>
      <c r="AS16" s="71">
        <v>129</v>
      </c>
      <c r="AT16" s="71">
        <v>133</v>
      </c>
      <c r="AU16" s="71">
        <v>133</v>
      </c>
      <c r="AV16" s="71">
        <v>133</v>
      </c>
      <c r="AW16" s="71">
        <v>133</v>
      </c>
      <c r="AX16" s="71">
        <v>133</v>
      </c>
      <c r="AY16" s="71">
        <v>133</v>
      </c>
      <c r="AZ16" s="71">
        <v>133</v>
      </c>
      <c r="BA16" s="71">
        <v>133</v>
      </c>
      <c r="BB16" s="71">
        <v>131</v>
      </c>
      <c r="BC16" s="71">
        <v>131</v>
      </c>
      <c r="BD16" s="71">
        <v>131</v>
      </c>
      <c r="BE16" s="71">
        <v>131</v>
      </c>
      <c r="BF16" s="71">
        <v>126</v>
      </c>
      <c r="BG16" s="71">
        <v>126</v>
      </c>
      <c r="BH16" s="71">
        <v>126</v>
      </c>
      <c r="BI16" s="71">
        <v>126</v>
      </c>
      <c r="BJ16" s="71">
        <v>117</v>
      </c>
      <c r="BK16" s="71">
        <v>117</v>
      </c>
      <c r="BL16" s="71">
        <v>117</v>
      </c>
      <c r="BM16" s="71">
        <v>117</v>
      </c>
      <c r="BN16" s="71">
        <v>102</v>
      </c>
      <c r="BO16" s="71">
        <v>102</v>
      </c>
      <c r="BP16" s="71">
        <v>102</v>
      </c>
      <c r="BQ16" s="71">
        <v>102</v>
      </c>
      <c r="BR16" s="71">
        <v>87</v>
      </c>
      <c r="BS16" s="71">
        <v>87</v>
      </c>
      <c r="BT16" s="71">
        <v>87</v>
      </c>
      <c r="BU16" s="71">
        <v>87</v>
      </c>
      <c r="BV16" s="71">
        <v>77</v>
      </c>
      <c r="BW16" s="71">
        <v>77</v>
      </c>
      <c r="BX16" s="71">
        <v>77</v>
      </c>
      <c r="BY16" s="71">
        <v>77</v>
      </c>
      <c r="BZ16" s="71">
        <v>66</v>
      </c>
      <c r="CA16" s="71">
        <v>66</v>
      </c>
      <c r="CB16" s="71">
        <v>66</v>
      </c>
      <c r="CC16" s="71">
        <v>66</v>
      </c>
      <c r="CD16" s="71">
        <v>54</v>
      </c>
      <c r="CE16" s="71">
        <v>54</v>
      </c>
      <c r="CF16" s="71">
        <v>54</v>
      </c>
      <c r="CG16" s="71">
        <v>54</v>
      </c>
      <c r="CH16" s="71">
        <v>45</v>
      </c>
      <c r="CI16" s="71">
        <v>45</v>
      </c>
      <c r="CJ16" s="71">
        <v>45</v>
      </c>
      <c r="CK16" s="71">
        <v>45</v>
      </c>
      <c r="CL16" s="71">
        <v>38</v>
      </c>
      <c r="CM16" s="71">
        <v>38</v>
      </c>
      <c r="CN16" s="71">
        <v>38</v>
      </c>
      <c r="CO16" s="71">
        <v>38</v>
      </c>
      <c r="CP16" s="71">
        <v>36</v>
      </c>
      <c r="CQ16" s="71">
        <v>36</v>
      </c>
      <c r="CR16" s="71">
        <v>36</v>
      </c>
      <c r="CS16" s="71">
        <v>36</v>
      </c>
      <c r="CT16" s="72"/>
      <c r="CU16" s="72"/>
      <c r="CV16" s="72"/>
      <c r="CW16" s="73"/>
      <c r="CX16" s="74">
        <f t="array" ref="CX16">SUMPRODUCT(B16:CW16*0.25)</f>
        <v>1954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7391.2440000000006</v>
      </c>
      <c r="C18" s="77">
        <f t="shared" ref="C18:BN18" si="0">SUM(C11:C17)</f>
        <v>7339.1260000000002</v>
      </c>
      <c r="D18" s="77">
        <f t="shared" si="0"/>
        <v>7297.2289999999994</v>
      </c>
      <c r="E18" s="77">
        <f t="shared" si="0"/>
        <v>7276.1610000000001</v>
      </c>
      <c r="F18" s="77">
        <f t="shared" si="0"/>
        <v>7247.3459999999995</v>
      </c>
      <c r="G18" s="77">
        <f t="shared" si="0"/>
        <v>7235.7709999999997</v>
      </c>
      <c r="H18" s="77">
        <f t="shared" si="0"/>
        <v>7215.1729999999998</v>
      </c>
      <c r="I18" s="77">
        <f t="shared" si="0"/>
        <v>7186.7640000000001</v>
      </c>
      <c r="J18" s="77">
        <f t="shared" si="0"/>
        <v>7156.7719999999999</v>
      </c>
      <c r="K18" s="77">
        <f t="shared" si="0"/>
        <v>7124.6630000000005</v>
      </c>
      <c r="L18" s="77">
        <f t="shared" si="0"/>
        <v>7104.3160000000007</v>
      </c>
      <c r="M18" s="77">
        <f t="shared" si="0"/>
        <v>7092.1989999999996</v>
      </c>
      <c r="N18" s="77">
        <f t="shared" si="0"/>
        <v>7080.2070000000003</v>
      </c>
      <c r="O18" s="77">
        <f t="shared" si="0"/>
        <v>6952.2000000000007</v>
      </c>
      <c r="P18" s="77">
        <f t="shared" si="0"/>
        <v>6947.1219999999994</v>
      </c>
      <c r="Q18" s="77">
        <f t="shared" si="0"/>
        <v>6969.9470000000001</v>
      </c>
      <c r="R18" s="77">
        <f t="shared" si="0"/>
        <v>6995.7740000000003</v>
      </c>
      <c r="S18" s="77">
        <f t="shared" si="0"/>
        <v>7007.99</v>
      </c>
      <c r="T18" s="77">
        <f t="shared" si="0"/>
        <v>7020.0129999999999</v>
      </c>
      <c r="U18" s="77">
        <f t="shared" si="0"/>
        <v>7309.0360000000001</v>
      </c>
      <c r="V18" s="77">
        <f t="shared" si="0"/>
        <v>7379.8620000000001</v>
      </c>
      <c r="W18" s="77">
        <f t="shared" si="0"/>
        <v>7568.6620000000003</v>
      </c>
      <c r="X18" s="77">
        <f t="shared" si="0"/>
        <v>7691.8969999999999</v>
      </c>
      <c r="Y18" s="77">
        <f t="shared" si="0"/>
        <v>7833.2389999999996</v>
      </c>
      <c r="Z18" s="77">
        <f t="shared" si="0"/>
        <v>7879.2880000000005</v>
      </c>
      <c r="AA18" s="77">
        <f t="shared" si="0"/>
        <v>7963.0879999999997</v>
      </c>
      <c r="AB18" s="77">
        <f t="shared" si="0"/>
        <v>8062.1040000000003</v>
      </c>
      <c r="AC18" s="77">
        <f t="shared" si="0"/>
        <v>8107.3779999999997</v>
      </c>
      <c r="AD18" s="77">
        <f t="shared" si="0"/>
        <v>8138.8279999999995</v>
      </c>
      <c r="AE18" s="77">
        <f t="shared" si="0"/>
        <v>8208.6180000000004</v>
      </c>
      <c r="AF18" s="77">
        <f t="shared" si="0"/>
        <v>8059.860999999999</v>
      </c>
      <c r="AG18" s="77">
        <f t="shared" si="0"/>
        <v>7849.625</v>
      </c>
      <c r="AH18" s="77">
        <f t="shared" si="0"/>
        <v>8087.0689999999995</v>
      </c>
      <c r="AI18" s="77">
        <f t="shared" si="0"/>
        <v>8019.1260000000002</v>
      </c>
      <c r="AJ18" s="77">
        <f t="shared" si="0"/>
        <v>7730.3779999999997</v>
      </c>
      <c r="AK18" s="77">
        <f t="shared" si="0"/>
        <v>7332.2520000000004</v>
      </c>
      <c r="AL18" s="77">
        <f t="shared" si="0"/>
        <v>7602.3189999999995</v>
      </c>
      <c r="AM18" s="77">
        <f t="shared" si="0"/>
        <v>7307.3589999999995</v>
      </c>
      <c r="AN18" s="77">
        <f t="shared" si="0"/>
        <v>7023.1470000000008</v>
      </c>
      <c r="AO18" s="77">
        <f t="shared" si="0"/>
        <v>6895.1799999999994</v>
      </c>
      <c r="AP18" s="77">
        <f t="shared" si="0"/>
        <v>6772.9779999999992</v>
      </c>
      <c r="AQ18" s="77">
        <f t="shared" si="0"/>
        <v>6852.5810000000001</v>
      </c>
      <c r="AR18" s="77">
        <f t="shared" si="0"/>
        <v>6882.2569999999996</v>
      </c>
      <c r="AS18" s="77">
        <f t="shared" si="0"/>
        <v>6912.6929999999993</v>
      </c>
      <c r="AT18" s="77">
        <f t="shared" si="0"/>
        <v>6941.5050000000001</v>
      </c>
      <c r="AU18" s="77">
        <f t="shared" si="0"/>
        <v>6963.7419999999993</v>
      </c>
      <c r="AV18" s="77">
        <f t="shared" si="0"/>
        <v>6976.7749999999996</v>
      </c>
      <c r="AW18" s="77">
        <f t="shared" si="0"/>
        <v>6955.5959999999995</v>
      </c>
      <c r="AX18" s="77">
        <f t="shared" si="0"/>
        <v>6924.4299999999994</v>
      </c>
      <c r="AY18" s="77">
        <f t="shared" si="0"/>
        <v>6890.5249999999996</v>
      </c>
      <c r="AZ18" s="77">
        <f t="shared" si="0"/>
        <v>6821.329999999999</v>
      </c>
      <c r="BA18" s="77">
        <f t="shared" si="0"/>
        <v>6725.9809999999998</v>
      </c>
      <c r="BB18" s="77">
        <f t="shared" si="0"/>
        <v>6641.7969999999996</v>
      </c>
      <c r="BC18" s="77">
        <f t="shared" si="0"/>
        <v>6572.9279999999999</v>
      </c>
      <c r="BD18" s="77">
        <f t="shared" si="0"/>
        <v>6446.8549999999996</v>
      </c>
      <c r="BE18" s="77">
        <f t="shared" si="0"/>
        <v>6382.65</v>
      </c>
      <c r="BF18" s="77">
        <f t="shared" si="0"/>
        <v>6621.1850000000013</v>
      </c>
      <c r="BG18" s="77">
        <f t="shared" si="0"/>
        <v>6589.1730000000007</v>
      </c>
      <c r="BH18" s="77">
        <f t="shared" si="0"/>
        <v>6894.639000000001</v>
      </c>
      <c r="BI18" s="77">
        <f t="shared" si="0"/>
        <v>7156.3289999999997</v>
      </c>
      <c r="BJ18" s="77">
        <f t="shared" si="0"/>
        <v>6980.7630000000008</v>
      </c>
      <c r="BK18" s="77">
        <f t="shared" si="0"/>
        <v>7303.5579999999991</v>
      </c>
      <c r="BL18" s="77">
        <f t="shared" si="0"/>
        <v>7826.4520000000011</v>
      </c>
      <c r="BM18" s="77">
        <f t="shared" si="0"/>
        <v>7975.85</v>
      </c>
      <c r="BN18" s="77">
        <f t="shared" si="0"/>
        <v>8088.8119999999999</v>
      </c>
      <c r="BO18" s="77">
        <f t="shared" ref="BO18:CW18" si="1">SUM(BO11:BO17)</f>
        <v>8418.7780000000002</v>
      </c>
      <c r="BP18" s="77">
        <f t="shared" si="1"/>
        <v>8541.6419999999998</v>
      </c>
      <c r="BQ18" s="77">
        <f t="shared" si="1"/>
        <v>8508.5519999999997</v>
      </c>
      <c r="BR18" s="77">
        <f t="shared" si="1"/>
        <v>8257.3029999999999</v>
      </c>
      <c r="BS18" s="77">
        <f t="shared" si="1"/>
        <v>8505.0339999999997</v>
      </c>
      <c r="BT18" s="77">
        <f t="shared" si="1"/>
        <v>8665.8289999999997</v>
      </c>
      <c r="BU18" s="77">
        <f t="shared" si="1"/>
        <v>8822.027</v>
      </c>
      <c r="BV18" s="77">
        <f t="shared" si="1"/>
        <v>9226.2039999999997</v>
      </c>
      <c r="BW18" s="77">
        <f t="shared" si="1"/>
        <v>9220.8029999999999</v>
      </c>
      <c r="BX18" s="77">
        <f t="shared" si="1"/>
        <v>9224.7019999999993</v>
      </c>
      <c r="BY18" s="77">
        <f t="shared" si="1"/>
        <v>9234.768</v>
      </c>
      <c r="BZ18" s="77">
        <f t="shared" si="1"/>
        <v>9194.3130000000001</v>
      </c>
      <c r="CA18" s="77">
        <f t="shared" si="1"/>
        <v>9198.4399999999987</v>
      </c>
      <c r="CB18" s="77">
        <f t="shared" si="1"/>
        <v>9176.6560000000009</v>
      </c>
      <c r="CC18" s="77">
        <f t="shared" si="1"/>
        <v>9218.4480000000003</v>
      </c>
      <c r="CD18" s="77">
        <f t="shared" si="1"/>
        <v>9126.7180000000008</v>
      </c>
      <c r="CE18" s="77">
        <f t="shared" si="1"/>
        <v>9131.6579999999994</v>
      </c>
      <c r="CF18" s="77">
        <f t="shared" si="1"/>
        <v>8818.23</v>
      </c>
      <c r="CG18" s="77">
        <f t="shared" si="1"/>
        <v>8571.7930000000015</v>
      </c>
      <c r="CH18" s="77">
        <f t="shared" si="1"/>
        <v>8498.6869999999999</v>
      </c>
      <c r="CI18" s="77">
        <f t="shared" si="1"/>
        <v>8388.8159999999989</v>
      </c>
      <c r="CJ18" s="77">
        <f t="shared" si="1"/>
        <v>8237.1699999999983</v>
      </c>
      <c r="CK18" s="77">
        <f t="shared" si="1"/>
        <v>7920.0550000000003</v>
      </c>
      <c r="CL18" s="77">
        <f t="shared" si="1"/>
        <v>8368.6749999999993</v>
      </c>
      <c r="CM18" s="77">
        <f t="shared" si="1"/>
        <v>8149.7929999999997</v>
      </c>
      <c r="CN18" s="77">
        <f t="shared" si="1"/>
        <v>7994.0670000000009</v>
      </c>
      <c r="CO18" s="77">
        <f t="shared" si="1"/>
        <v>7734.8639999999996</v>
      </c>
      <c r="CP18" s="77">
        <f t="shared" si="1"/>
        <v>7744.0120000000006</v>
      </c>
      <c r="CQ18" s="77">
        <f t="shared" si="1"/>
        <v>7676.4770000000008</v>
      </c>
      <c r="CR18" s="77">
        <f t="shared" si="1"/>
        <v>7393.3320000000003</v>
      </c>
      <c r="CS18" s="77">
        <f t="shared" si="1"/>
        <v>7309.6679999999997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184066.80774999992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3798.9</v>
      </c>
      <c r="C31" s="88">
        <v>3798.9</v>
      </c>
      <c r="D31" s="88">
        <v>3647.9</v>
      </c>
      <c r="E31" s="88">
        <v>3575.9</v>
      </c>
      <c r="F31" s="88">
        <v>3473.9</v>
      </c>
      <c r="G31" s="88">
        <v>3472.9</v>
      </c>
      <c r="H31" s="88">
        <v>3471.9</v>
      </c>
      <c r="I31" s="88">
        <v>3412.9</v>
      </c>
      <c r="J31" s="88">
        <v>3443.9</v>
      </c>
      <c r="K31" s="88">
        <v>3444.9</v>
      </c>
      <c r="L31" s="88">
        <v>3444.9</v>
      </c>
      <c r="M31" s="88">
        <v>3444.9</v>
      </c>
      <c r="N31" s="88">
        <v>3450.9</v>
      </c>
      <c r="O31" s="88">
        <v>3450.9</v>
      </c>
      <c r="P31" s="88">
        <v>3449.9</v>
      </c>
      <c r="Q31" s="88">
        <v>3447.9</v>
      </c>
      <c r="R31" s="88">
        <v>3510.9</v>
      </c>
      <c r="S31" s="88">
        <v>3507.9</v>
      </c>
      <c r="T31" s="88">
        <v>3506.9</v>
      </c>
      <c r="U31" s="88">
        <v>3636.9</v>
      </c>
      <c r="V31" s="88">
        <v>3864.9</v>
      </c>
      <c r="W31" s="88">
        <v>4171.8999999999996</v>
      </c>
      <c r="X31" s="88">
        <v>4234.8999999999996</v>
      </c>
      <c r="Y31" s="88">
        <v>4243.8999999999996</v>
      </c>
      <c r="Z31" s="88">
        <v>4467.29</v>
      </c>
      <c r="AA31" s="88">
        <v>4512.29</v>
      </c>
      <c r="AB31" s="88">
        <v>4531.29</v>
      </c>
      <c r="AC31" s="88">
        <v>4553.29</v>
      </c>
      <c r="AD31" s="88">
        <v>4612.03</v>
      </c>
      <c r="AE31" s="88">
        <v>4493.03</v>
      </c>
      <c r="AF31" s="88">
        <v>4409.03</v>
      </c>
      <c r="AG31" s="88">
        <v>4324.03</v>
      </c>
      <c r="AH31" s="88">
        <v>4116.6900000000005</v>
      </c>
      <c r="AI31" s="88">
        <v>3904.69</v>
      </c>
      <c r="AJ31" s="88">
        <v>3836.69</v>
      </c>
      <c r="AK31" s="88">
        <v>3572.69</v>
      </c>
      <c r="AL31" s="88">
        <v>3485.16</v>
      </c>
      <c r="AM31" s="88">
        <v>3204.16</v>
      </c>
      <c r="AN31" s="88">
        <v>3203.16</v>
      </c>
      <c r="AO31" s="88">
        <v>3227.16</v>
      </c>
      <c r="AP31" s="88">
        <v>3253.44</v>
      </c>
      <c r="AQ31" s="88">
        <v>3268.44</v>
      </c>
      <c r="AR31" s="88">
        <v>3279.44</v>
      </c>
      <c r="AS31" s="88">
        <v>3284.44</v>
      </c>
      <c r="AT31" s="88">
        <v>3290.64</v>
      </c>
      <c r="AU31" s="88">
        <v>3290.64</v>
      </c>
      <c r="AV31" s="88">
        <v>3283.64</v>
      </c>
      <c r="AW31" s="88">
        <v>3273.64</v>
      </c>
      <c r="AX31" s="88">
        <v>3259.39</v>
      </c>
      <c r="AY31" s="88">
        <v>3240.39</v>
      </c>
      <c r="AZ31" s="88">
        <v>3217.39</v>
      </c>
      <c r="BA31" s="88">
        <v>3188.39</v>
      </c>
      <c r="BB31" s="88">
        <v>3114.08</v>
      </c>
      <c r="BC31" s="88">
        <v>3081.08</v>
      </c>
      <c r="BD31" s="88">
        <v>3048.08</v>
      </c>
      <c r="BE31" s="88">
        <v>3017.08</v>
      </c>
      <c r="BF31" s="88">
        <v>3131.44</v>
      </c>
      <c r="BG31" s="88">
        <v>3157.44</v>
      </c>
      <c r="BH31" s="88">
        <v>3279.44</v>
      </c>
      <c r="BI31" s="88">
        <v>3237.44</v>
      </c>
      <c r="BJ31" s="88">
        <v>3372.82</v>
      </c>
      <c r="BK31" s="88">
        <v>3474.82</v>
      </c>
      <c r="BL31" s="88">
        <v>3742.82</v>
      </c>
      <c r="BM31" s="88">
        <v>3983.82</v>
      </c>
      <c r="BN31" s="88">
        <v>3978.3</v>
      </c>
      <c r="BO31" s="88">
        <v>4271.3</v>
      </c>
      <c r="BP31" s="88">
        <v>4315.3</v>
      </c>
      <c r="BQ31" s="88">
        <v>4321.3</v>
      </c>
      <c r="BR31" s="88">
        <v>4446.8999999999996</v>
      </c>
      <c r="BS31" s="88">
        <v>4454.8999999999996</v>
      </c>
      <c r="BT31" s="88">
        <v>4524.8999999999996</v>
      </c>
      <c r="BU31" s="88">
        <v>4670.8999999999996</v>
      </c>
      <c r="BV31" s="88">
        <v>4999.8999999999996</v>
      </c>
      <c r="BW31" s="88">
        <v>4999.8999999999996</v>
      </c>
      <c r="BX31" s="88">
        <v>5003.8999999999996</v>
      </c>
      <c r="BY31" s="88">
        <v>5008.8999999999996</v>
      </c>
      <c r="BZ31" s="88">
        <v>5018.8999999999996</v>
      </c>
      <c r="CA31" s="88">
        <v>5025.8999999999996</v>
      </c>
      <c r="CB31" s="88">
        <v>5038.8999999999996</v>
      </c>
      <c r="CC31" s="88">
        <v>5045.8999999999996</v>
      </c>
      <c r="CD31" s="88">
        <v>5014.8999999999996</v>
      </c>
      <c r="CE31" s="88">
        <v>5018.8999999999996</v>
      </c>
      <c r="CF31" s="88">
        <v>4813.8999999999996</v>
      </c>
      <c r="CG31" s="88">
        <v>4640.8999999999996</v>
      </c>
      <c r="CH31" s="88">
        <v>4543.8999999999996</v>
      </c>
      <c r="CI31" s="88">
        <v>4467.8999999999996</v>
      </c>
      <c r="CJ31" s="88">
        <v>4473.8999999999996</v>
      </c>
      <c r="CK31" s="88">
        <v>4337.8999999999996</v>
      </c>
      <c r="CL31" s="88">
        <v>4271.8999999999996</v>
      </c>
      <c r="CM31" s="88">
        <v>4158.8999999999996</v>
      </c>
      <c r="CN31" s="88">
        <v>4116.8999999999996</v>
      </c>
      <c r="CO31" s="88">
        <v>3983.9</v>
      </c>
      <c r="CP31" s="88">
        <v>3761.9</v>
      </c>
      <c r="CQ31" s="88">
        <v>3767.9</v>
      </c>
      <c r="CR31" s="88">
        <v>3562.9</v>
      </c>
      <c r="CS31" s="88">
        <v>3557.9</v>
      </c>
      <c r="CT31" s="89"/>
      <c r="CU31" s="89"/>
      <c r="CV31" s="89"/>
      <c r="CW31" s="90"/>
      <c r="CX31" s="91">
        <f t="array" ref="CX31">SUMPRODUCT(B31:CW31*0.25)</f>
        <v>93438.230000000141</v>
      </c>
    </row>
    <row r="32" spans="1:102" ht="24.95" customHeight="1" x14ac:dyDescent="0.2">
      <c r="A32" s="92" t="s">
        <v>27</v>
      </c>
      <c r="B32" s="93">
        <v>2472.3440000000001</v>
      </c>
      <c r="C32" s="94">
        <v>2487.2260000000001</v>
      </c>
      <c r="D32" s="94">
        <v>2696.3290000000002</v>
      </c>
      <c r="E32" s="94">
        <v>2807.261</v>
      </c>
      <c r="F32" s="94">
        <v>2880.4459999999999</v>
      </c>
      <c r="G32" s="94">
        <v>2869.8710000000001</v>
      </c>
      <c r="H32" s="94">
        <v>2850.2730000000001</v>
      </c>
      <c r="I32" s="94">
        <v>2880.864</v>
      </c>
      <c r="J32" s="94">
        <v>2819.8719999999998</v>
      </c>
      <c r="K32" s="94">
        <v>2866.7629999999999</v>
      </c>
      <c r="L32" s="94">
        <v>2926.4160000000002</v>
      </c>
      <c r="M32" s="94">
        <v>2914.299</v>
      </c>
      <c r="N32" s="94">
        <v>2896.3069999999998</v>
      </c>
      <c r="O32" s="94">
        <v>2768.3</v>
      </c>
      <c r="P32" s="94">
        <v>2764.2220000000002</v>
      </c>
      <c r="Q32" s="94">
        <v>2789.047</v>
      </c>
      <c r="R32" s="94">
        <v>2751.8739999999998</v>
      </c>
      <c r="S32" s="94">
        <v>2797.09</v>
      </c>
      <c r="T32" s="94">
        <v>2810.1129999999998</v>
      </c>
      <c r="U32" s="94">
        <v>2969.136</v>
      </c>
      <c r="V32" s="94">
        <v>2849.962</v>
      </c>
      <c r="W32" s="94">
        <v>2731.7620000000002</v>
      </c>
      <c r="X32" s="94">
        <v>2791.9969999999998</v>
      </c>
      <c r="Y32" s="94">
        <v>2924.3389999999999</v>
      </c>
      <c r="Z32" s="94">
        <v>2803.998</v>
      </c>
      <c r="AA32" s="94">
        <v>2842.7979999999998</v>
      </c>
      <c r="AB32" s="94">
        <v>2922.8139999999999</v>
      </c>
      <c r="AC32" s="94">
        <v>2946.0880000000002</v>
      </c>
      <c r="AD32" s="94">
        <v>2886.7979999999998</v>
      </c>
      <c r="AE32" s="94">
        <v>3075.5880000000002</v>
      </c>
      <c r="AF32" s="94">
        <v>3010.8310000000001</v>
      </c>
      <c r="AG32" s="94">
        <v>2885.5949999999998</v>
      </c>
      <c r="AH32" s="94">
        <v>3335.3789999999999</v>
      </c>
      <c r="AI32" s="94">
        <v>3509.4360000000001</v>
      </c>
      <c r="AJ32" s="94">
        <v>3358.6880000000001</v>
      </c>
      <c r="AK32" s="94">
        <v>3224.5619999999999</v>
      </c>
      <c r="AL32" s="94">
        <v>3636.1590000000001</v>
      </c>
      <c r="AM32" s="94">
        <v>3621.1990000000001</v>
      </c>
      <c r="AN32" s="94">
        <v>3378.9870000000001</v>
      </c>
      <c r="AO32" s="94">
        <v>3422.02</v>
      </c>
      <c r="AP32" s="94">
        <v>3466.538</v>
      </c>
      <c r="AQ32" s="94">
        <v>3531.1410000000001</v>
      </c>
      <c r="AR32" s="94">
        <v>3549.817</v>
      </c>
      <c r="AS32" s="94">
        <v>3575.2530000000002</v>
      </c>
      <c r="AT32" s="94">
        <v>3559.8649999999998</v>
      </c>
      <c r="AU32" s="94">
        <v>3582.1019999999999</v>
      </c>
      <c r="AV32" s="94">
        <v>3602.1350000000002</v>
      </c>
      <c r="AW32" s="94">
        <v>3590.9560000000001</v>
      </c>
      <c r="AX32" s="94">
        <v>3590.04</v>
      </c>
      <c r="AY32" s="94">
        <v>3575.1350000000002</v>
      </c>
      <c r="AZ32" s="94">
        <v>3528.94</v>
      </c>
      <c r="BA32" s="94">
        <v>3462.5909999999999</v>
      </c>
      <c r="BB32" s="94">
        <v>3433.7170000000001</v>
      </c>
      <c r="BC32" s="94">
        <v>3387.848</v>
      </c>
      <c r="BD32" s="94">
        <v>3294.7750000000001</v>
      </c>
      <c r="BE32" s="94">
        <v>3231.57</v>
      </c>
      <c r="BF32" s="94">
        <v>3151.7449999999999</v>
      </c>
      <c r="BG32" s="94">
        <v>3065.7330000000002</v>
      </c>
      <c r="BH32" s="94">
        <v>2978.1990000000001</v>
      </c>
      <c r="BI32" s="94">
        <v>3106.8890000000001</v>
      </c>
      <c r="BJ32" s="94">
        <v>2797.9430000000002</v>
      </c>
      <c r="BK32" s="94">
        <v>2983.7379999999998</v>
      </c>
      <c r="BL32" s="94">
        <v>3248.6320000000001</v>
      </c>
      <c r="BM32" s="94">
        <v>3198.03</v>
      </c>
      <c r="BN32" s="94">
        <v>3158.5120000000002</v>
      </c>
      <c r="BO32" s="94">
        <v>3195.4780000000001</v>
      </c>
      <c r="BP32" s="94">
        <v>3274.3420000000001</v>
      </c>
      <c r="BQ32" s="94">
        <v>3235.252</v>
      </c>
      <c r="BR32" s="94">
        <v>2894.4029999999998</v>
      </c>
      <c r="BS32" s="94">
        <v>3134.134</v>
      </c>
      <c r="BT32" s="94">
        <v>3224.9290000000001</v>
      </c>
      <c r="BU32" s="94">
        <v>3235.127</v>
      </c>
      <c r="BV32" s="94">
        <v>3356.3040000000001</v>
      </c>
      <c r="BW32" s="94">
        <v>3350.9029999999998</v>
      </c>
      <c r="BX32" s="94">
        <v>3350.8020000000001</v>
      </c>
      <c r="BY32" s="94">
        <v>3355.8679999999999</v>
      </c>
      <c r="BZ32" s="94">
        <v>3253.413</v>
      </c>
      <c r="CA32" s="94">
        <v>3250.54</v>
      </c>
      <c r="CB32" s="94">
        <v>3215.7559999999999</v>
      </c>
      <c r="CC32" s="94">
        <v>3250.5479999999998</v>
      </c>
      <c r="CD32" s="94">
        <v>3177.8180000000002</v>
      </c>
      <c r="CE32" s="94">
        <v>3178.7579999999998</v>
      </c>
      <c r="CF32" s="94">
        <v>3070.33</v>
      </c>
      <c r="CG32" s="94">
        <v>2996.893</v>
      </c>
      <c r="CH32" s="94">
        <v>3026.7869999999998</v>
      </c>
      <c r="CI32" s="94">
        <v>2992.9160000000002</v>
      </c>
      <c r="CJ32" s="94">
        <v>2835.27</v>
      </c>
      <c r="CK32" s="94">
        <v>2654.1550000000002</v>
      </c>
      <c r="CL32" s="94">
        <v>3158.7750000000001</v>
      </c>
      <c r="CM32" s="94">
        <v>3052.893</v>
      </c>
      <c r="CN32" s="94">
        <v>2939.1669999999999</v>
      </c>
      <c r="CO32" s="94">
        <v>2812.9639999999999</v>
      </c>
      <c r="CP32" s="94">
        <v>2959.1120000000001</v>
      </c>
      <c r="CQ32" s="94">
        <v>2885.5770000000002</v>
      </c>
      <c r="CR32" s="94">
        <v>2807.4319999999998</v>
      </c>
      <c r="CS32" s="94">
        <v>2728.768</v>
      </c>
      <c r="CT32" s="95"/>
      <c r="CU32" s="95"/>
      <c r="CV32" s="95"/>
      <c r="CW32" s="96"/>
      <c r="CX32" s="97">
        <f t="array" ref="CX32">SUMPRODUCT(B32:CW32*0.25)</f>
        <v>74421.077750000026</v>
      </c>
    </row>
    <row r="33" spans="1:102" ht="24.95" customHeight="1" x14ac:dyDescent="0.2">
      <c r="A33" s="101" t="s">
        <v>28</v>
      </c>
      <c r="B33" s="98">
        <v>1290</v>
      </c>
      <c r="C33" s="99">
        <v>1223</v>
      </c>
      <c r="D33" s="99">
        <v>1123</v>
      </c>
      <c r="E33" s="99">
        <v>1063</v>
      </c>
      <c r="F33" s="99">
        <v>1063</v>
      </c>
      <c r="G33" s="99">
        <v>1063</v>
      </c>
      <c r="H33" s="99">
        <v>1063</v>
      </c>
      <c r="I33" s="99">
        <v>1063</v>
      </c>
      <c r="J33" s="99">
        <v>1063</v>
      </c>
      <c r="K33" s="99">
        <v>983</v>
      </c>
      <c r="L33" s="99">
        <v>903</v>
      </c>
      <c r="M33" s="99">
        <v>903</v>
      </c>
      <c r="N33" s="99">
        <v>903</v>
      </c>
      <c r="O33" s="99">
        <v>903</v>
      </c>
      <c r="P33" s="99">
        <v>903</v>
      </c>
      <c r="Q33" s="99">
        <v>903</v>
      </c>
      <c r="R33" s="99">
        <v>903</v>
      </c>
      <c r="S33" s="99">
        <v>873</v>
      </c>
      <c r="T33" s="99">
        <v>873</v>
      </c>
      <c r="U33" s="99">
        <v>873</v>
      </c>
      <c r="V33" s="99">
        <v>873</v>
      </c>
      <c r="W33" s="99">
        <v>873</v>
      </c>
      <c r="X33" s="99">
        <v>873</v>
      </c>
      <c r="Y33" s="99">
        <v>873</v>
      </c>
      <c r="Z33" s="99">
        <v>873</v>
      </c>
      <c r="AA33" s="99">
        <v>873</v>
      </c>
      <c r="AB33" s="99">
        <v>873</v>
      </c>
      <c r="AC33" s="99">
        <v>873</v>
      </c>
      <c r="AD33" s="99">
        <v>873</v>
      </c>
      <c r="AE33" s="99">
        <v>873</v>
      </c>
      <c r="AF33" s="99">
        <v>873</v>
      </c>
      <c r="AG33" s="99">
        <v>873</v>
      </c>
      <c r="AH33" s="99">
        <v>873</v>
      </c>
      <c r="AI33" s="99">
        <v>843</v>
      </c>
      <c r="AJ33" s="99">
        <v>773</v>
      </c>
      <c r="AK33" s="99">
        <v>773</v>
      </c>
      <c r="AL33" s="99">
        <v>601</v>
      </c>
      <c r="AM33" s="99">
        <v>602</v>
      </c>
      <c r="AN33" s="99">
        <v>561</v>
      </c>
      <c r="AO33" s="99">
        <v>366</v>
      </c>
      <c r="AP33" s="99">
        <v>171</v>
      </c>
      <c r="AQ33" s="99">
        <v>171</v>
      </c>
      <c r="AR33" s="99">
        <v>171</v>
      </c>
      <c r="AS33" s="99">
        <v>171</v>
      </c>
      <c r="AT33" s="99">
        <v>171</v>
      </c>
      <c r="AU33" s="99">
        <v>171</v>
      </c>
      <c r="AV33" s="99">
        <v>171</v>
      </c>
      <c r="AW33" s="99">
        <v>171</v>
      </c>
      <c r="AX33" s="99">
        <v>171</v>
      </c>
      <c r="AY33" s="99">
        <v>171</v>
      </c>
      <c r="AZ33" s="99">
        <v>171</v>
      </c>
      <c r="BA33" s="99">
        <v>171</v>
      </c>
      <c r="BB33" s="99">
        <v>191</v>
      </c>
      <c r="BC33" s="99">
        <v>201</v>
      </c>
      <c r="BD33" s="99">
        <v>201</v>
      </c>
      <c r="BE33" s="99">
        <v>231</v>
      </c>
      <c r="BF33" s="99">
        <v>433</v>
      </c>
      <c r="BG33" s="99">
        <v>461</v>
      </c>
      <c r="BH33" s="99">
        <v>732</v>
      </c>
      <c r="BI33" s="99">
        <v>907</v>
      </c>
      <c r="BJ33" s="99">
        <v>989</v>
      </c>
      <c r="BK33" s="99">
        <v>1024</v>
      </c>
      <c r="BL33" s="99">
        <v>1014</v>
      </c>
      <c r="BM33" s="99">
        <v>973</v>
      </c>
      <c r="BN33" s="99">
        <v>1123</v>
      </c>
      <c r="BO33" s="99">
        <v>1123</v>
      </c>
      <c r="BP33" s="99">
        <v>1123</v>
      </c>
      <c r="BQ33" s="99">
        <v>1123</v>
      </c>
      <c r="BR33" s="99">
        <v>1123</v>
      </c>
      <c r="BS33" s="99">
        <v>1123</v>
      </c>
      <c r="BT33" s="99">
        <v>1123</v>
      </c>
      <c r="BU33" s="99">
        <v>1123</v>
      </c>
      <c r="BV33" s="99">
        <v>1123</v>
      </c>
      <c r="BW33" s="99">
        <v>1123</v>
      </c>
      <c r="BX33" s="99">
        <v>1123</v>
      </c>
      <c r="BY33" s="99">
        <v>1123</v>
      </c>
      <c r="BZ33" s="99">
        <v>1123</v>
      </c>
      <c r="CA33" s="99">
        <v>1123</v>
      </c>
      <c r="CB33" s="99">
        <v>1123</v>
      </c>
      <c r="CC33" s="99">
        <v>1123</v>
      </c>
      <c r="CD33" s="99">
        <v>1123</v>
      </c>
      <c r="CE33" s="99">
        <v>1123</v>
      </c>
      <c r="CF33" s="99">
        <v>1123</v>
      </c>
      <c r="CG33" s="99">
        <v>1123</v>
      </c>
      <c r="CH33" s="99">
        <v>1123</v>
      </c>
      <c r="CI33" s="99">
        <v>1123</v>
      </c>
      <c r="CJ33" s="99">
        <v>1123</v>
      </c>
      <c r="CK33" s="99">
        <v>1123</v>
      </c>
      <c r="CL33" s="99">
        <v>1123</v>
      </c>
      <c r="CM33" s="99">
        <v>1123</v>
      </c>
      <c r="CN33" s="99">
        <v>1123</v>
      </c>
      <c r="CO33" s="99">
        <v>1123</v>
      </c>
      <c r="CP33" s="99">
        <v>1201</v>
      </c>
      <c r="CQ33" s="99">
        <v>1201</v>
      </c>
      <c r="CR33" s="99">
        <v>1201</v>
      </c>
      <c r="CS33" s="99">
        <v>1201</v>
      </c>
      <c r="CT33" s="100"/>
      <c r="CU33" s="100"/>
      <c r="CV33" s="100"/>
      <c r="CW33" s="102"/>
      <c r="CX33" s="103">
        <f t="array" ref="CX33">SUMPRODUCT(B33:CW33*0.25)</f>
        <v>20365.5</v>
      </c>
    </row>
    <row r="34" spans="1:102" ht="30" customHeight="1" thickBot="1" x14ac:dyDescent="0.25">
      <c r="A34" s="75" t="s">
        <v>29</v>
      </c>
      <c r="B34" s="76">
        <f>SUM(B31:B33)</f>
        <v>7561.2440000000006</v>
      </c>
      <c r="C34" s="77">
        <f t="shared" ref="C34:BN34" si="5">SUM(C31:C33)</f>
        <v>7509.1260000000002</v>
      </c>
      <c r="D34" s="77">
        <f t="shared" si="5"/>
        <v>7467.2290000000003</v>
      </c>
      <c r="E34" s="77">
        <f t="shared" si="5"/>
        <v>7446.1610000000001</v>
      </c>
      <c r="F34" s="77">
        <f t="shared" si="5"/>
        <v>7417.3459999999995</v>
      </c>
      <c r="G34" s="77">
        <f t="shared" si="5"/>
        <v>7405.7710000000006</v>
      </c>
      <c r="H34" s="77">
        <f t="shared" si="5"/>
        <v>7385.1730000000007</v>
      </c>
      <c r="I34" s="77">
        <f t="shared" si="5"/>
        <v>7356.7640000000001</v>
      </c>
      <c r="J34" s="77">
        <f t="shared" si="5"/>
        <v>7326.7719999999999</v>
      </c>
      <c r="K34" s="77">
        <f t="shared" si="5"/>
        <v>7294.6630000000005</v>
      </c>
      <c r="L34" s="77">
        <f t="shared" si="5"/>
        <v>7274.3160000000007</v>
      </c>
      <c r="M34" s="77">
        <f t="shared" si="5"/>
        <v>7262.1990000000005</v>
      </c>
      <c r="N34" s="77">
        <f t="shared" si="5"/>
        <v>7250.2070000000003</v>
      </c>
      <c r="O34" s="77">
        <f t="shared" si="5"/>
        <v>7122.2000000000007</v>
      </c>
      <c r="P34" s="77">
        <f t="shared" si="5"/>
        <v>7117.1220000000003</v>
      </c>
      <c r="Q34" s="77">
        <f t="shared" si="5"/>
        <v>7139.9470000000001</v>
      </c>
      <c r="R34" s="77">
        <f t="shared" si="5"/>
        <v>7165.7739999999994</v>
      </c>
      <c r="S34" s="77">
        <f t="shared" si="5"/>
        <v>7177.99</v>
      </c>
      <c r="T34" s="77">
        <f t="shared" si="5"/>
        <v>7190.0129999999999</v>
      </c>
      <c r="U34" s="77">
        <f t="shared" si="5"/>
        <v>7479.0360000000001</v>
      </c>
      <c r="V34" s="77">
        <f t="shared" si="5"/>
        <v>7587.8620000000001</v>
      </c>
      <c r="W34" s="77">
        <f t="shared" si="5"/>
        <v>7776.6620000000003</v>
      </c>
      <c r="X34" s="77">
        <f t="shared" si="5"/>
        <v>7899.896999999999</v>
      </c>
      <c r="Y34" s="77">
        <f t="shared" si="5"/>
        <v>8041.2389999999996</v>
      </c>
      <c r="Z34" s="77">
        <f t="shared" si="5"/>
        <v>8144.2880000000005</v>
      </c>
      <c r="AA34" s="77">
        <f t="shared" si="5"/>
        <v>8228.0879999999997</v>
      </c>
      <c r="AB34" s="77">
        <f t="shared" si="5"/>
        <v>8327.1039999999994</v>
      </c>
      <c r="AC34" s="77">
        <f t="shared" si="5"/>
        <v>8372.3780000000006</v>
      </c>
      <c r="AD34" s="77">
        <f t="shared" si="5"/>
        <v>8371.8279999999995</v>
      </c>
      <c r="AE34" s="77">
        <f t="shared" si="5"/>
        <v>8441.6180000000004</v>
      </c>
      <c r="AF34" s="77">
        <f t="shared" si="5"/>
        <v>8292.8610000000008</v>
      </c>
      <c r="AG34" s="77">
        <f t="shared" si="5"/>
        <v>8082.625</v>
      </c>
      <c r="AH34" s="77">
        <f t="shared" si="5"/>
        <v>8325.0689999999995</v>
      </c>
      <c r="AI34" s="77">
        <f t="shared" si="5"/>
        <v>8257.1260000000002</v>
      </c>
      <c r="AJ34" s="77">
        <f t="shared" si="5"/>
        <v>7968.3780000000006</v>
      </c>
      <c r="AK34" s="77">
        <f t="shared" si="5"/>
        <v>7570.2520000000004</v>
      </c>
      <c r="AL34" s="77">
        <f t="shared" si="5"/>
        <v>7722.3189999999995</v>
      </c>
      <c r="AM34" s="77">
        <f t="shared" si="5"/>
        <v>7427.3590000000004</v>
      </c>
      <c r="AN34" s="77">
        <f t="shared" si="5"/>
        <v>7143.1469999999999</v>
      </c>
      <c r="AO34" s="77">
        <f t="shared" si="5"/>
        <v>7015.18</v>
      </c>
      <c r="AP34" s="77">
        <f t="shared" si="5"/>
        <v>6890.9780000000001</v>
      </c>
      <c r="AQ34" s="77">
        <f t="shared" si="5"/>
        <v>6970.5810000000001</v>
      </c>
      <c r="AR34" s="77">
        <f t="shared" si="5"/>
        <v>7000.2569999999996</v>
      </c>
      <c r="AS34" s="77">
        <f t="shared" si="5"/>
        <v>7030.6930000000002</v>
      </c>
      <c r="AT34" s="77">
        <f t="shared" si="5"/>
        <v>7021.5049999999992</v>
      </c>
      <c r="AU34" s="77">
        <f t="shared" si="5"/>
        <v>7043.7420000000002</v>
      </c>
      <c r="AV34" s="77">
        <f t="shared" si="5"/>
        <v>7056.7749999999996</v>
      </c>
      <c r="AW34" s="77">
        <f t="shared" si="5"/>
        <v>7035.5959999999995</v>
      </c>
      <c r="AX34" s="77">
        <f t="shared" si="5"/>
        <v>7020.43</v>
      </c>
      <c r="AY34" s="77">
        <f t="shared" si="5"/>
        <v>6986.5249999999996</v>
      </c>
      <c r="AZ34" s="77">
        <f t="shared" si="5"/>
        <v>6917.33</v>
      </c>
      <c r="BA34" s="77">
        <f t="shared" si="5"/>
        <v>6821.9809999999998</v>
      </c>
      <c r="BB34" s="77">
        <f t="shared" si="5"/>
        <v>6738.7970000000005</v>
      </c>
      <c r="BC34" s="77">
        <f t="shared" si="5"/>
        <v>6669.9279999999999</v>
      </c>
      <c r="BD34" s="77">
        <f t="shared" si="5"/>
        <v>6543.8549999999996</v>
      </c>
      <c r="BE34" s="77">
        <f t="shared" si="5"/>
        <v>6479.65</v>
      </c>
      <c r="BF34" s="77">
        <f t="shared" si="5"/>
        <v>6716.1849999999995</v>
      </c>
      <c r="BG34" s="77">
        <f t="shared" si="5"/>
        <v>6684.1730000000007</v>
      </c>
      <c r="BH34" s="77">
        <f t="shared" si="5"/>
        <v>6989.6390000000001</v>
      </c>
      <c r="BI34" s="77">
        <f t="shared" si="5"/>
        <v>7251.3289999999997</v>
      </c>
      <c r="BJ34" s="77">
        <f t="shared" si="5"/>
        <v>7159.7630000000008</v>
      </c>
      <c r="BK34" s="77">
        <f t="shared" si="5"/>
        <v>7482.558</v>
      </c>
      <c r="BL34" s="77">
        <f t="shared" si="5"/>
        <v>8005.4520000000002</v>
      </c>
      <c r="BM34" s="77">
        <f t="shared" si="5"/>
        <v>8154.85</v>
      </c>
      <c r="BN34" s="77">
        <f t="shared" si="5"/>
        <v>8259.8119999999999</v>
      </c>
      <c r="BO34" s="77">
        <f t="shared" ref="BO34:CW34" si="6">SUM(BO31:BO33)</f>
        <v>8589.7780000000002</v>
      </c>
      <c r="BP34" s="77">
        <f t="shared" si="6"/>
        <v>8712.6419999999998</v>
      </c>
      <c r="BQ34" s="77">
        <f t="shared" si="6"/>
        <v>8679.5519999999997</v>
      </c>
      <c r="BR34" s="77">
        <f t="shared" si="6"/>
        <v>8464.3029999999999</v>
      </c>
      <c r="BS34" s="77">
        <f t="shared" si="6"/>
        <v>8712.0339999999997</v>
      </c>
      <c r="BT34" s="77">
        <f t="shared" si="6"/>
        <v>8872.8289999999997</v>
      </c>
      <c r="BU34" s="77">
        <f t="shared" si="6"/>
        <v>9029.027</v>
      </c>
      <c r="BV34" s="77">
        <f t="shared" si="6"/>
        <v>9479.2039999999997</v>
      </c>
      <c r="BW34" s="77">
        <f t="shared" si="6"/>
        <v>9473.8029999999999</v>
      </c>
      <c r="BX34" s="77">
        <f t="shared" si="6"/>
        <v>9477.7019999999993</v>
      </c>
      <c r="BY34" s="77">
        <f t="shared" si="6"/>
        <v>9487.768</v>
      </c>
      <c r="BZ34" s="77">
        <f t="shared" si="6"/>
        <v>9395.3130000000001</v>
      </c>
      <c r="CA34" s="77">
        <f t="shared" si="6"/>
        <v>9399.4399999999987</v>
      </c>
      <c r="CB34" s="77">
        <f t="shared" si="6"/>
        <v>9377.655999999999</v>
      </c>
      <c r="CC34" s="77">
        <f t="shared" si="6"/>
        <v>9419.4480000000003</v>
      </c>
      <c r="CD34" s="77">
        <f t="shared" si="6"/>
        <v>9315.7180000000008</v>
      </c>
      <c r="CE34" s="77">
        <f t="shared" si="6"/>
        <v>9320.6579999999994</v>
      </c>
      <c r="CF34" s="77">
        <f t="shared" si="6"/>
        <v>9007.23</v>
      </c>
      <c r="CG34" s="77">
        <f t="shared" si="6"/>
        <v>8760.7929999999997</v>
      </c>
      <c r="CH34" s="77">
        <f t="shared" si="6"/>
        <v>8693.6869999999999</v>
      </c>
      <c r="CI34" s="77">
        <f t="shared" si="6"/>
        <v>8583.8159999999989</v>
      </c>
      <c r="CJ34" s="77">
        <f t="shared" si="6"/>
        <v>8432.17</v>
      </c>
      <c r="CK34" s="77">
        <f t="shared" si="6"/>
        <v>8115.0550000000003</v>
      </c>
      <c r="CL34" s="77">
        <f t="shared" si="6"/>
        <v>8553.6749999999993</v>
      </c>
      <c r="CM34" s="77">
        <f t="shared" si="6"/>
        <v>8334.7929999999997</v>
      </c>
      <c r="CN34" s="77">
        <f t="shared" si="6"/>
        <v>8179.0669999999991</v>
      </c>
      <c r="CO34" s="77">
        <f t="shared" si="6"/>
        <v>7919.8639999999996</v>
      </c>
      <c r="CP34" s="77">
        <f t="shared" si="6"/>
        <v>7922.0120000000006</v>
      </c>
      <c r="CQ34" s="77">
        <f t="shared" si="6"/>
        <v>7854.4770000000008</v>
      </c>
      <c r="CR34" s="77">
        <f t="shared" si="6"/>
        <v>7571.3320000000003</v>
      </c>
      <c r="CS34" s="77">
        <f t="shared" si="6"/>
        <v>7487.6679999999997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188224.80775000015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120</v>
      </c>
      <c r="C37" s="115">
        <v>120</v>
      </c>
      <c r="D37" s="115">
        <v>120</v>
      </c>
      <c r="E37" s="115">
        <v>120</v>
      </c>
      <c r="F37" s="115">
        <v>120</v>
      </c>
      <c r="G37" s="115">
        <v>120</v>
      </c>
      <c r="H37" s="115">
        <v>120</v>
      </c>
      <c r="I37" s="115">
        <v>120</v>
      </c>
      <c r="J37" s="115">
        <v>120</v>
      </c>
      <c r="K37" s="115">
        <v>120</v>
      </c>
      <c r="L37" s="115">
        <v>120</v>
      </c>
      <c r="M37" s="115">
        <v>120</v>
      </c>
      <c r="N37" s="115">
        <v>120</v>
      </c>
      <c r="O37" s="115">
        <v>120</v>
      </c>
      <c r="P37" s="115">
        <v>120</v>
      </c>
      <c r="Q37" s="115">
        <v>120</v>
      </c>
      <c r="R37" s="115">
        <v>120</v>
      </c>
      <c r="S37" s="115">
        <v>120</v>
      </c>
      <c r="T37" s="115">
        <v>120</v>
      </c>
      <c r="U37" s="115">
        <v>120</v>
      </c>
      <c r="V37" s="115">
        <v>158</v>
      </c>
      <c r="W37" s="115">
        <v>158</v>
      </c>
      <c r="X37" s="115">
        <v>158</v>
      </c>
      <c r="Y37" s="115">
        <v>158</v>
      </c>
      <c r="Z37" s="115">
        <v>215</v>
      </c>
      <c r="AA37" s="115">
        <v>215</v>
      </c>
      <c r="AB37" s="115">
        <v>215</v>
      </c>
      <c r="AC37" s="115">
        <v>215</v>
      </c>
      <c r="AD37" s="115">
        <v>176</v>
      </c>
      <c r="AE37" s="115">
        <v>176</v>
      </c>
      <c r="AF37" s="115">
        <v>176</v>
      </c>
      <c r="AG37" s="115">
        <v>176</v>
      </c>
      <c r="AH37" s="115">
        <v>175</v>
      </c>
      <c r="AI37" s="115">
        <v>175</v>
      </c>
      <c r="AJ37" s="115">
        <v>175</v>
      </c>
      <c r="AK37" s="115">
        <v>175</v>
      </c>
      <c r="AL37" s="115">
        <v>53</v>
      </c>
      <c r="AM37" s="115">
        <v>53</v>
      </c>
      <c r="AN37" s="115">
        <v>53</v>
      </c>
      <c r="AO37" s="115">
        <v>53</v>
      </c>
      <c r="AP37" s="115">
        <v>50</v>
      </c>
      <c r="AQ37" s="115">
        <v>50</v>
      </c>
      <c r="AR37" s="115">
        <v>50</v>
      </c>
      <c r="AS37" s="115">
        <v>50</v>
      </c>
      <c r="AT37" s="115">
        <v>32</v>
      </c>
      <c r="AU37" s="115">
        <v>32</v>
      </c>
      <c r="AV37" s="115">
        <v>32</v>
      </c>
      <c r="AW37" s="115">
        <v>32</v>
      </c>
      <c r="AX37" s="115">
        <v>30</v>
      </c>
      <c r="AY37" s="115">
        <v>30</v>
      </c>
      <c r="AZ37" s="115">
        <v>30</v>
      </c>
      <c r="BA37" s="115">
        <v>30</v>
      </c>
      <c r="BB37" s="115">
        <v>33</v>
      </c>
      <c r="BC37" s="115">
        <v>33</v>
      </c>
      <c r="BD37" s="115">
        <v>33</v>
      </c>
      <c r="BE37" s="115">
        <v>33</v>
      </c>
      <c r="BF37" s="115">
        <v>35</v>
      </c>
      <c r="BG37" s="115">
        <v>35</v>
      </c>
      <c r="BH37" s="115">
        <v>35</v>
      </c>
      <c r="BI37" s="115">
        <v>35</v>
      </c>
      <c r="BJ37" s="115">
        <v>122</v>
      </c>
      <c r="BK37" s="115">
        <v>122</v>
      </c>
      <c r="BL37" s="115">
        <v>122</v>
      </c>
      <c r="BM37" s="115">
        <v>122</v>
      </c>
      <c r="BN37" s="115">
        <v>118</v>
      </c>
      <c r="BO37" s="115">
        <v>118</v>
      </c>
      <c r="BP37" s="115">
        <v>118</v>
      </c>
      <c r="BQ37" s="115">
        <v>118</v>
      </c>
      <c r="BR37" s="115">
        <v>157</v>
      </c>
      <c r="BS37" s="115">
        <v>157</v>
      </c>
      <c r="BT37" s="115">
        <v>157</v>
      </c>
      <c r="BU37" s="115">
        <v>157</v>
      </c>
      <c r="BV37" s="115">
        <v>203</v>
      </c>
      <c r="BW37" s="115">
        <v>203</v>
      </c>
      <c r="BX37" s="115">
        <v>203</v>
      </c>
      <c r="BY37" s="115">
        <v>203</v>
      </c>
      <c r="BZ37" s="115">
        <v>151</v>
      </c>
      <c r="CA37" s="115">
        <v>151</v>
      </c>
      <c r="CB37" s="115">
        <v>151</v>
      </c>
      <c r="CC37" s="115">
        <v>151</v>
      </c>
      <c r="CD37" s="115">
        <v>139</v>
      </c>
      <c r="CE37" s="115">
        <v>139</v>
      </c>
      <c r="CF37" s="115">
        <v>139</v>
      </c>
      <c r="CG37" s="115">
        <v>139</v>
      </c>
      <c r="CH37" s="115">
        <v>145</v>
      </c>
      <c r="CI37" s="115">
        <v>145</v>
      </c>
      <c r="CJ37" s="115">
        <v>145</v>
      </c>
      <c r="CK37" s="115">
        <v>145</v>
      </c>
      <c r="CL37" s="115">
        <v>135</v>
      </c>
      <c r="CM37" s="115">
        <v>135</v>
      </c>
      <c r="CN37" s="115">
        <v>135</v>
      </c>
      <c r="CO37" s="115">
        <v>135</v>
      </c>
      <c r="CP37" s="115">
        <v>128</v>
      </c>
      <c r="CQ37" s="115">
        <v>128</v>
      </c>
      <c r="CR37" s="115">
        <v>128</v>
      </c>
      <c r="CS37" s="115">
        <v>128</v>
      </c>
      <c r="CT37" s="116"/>
      <c r="CU37" s="116"/>
      <c r="CV37" s="116"/>
      <c r="CW37" s="117"/>
      <c r="CX37" s="91">
        <f t="array" ref="CX37">SUMPRODUCT(B37:CW37*0.25)</f>
        <v>2855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7</v>
      </c>
      <c r="AE38" s="120">
        <v>7</v>
      </c>
      <c r="AF38" s="120">
        <v>7</v>
      </c>
      <c r="AG38" s="120">
        <v>7</v>
      </c>
      <c r="AH38" s="120">
        <v>13</v>
      </c>
      <c r="AI38" s="120">
        <v>13</v>
      </c>
      <c r="AJ38" s="120">
        <v>13</v>
      </c>
      <c r="AK38" s="120">
        <v>13</v>
      </c>
      <c r="AL38" s="120">
        <v>17</v>
      </c>
      <c r="AM38" s="120">
        <v>17</v>
      </c>
      <c r="AN38" s="120">
        <v>17</v>
      </c>
      <c r="AO38" s="120">
        <v>17</v>
      </c>
      <c r="AP38" s="120">
        <v>18</v>
      </c>
      <c r="AQ38" s="120">
        <v>18</v>
      </c>
      <c r="AR38" s="120">
        <v>18</v>
      </c>
      <c r="AS38" s="120">
        <v>18</v>
      </c>
      <c r="AT38" s="120">
        <v>18</v>
      </c>
      <c r="AU38" s="120">
        <v>18</v>
      </c>
      <c r="AV38" s="120">
        <v>18</v>
      </c>
      <c r="AW38" s="120">
        <v>18</v>
      </c>
      <c r="AX38" s="120">
        <v>16</v>
      </c>
      <c r="AY38" s="120">
        <v>16</v>
      </c>
      <c r="AZ38" s="120">
        <v>16</v>
      </c>
      <c r="BA38" s="120">
        <v>16</v>
      </c>
      <c r="BB38" s="120">
        <v>14</v>
      </c>
      <c r="BC38" s="120">
        <v>14</v>
      </c>
      <c r="BD38" s="120">
        <v>14</v>
      </c>
      <c r="BE38" s="120">
        <v>14</v>
      </c>
      <c r="BF38" s="120">
        <v>10</v>
      </c>
      <c r="BG38" s="120">
        <v>10</v>
      </c>
      <c r="BH38" s="120">
        <v>10</v>
      </c>
      <c r="BI38" s="120">
        <v>10</v>
      </c>
      <c r="BJ38" s="120">
        <v>7</v>
      </c>
      <c r="BK38" s="120">
        <v>7</v>
      </c>
      <c r="BL38" s="120">
        <v>7</v>
      </c>
      <c r="BM38" s="120">
        <v>7</v>
      </c>
      <c r="BN38" s="120">
        <v>3</v>
      </c>
      <c r="BO38" s="120">
        <v>3</v>
      </c>
      <c r="BP38" s="120">
        <v>3</v>
      </c>
      <c r="BQ38" s="120">
        <v>3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123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>
        <v>88.3</v>
      </c>
      <c r="AN39" s="120">
        <v>391.4</v>
      </c>
      <c r="AO39" s="120">
        <v>789.3</v>
      </c>
      <c r="AP39" s="120">
        <v>577.5</v>
      </c>
      <c r="AQ39" s="120">
        <v>512.1</v>
      </c>
      <c r="AR39" s="120">
        <v>794.1</v>
      </c>
      <c r="AS39" s="120">
        <v>806</v>
      </c>
      <c r="AT39" s="120">
        <v>964.6</v>
      </c>
      <c r="AU39" s="120">
        <v>991.7</v>
      </c>
      <c r="AV39" s="120">
        <v>1036.5</v>
      </c>
      <c r="AW39" s="120">
        <v>1049.0999999999999</v>
      </c>
      <c r="AX39" s="120">
        <v>1031.5999999999999</v>
      </c>
      <c r="AY39" s="120">
        <v>1053</v>
      </c>
      <c r="AZ39" s="120">
        <v>1079</v>
      </c>
      <c r="BA39" s="120">
        <v>1079</v>
      </c>
      <c r="BB39" s="120">
        <v>1167.5999999999999</v>
      </c>
      <c r="BC39" s="120">
        <v>1202.9000000000001</v>
      </c>
      <c r="BD39" s="120">
        <v>1264</v>
      </c>
      <c r="BE39" s="120">
        <v>1264</v>
      </c>
      <c r="BF39" s="120">
        <v>913.9</v>
      </c>
      <c r="BG39" s="120">
        <v>778</v>
      </c>
      <c r="BH39" s="120">
        <v>241</v>
      </c>
      <c r="BI39" s="120"/>
      <c r="BJ39" s="120">
        <v>37.6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4778.05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30</v>
      </c>
      <c r="AU40" s="120">
        <v>30</v>
      </c>
      <c r="AV40" s="120">
        <v>30</v>
      </c>
      <c r="AW40" s="120">
        <v>30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170</v>
      </c>
      <c r="C42" s="107">
        <f t="shared" ref="C42:BN42" si="7">SUM(C37:C41)</f>
        <v>170</v>
      </c>
      <c r="D42" s="107">
        <f t="shared" si="7"/>
        <v>170</v>
      </c>
      <c r="E42" s="107">
        <f t="shared" si="7"/>
        <v>170</v>
      </c>
      <c r="F42" s="107">
        <f t="shared" si="7"/>
        <v>170</v>
      </c>
      <c r="G42" s="107">
        <f t="shared" si="7"/>
        <v>170</v>
      </c>
      <c r="H42" s="107">
        <f t="shared" si="7"/>
        <v>170</v>
      </c>
      <c r="I42" s="107">
        <f t="shared" si="7"/>
        <v>170</v>
      </c>
      <c r="J42" s="107">
        <f t="shared" si="7"/>
        <v>170</v>
      </c>
      <c r="K42" s="107">
        <f t="shared" si="7"/>
        <v>170</v>
      </c>
      <c r="L42" s="107">
        <f t="shared" si="7"/>
        <v>170</v>
      </c>
      <c r="M42" s="107">
        <f t="shared" si="7"/>
        <v>170</v>
      </c>
      <c r="N42" s="107">
        <f t="shared" si="7"/>
        <v>170</v>
      </c>
      <c r="O42" s="107">
        <f t="shared" si="7"/>
        <v>170</v>
      </c>
      <c r="P42" s="107">
        <f t="shared" si="7"/>
        <v>170</v>
      </c>
      <c r="Q42" s="107">
        <f t="shared" si="7"/>
        <v>170</v>
      </c>
      <c r="R42" s="107">
        <f t="shared" si="7"/>
        <v>170</v>
      </c>
      <c r="S42" s="107">
        <f t="shared" si="7"/>
        <v>170</v>
      </c>
      <c r="T42" s="107">
        <f t="shared" si="7"/>
        <v>170</v>
      </c>
      <c r="U42" s="107">
        <f t="shared" si="7"/>
        <v>170</v>
      </c>
      <c r="V42" s="107">
        <f t="shared" si="7"/>
        <v>208</v>
      </c>
      <c r="W42" s="107">
        <f t="shared" si="7"/>
        <v>208</v>
      </c>
      <c r="X42" s="107">
        <f t="shared" si="7"/>
        <v>208</v>
      </c>
      <c r="Y42" s="107">
        <f t="shared" si="7"/>
        <v>208</v>
      </c>
      <c r="Z42" s="107">
        <f t="shared" si="7"/>
        <v>265</v>
      </c>
      <c r="AA42" s="107">
        <f t="shared" si="7"/>
        <v>265</v>
      </c>
      <c r="AB42" s="107">
        <f t="shared" si="7"/>
        <v>265</v>
      </c>
      <c r="AC42" s="107">
        <f t="shared" si="7"/>
        <v>265</v>
      </c>
      <c r="AD42" s="107">
        <f t="shared" si="7"/>
        <v>233</v>
      </c>
      <c r="AE42" s="107">
        <f t="shared" si="7"/>
        <v>233</v>
      </c>
      <c r="AF42" s="107">
        <f t="shared" si="7"/>
        <v>233</v>
      </c>
      <c r="AG42" s="107">
        <f t="shared" si="7"/>
        <v>233</v>
      </c>
      <c r="AH42" s="107">
        <f t="shared" si="7"/>
        <v>238</v>
      </c>
      <c r="AI42" s="107">
        <f t="shared" si="7"/>
        <v>238</v>
      </c>
      <c r="AJ42" s="107">
        <f t="shared" si="7"/>
        <v>238</v>
      </c>
      <c r="AK42" s="107">
        <f t="shared" si="7"/>
        <v>238</v>
      </c>
      <c r="AL42" s="107">
        <f t="shared" si="7"/>
        <v>120</v>
      </c>
      <c r="AM42" s="107">
        <f t="shared" si="7"/>
        <v>208.3</v>
      </c>
      <c r="AN42" s="107">
        <f t="shared" si="7"/>
        <v>511.4</v>
      </c>
      <c r="AO42" s="107">
        <f t="shared" si="7"/>
        <v>909.3</v>
      </c>
      <c r="AP42" s="107">
        <f t="shared" si="7"/>
        <v>695.5</v>
      </c>
      <c r="AQ42" s="107">
        <f t="shared" si="7"/>
        <v>630.1</v>
      </c>
      <c r="AR42" s="107">
        <f t="shared" si="7"/>
        <v>912.1</v>
      </c>
      <c r="AS42" s="107">
        <f t="shared" si="7"/>
        <v>924</v>
      </c>
      <c r="AT42" s="107">
        <f t="shared" si="7"/>
        <v>1044.5999999999999</v>
      </c>
      <c r="AU42" s="107">
        <f t="shared" si="7"/>
        <v>1071.7</v>
      </c>
      <c r="AV42" s="107">
        <f t="shared" si="7"/>
        <v>1116.5</v>
      </c>
      <c r="AW42" s="107">
        <f t="shared" si="7"/>
        <v>1129.0999999999999</v>
      </c>
      <c r="AX42" s="107">
        <f t="shared" si="7"/>
        <v>1127.5999999999999</v>
      </c>
      <c r="AY42" s="107">
        <f t="shared" si="7"/>
        <v>1149</v>
      </c>
      <c r="AZ42" s="107">
        <f t="shared" si="7"/>
        <v>1175</v>
      </c>
      <c r="BA42" s="107">
        <f t="shared" si="7"/>
        <v>1175</v>
      </c>
      <c r="BB42" s="107">
        <f t="shared" si="7"/>
        <v>1264.5999999999999</v>
      </c>
      <c r="BC42" s="107">
        <f t="shared" si="7"/>
        <v>1299.9000000000001</v>
      </c>
      <c r="BD42" s="107">
        <f t="shared" si="7"/>
        <v>1361</v>
      </c>
      <c r="BE42" s="107">
        <f t="shared" si="7"/>
        <v>1361</v>
      </c>
      <c r="BF42" s="107">
        <f t="shared" si="7"/>
        <v>1008.9</v>
      </c>
      <c r="BG42" s="107">
        <f t="shared" si="7"/>
        <v>873</v>
      </c>
      <c r="BH42" s="107">
        <f t="shared" si="7"/>
        <v>336</v>
      </c>
      <c r="BI42" s="107">
        <f t="shared" si="7"/>
        <v>95</v>
      </c>
      <c r="BJ42" s="107">
        <f t="shared" si="7"/>
        <v>216.6</v>
      </c>
      <c r="BK42" s="107">
        <f t="shared" si="7"/>
        <v>179</v>
      </c>
      <c r="BL42" s="107">
        <f t="shared" si="7"/>
        <v>179</v>
      </c>
      <c r="BM42" s="107">
        <f t="shared" si="7"/>
        <v>179</v>
      </c>
      <c r="BN42" s="107">
        <f t="shared" si="7"/>
        <v>171</v>
      </c>
      <c r="BO42" s="107">
        <f t="shared" ref="BO42:CW42" si="8">SUM(BO37:BO41)</f>
        <v>171</v>
      </c>
      <c r="BP42" s="107">
        <f t="shared" si="8"/>
        <v>171</v>
      </c>
      <c r="BQ42" s="107">
        <f t="shared" si="8"/>
        <v>171</v>
      </c>
      <c r="BR42" s="107">
        <f t="shared" si="8"/>
        <v>207</v>
      </c>
      <c r="BS42" s="107">
        <f t="shared" si="8"/>
        <v>207</v>
      </c>
      <c r="BT42" s="107">
        <f t="shared" si="8"/>
        <v>207</v>
      </c>
      <c r="BU42" s="107">
        <f t="shared" si="8"/>
        <v>207</v>
      </c>
      <c r="BV42" s="107">
        <f t="shared" si="8"/>
        <v>253</v>
      </c>
      <c r="BW42" s="107">
        <f t="shared" si="8"/>
        <v>253</v>
      </c>
      <c r="BX42" s="107">
        <f t="shared" si="8"/>
        <v>253</v>
      </c>
      <c r="BY42" s="107">
        <f t="shared" si="8"/>
        <v>253</v>
      </c>
      <c r="BZ42" s="107">
        <f t="shared" si="8"/>
        <v>201</v>
      </c>
      <c r="CA42" s="107">
        <f t="shared" si="8"/>
        <v>201</v>
      </c>
      <c r="CB42" s="107">
        <f t="shared" si="8"/>
        <v>201</v>
      </c>
      <c r="CC42" s="107">
        <f t="shared" si="8"/>
        <v>201</v>
      </c>
      <c r="CD42" s="107">
        <f t="shared" si="8"/>
        <v>189</v>
      </c>
      <c r="CE42" s="107">
        <f t="shared" si="8"/>
        <v>189</v>
      </c>
      <c r="CF42" s="107">
        <f t="shared" si="8"/>
        <v>189</v>
      </c>
      <c r="CG42" s="107">
        <f t="shared" si="8"/>
        <v>189</v>
      </c>
      <c r="CH42" s="107">
        <f t="shared" si="8"/>
        <v>195</v>
      </c>
      <c r="CI42" s="107">
        <f t="shared" si="8"/>
        <v>195</v>
      </c>
      <c r="CJ42" s="107">
        <f t="shared" si="8"/>
        <v>195</v>
      </c>
      <c r="CK42" s="107">
        <f t="shared" si="8"/>
        <v>195</v>
      </c>
      <c r="CL42" s="107">
        <f t="shared" si="8"/>
        <v>185</v>
      </c>
      <c r="CM42" s="107">
        <f t="shared" si="8"/>
        <v>185</v>
      </c>
      <c r="CN42" s="107">
        <f t="shared" si="8"/>
        <v>185</v>
      </c>
      <c r="CO42" s="107">
        <f t="shared" si="8"/>
        <v>185</v>
      </c>
      <c r="CP42" s="107">
        <f t="shared" si="8"/>
        <v>178</v>
      </c>
      <c r="CQ42" s="107">
        <f t="shared" si="8"/>
        <v>178</v>
      </c>
      <c r="CR42" s="107">
        <f t="shared" si="8"/>
        <v>178</v>
      </c>
      <c r="CS42" s="107">
        <f t="shared" si="8"/>
        <v>178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8936.0499999999993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>
        <v>88.3</v>
      </c>
      <c r="AN47" s="120">
        <v>391.4</v>
      </c>
      <c r="AO47" s="120">
        <v>789.3</v>
      </c>
      <c r="AP47" s="120">
        <v>577.5</v>
      </c>
      <c r="AQ47" s="120">
        <v>512.1</v>
      </c>
      <c r="AR47" s="120">
        <v>794.1</v>
      </c>
      <c r="AS47" s="120">
        <v>806</v>
      </c>
      <c r="AT47" s="120">
        <v>964.6</v>
      </c>
      <c r="AU47" s="120">
        <v>991.7</v>
      </c>
      <c r="AV47" s="120">
        <v>1036.5</v>
      </c>
      <c r="AW47" s="120">
        <v>1049.0999999999999</v>
      </c>
      <c r="AX47" s="120">
        <v>1031.5999999999999</v>
      </c>
      <c r="AY47" s="120">
        <v>1053</v>
      </c>
      <c r="AZ47" s="120">
        <v>1079</v>
      </c>
      <c r="BA47" s="120">
        <v>1079</v>
      </c>
      <c r="BB47" s="120">
        <v>1167.5999999999999</v>
      </c>
      <c r="BC47" s="120">
        <v>1202.9000000000001</v>
      </c>
      <c r="BD47" s="120">
        <v>1264</v>
      </c>
      <c r="BE47" s="120">
        <v>1264</v>
      </c>
      <c r="BF47" s="120">
        <v>913.9</v>
      </c>
      <c r="BG47" s="120">
        <v>778</v>
      </c>
      <c r="BH47" s="120">
        <v>241</v>
      </c>
      <c r="BI47" s="120"/>
      <c r="BJ47" s="120">
        <v>37.6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4778.05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88.3</v>
      </c>
      <c r="AN51" s="107">
        <f t="shared" si="9"/>
        <v>391.4</v>
      </c>
      <c r="AO51" s="107">
        <f t="shared" si="9"/>
        <v>789.3</v>
      </c>
      <c r="AP51" s="107">
        <f t="shared" si="9"/>
        <v>577.5</v>
      </c>
      <c r="AQ51" s="107">
        <f t="shared" si="9"/>
        <v>512.1</v>
      </c>
      <c r="AR51" s="107">
        <f t="shared" si="9"/>
        <v>794.1</v>
      </c>
      <c r="AS51" s="107">
        <f t="shared" si="9"/>
        <v>806</v>
      </c>
      <c r="AT51" s="107">
        <f t="shared" si="9"/>
        <v>964.6</v>
      </c>
      <c r="AU51" s="107">
        <f t="shared" si="9"/>
        <v>991.7</v>
      </c>
      <c r="AV51" s="107">
        <f t="shared" si="9"/>
        <v>1036.5</v>
      </c>
      <c r="AW51" s="107">
        <f t="shared" si="9"/>
        <v>1049.0999999999999</v>
      </c>
      <c r="AX51" s="107">
        <f t="shared" si="9"/>
        <v>1031.5999999999999</v>
      </c>
      <c r="AY51" s="107">
        <f t="shared" si="9"/>
        <v>1053</v>
      </c>
      <c r="AZ51" s="107">
        <f t="shared" si="9"/>
        <v>1079</v>
      </c>
      <c r="BA51" s="107">
        <f t="shared" si="9"/>
        <v>1079</v>
      </c>
      <c r="BB51" s="107">
        <f t="shared" si="9"/>
        <v>1167.5999999999999</v>
      </c>
      <c r="BC51" s="107">
        <f t="shared" si="9"/>
        <v>1202.9000000000001</v>
      </c>
      <c r="BD51" s="107">
        <f t="shared" si="9"/>
        <v>1264</v>
      </c>
      <c r="BE51" s="107">
        <f t="shared" si="9"/>
        <v>1264</v>
      </c>
      <c r="BF51" s="107">
        <f t="shared" si="9"/>
        <v>913.9</v>
      </c>
      <c r="BG51" s="107">
        <f t="shared" si="9"/>
        <v>778</v>
      </c>
      <c r="BH51" s="107">
        <f t="shared" si="9"/>
        <v>241</v>
      </c>
      <c r="BI51" s="107">
        <f t="shared" si="9"/>
        <v>0</v>
      </c>
      <c r="BJ51" s="107">
        <f t="shared" si="9"/>
        <v>37.6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4778.05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7561.2440000000006</v>
      </c>
      <c r="C54" s="107">
        <f t="shared" ref="C54:BN54" si="13">C18+C28+C42</f>
        <v>7509.1260000000002</v>
      </c>
      <c r="D54" s="107">
        <f t="shared" si="13"/>
        <v>7467.2289999999994</v>
      </c>
      <c r="E54" s="107">
        <f t="shared" si="13"/>
        <v>7446.1610000000001</v>
      </c>
      <c r="F54" s="107">
        <f t="shared" si="13"/>
        <v>7417.3459999999995</v>
      </c>
      <c r="G54" s="107">
        <f t="shared" si="13"/>
        <v>7405.7709999999997</v>
      </c>
      <c r="H54" s="107">
        <f t="shared" si="13"/>
        <v>7385.1729999999998</v>
      </c>
      <c r="I54" s="107">
        <f t="shared" si="13"/>
        <v>7356.7640000000001</v>
      </c>
      <c r="J54" s="107">
        <f t="shared" si="13"/>
        <v>7326.7719999999999</v>
      </c>
      <c r="K54" s="107">
        <f t="shared" si="13"/>
        <v>7294.6630000000005</v>
      </c>
      <c r="L54" s="107">
        <f t="shared" si="13"/>
        <v>7274.3160000000007</v>
      </c>
      <c r="M54" s="107">
        <f t="shared" si="13"/>
        <v>7262.1989999999996</v>
      </c>
      <c r="N54" s="107">
        <f t="shared" si="13"/>
        <v>7250.2070000000003</v>
      </c>
      <c r="O54" s="107">
        <f t="shared" si="13"/>
        <v>7122.2000000000007</v>
      </c>
      <c r="P54" s="107">
        <f t="shared" si="13"/>
        <v>7117.1219999999994</v>
      </c>
      <c r="Q54" s="107">
        <f t="shared" si="13"/>
        <v>7139.9470000000001</v>
      </c>
      <c r="R54" s="107">
        <f t="shared" si="13"/>
        <v>7165.7740000000003</v>
      </c>
      <c r="S54" s="107">
        <f t="shared" si="13"/>
        <v>7177.99</v>
      </c>
      <c r="T54" s="107">
        <f t="shared" si="13"/>
        <v>7190.0129999999999</v>
      </c>
      <c r="U54" s="107">
        <f t="shared" si="13"/>
        <v>7479.0360000000001</v>
      </c>
      <c r="V54" s="107">
        <f t="shared" si="13"/>
        <v>7587.8620000000001</v>
      </c>
      <c r="W54" s="107">
        <f t="shared" si="13"/>
        <v>7776.6620000000003</v>
      </c>
      <c r="X54" s="107">
        <f t="shared" si="13"/>
        <v>7899.8969999999999</v>
      </c>
      <c r="Y54" s="107">
        <f t="shared" si="13"/>
        <v>8041.2389999999996</v>
      </c>
      <c r="Z54" s="107">
        <f t="shared" si="13"/>
        <v>8144.2880000000005</v>
      </c>
      <c r="AA54" s="107">
        <f t="shared" si="13"/>
        <v>8228.0879999999997</v>
      </c>
      <c r="AB54" s="107">
        <f t="shared" si="13"/>
        <v>8327.1039999999994</v>
      </c>
      <c r="AC54" s="107">
        <f t="shared" si="13"/>
        <v>8372.3780000000006</v>
      </c>
      <c r="AD54" s="107">
        <f t="shared" si="13"/>
        <v>8371.8279999999995</v>
      </c>
      <c r="AE54" s="107">
        <f t="shared" si="13"/>
        <v>8441.6180000000004</v>
      </c>
      <c r="AF54" s="107">
        <f t="shared" si="13"/>
        <v>8292.860999999999</v>
      </c>
      <c r="AG54" s="107">
        <f t="shared" si="13"/>
        <v>8082.625</v>
      </c>
      <c r="AH54" s="107">
        <f t="shared" si="13"/>
        <v>8325.0689999999995</v>
      </c>
      <c r="AI54" s="107">
        <f t="shared" si="13"/>
        <v>8257.1260000000002</v>
      </c>
      <c r="AJ54" s="107">
        <f t="shared" si="13"/>
        <v>7968.3779999999997</v>
      </c>
      <c r="AK54" s="107">
        <f t="shared" si="13"/>
        <v>7570.2520000000004</v>
      </c>
      <c r="AL54" s="107">
        <f t="shared" si="13"/>
        <v>7722.3189999999995</v>
      </c>
      <c r="AM54" s="107">
        <f t="shared" si="13"/>
        <v>7515.6589999999997</v>
      </c>
      <c r="AN54" s="107">
        <f t="shared" si="13"/>
        <v>7534.5470000000005</v>
      </c>
      <c r="AO54" s="107">
        <f t="shared" si="13"/>
        <v>7804.48</v>
      </c>
      <c r="AP54" s="107">
        <f t="shared" si="13"/>
        <v>7468.4779999999992</v>
      </c>
      <c r="AQ54" s="107">
        <f t="shared" si="13"/>
        <v>7482.6810000000005</v>
      </c>
      <c r="AR54" s="107">
        <f t="shared" si="13"/>
        <v>7794.357</v>
      </c>
      <c r="AS54" s="107">
        <f t="shared" si="13"/>
        <v>7836.6929999999993</v>
      </c>
      <c r="AT54" s="107">
        <f t="shared" si="13"/>
        <v>7986.1049999999996</v>
      </c>
      <c r="AU54" s="107">
        <f t="shared" si="13"/>
        <v>8035.4419999999991</v>
      </c>
      <c r="AV54" s="107">
        <f t="shared" si="13"/>
        <v>8093.2749999999996</v>
      </c>
      <c r="AW54" s="107">
        <f t="shared" si="13"/>
        <v>8084.6959999999999</v>
      </c>
      <c r="AX54" s="107">
        <f t="shared" si="13"/>
        <v>8052.0299999999988</v>
      </c>
      <c r="AY54" s="107">
        <f t="shared" si="13"/>
        <v>8039.5249999999996</v>
      </c>
      <c r="AZ54" s="107">
        <f t="shared" si="13"/>
        <v>7996.329999999999</v>
      </c>
      <c r="BA54" s="107">
        <f t="shared" si="13"/>
        <v>7900.9809999999998</v>
      </c>
      <c r="BB54" s="107">
        <f t="shared" si="13"/>
        <v>7906.396999999999</v>
      </c>
      <c r="BC54" s="107">
        <f t="shared" si="13"/>
        <v>7872.8279999999995</v>
      </c>
      <c r="BD54" s="107">
        <f t="shared" si="13"/>
        <v>7807.8549999999996</v>
      </c>
      <c r="BE54" s="107">
        <f t="shared" si="13"/>
        <v>7743.65</v>
      </c>
      <c r="BF54" s="107">
        <f t="shared" si="13"/>
        <v>7630.0850000000009</v>
      </c>
      <c r="BG54" s="107">
        <f t="shared" si="13"/>
        <v>7462.1730000000007</v>
      </c>
      <c r="BH54" s="107">
        <f t="shared" si="13"/>
        <v>7230.639000000001</v>
      </c>
      <c r="BI54" s="107">
        <f t="shared" si="13"/>
        <v>7251.3289999999997</v>
      </c>
      <c r="BJ54" s="107">
        <f t="shared" si="13"/>
        <v>7197.3630000000012</v>
      </c>
      <c r="BK54" s="107">
        <f t="shared" si="13"/>
        <v>7482.5579999999991</v>
      </c>
      <c r="BL54" s="107">
        <f t="shared" si="13"/>
        <v>8005.4520000000011</v>
      </c>
      <c r="BM54" s="107">
        <f t="shared" si="13"/>
        <v>8154.85</v>
      </c>
      <c r="BN54" s="107">
        <f t="shared" si="13"/>
        <v>8259.8119999999999</v>
      </c>
      <c r="BO54" s="107">
        <f t="shared" ref="BO54:CX54" si="14">BO18+BO28+BO42</f>
        <v>8589.7780000000002</v>
      </c>
      <c r="BP54" s="107">
        <f t="shared" si="14"/>
        <v>8712.6419999999998</v>
      </c>
      <c r="BQ54" s="107">
        <f t="shared" si="14"/>
        <v>8679.5519999999997</v>
      </c>
      <c r="BR54" s="107">
        <f t="shared" si="14"/>
        <v>8464.3029999999999</v>
      </c>
      <c r="BS54" s="107">
        <f t="shared" si="14"/>
        <v>8712.0339999999997</v>
      </c>
      <c r="BT54" s="107">
        <f t="shared" si="14"/>
        <v>8872.8289999999997</v>
      </c>
      <c r="BU54" s="107">
        <f t="shared" si="14"/>
        <v>9029.027</v>
      </c>
      <c r="BV54" s="107">
        <f t="shared" si="14"/>
        <v>9479.2039999999997</v>
      </c>
      <c r="BW54" s="107">
        <f t="shared" si="14"/>
        <v>9473.8029999999999</v>
      </c>
      <c r="BX54" s="107">
        <f t="shared" si="14"/>
        <v>9477.7019999999993</v>
      </c>
      <c r="BY54" s="107">
        <f t="shared" si="14"/>
        <v>9487.768</v>
      </c>
      <c r="BZ54" s="107">
        <f t="shared" si="14"/>
        <v>9395.3130000000001</v>
      </c>
      <c r="CA54" s="107">
        <f t="shared" si="14"/>
        <v>9399.4399999999987</v>
      </c>
      <c r="CB54" s="107">
        <f t="shared" si="14"/>
        <v>9377.6560000000009</v>
      </c>
      <c r="CC54" s="107">
        <f t="shared" si="14"/>
        <v>9419.4480000000003</v>
      </c>
      <c r="CD54" s="107">
        <f t="shared" si="14"/>
        <v>9315.7180000000008</v>
      </c>
      <c r="CE54" s="107">
        <f t="shared" si="14"/>
        <v>9320.6579999999994</v>
      </c>
      <c r="CF54" s="107">
        <f t="shared" si="14"/>
        <v>9007.23</v>
      </c>
      <c r="CG54" s="107">
        <f t="shared" si="14"/>
        <v>8760.7930000000015</v>
      </c>
      <c r="CH54" s="107">
        <f t="shared" si="14"/>
        <v>8693.6869999999999</v>
      </c>
      <c r="CI54" s="107">
        <f t="shared" si="14"/>
        <v>8583.8159999999989</v>
      </c>
      <c r="CJ54" s="107">
        <f t="shared" si="14"/>
        <v>8432.1699999999983</v>
      </c>
      <c r="CK54" s="107">
        <f t="shared" si="14"/>
        <v>8115.0550000000003</v>
      </c>
      <c r="CL54" s="107">
        <f t="shared" si="14"/>
        <v>8553.6749999999993</v>
      </c>
      <c r="CM54" s="107">
        <f t="shared" si="14"/>
        <v>8334.7929999999997</v>
      </c>
      <c r="CN54" s="107">
        <f t="shared" si="14"/>
        <v>8179.0670000000009</v>
      </c>
      <c r="CO54" s="107">
        <f t="shared" si="14"/>
        <v>7919.8639999999996</v>
      </c>
      <c r="CP54" s="107">
        <f t="shared" si="14"/>
        <v>7922.0120000000006</v>
      </c>
      <c r="CQ54" s="107">
        <f t="shared" si="14"/>
        <v>7854.4770000000008</v>
      </c>
      <c r="CR54" s="107">
        <f t="shared" si="14"/>
        <v>7571.3320000000003</v>
      </c>
      <c r="CS54" s="107">
        <f t="shared" si="14"/>
        <v>7487.6679999999997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193002.85774999991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7561.2439999999997</v>
      </c>
      <c r="C5" s="25">
        <v>7509.1260000000002</v>
      </c>
      <c r="D5" s="25">
        <v>7467.2290000000003</v>
      </c>
      <c r="E5" s="25">
        <v>7446.1610000000001</v>
      </c>
      <c r="F5" s="25">
        <v>7417.3459999999995</v>
      </c>
      <c r="G5" s="25">
        <v>7405.7709999999997</v>
      </c>
      <c r="H5" s="25">
        <v>7385.1729999999998</v>
      </c>
      <c r="I5" s="25">
        <v>7356.7640000000001</v>
      </c>
      <c r="J5" s="25">
        <v>7326.7719999999999</v>
      </c>
      <c r="K5" s="25">
        <v>7294.6629999999996</v>
      </c>
      <c r="L5" s="25">
        <v>7274.3159999999998</v>
      </c>
      <c r="M5" s="25">
        <v>7262.1989999999996</v>
      </c>
      <c r="N5" s="25">
        <v>7250.2070000000003</v>
      </c>
      <c r="O5" s="25">
        <v>7122.2380000000003</v>
      </c>
      <c r="P5" s="25">
        <v>7117.1369999999997</v>
      </c>
      <c r="Q5" s="25">
        <v>7139.9440000000004</v>
      </c>
      <c r="R5" s="25">
        <v>7165.7340000000004</v>
      </c>
      <c r="S5" s="25">
        <v>7177.9409999999998</v>
      </c>
      <c r="T5" s="25">
        <v>7190.0110000000004</v>
      </c>
      <c r="U5" s="25">
        <v>7479.0780000000004</v>
      </c>
      <c r="V5" s="25">
        <v>7587.8940000000002</v>
      </c>
      <c r="W5" s="25">
        <v>7776.6620000000003</v>
      </c>
      <c r="X5" s="25">
        <v>7899.8969999999999</v>
      </c>
      <c r="Y5" s="25">
        <v>8041.2389999999996</v>
      </c>
      <c r="Z5" s="25">
        <v>8144.3029999999999</v>
      </c>
      <c r="AA5" s="25">
        <v>8228.0570000000007</v>
      </c>
      <c r="AB5" s="25">
        <v>8327.1350000000002</v>
      </c>
      <c r="AC5" s="25">
        <v>8372.3780000000006</v>
      </c>
      <c r="AD5" s="25">
        <v>8371.8539999999994</v>
      </c>
      <c r="AE5" s="25">
        <v>8441.5879999999997</v>
      </c>
      <c r="AF5" s="25">
        <v>8292.8359999999993</v>
      </c>
      <c r="AG5" s="25">
        <v>8082.6019999999999</v>
      </c>
      <c r="AH5" s="25">
        <v>8325.0560000000005</v>
      </c>
      <c r="AI5" s="25">
        <v>8257.1589999999997</v>
      </c>
      <c r="AJ5" s="25">
        <v>7968.4170000000004</v>
      </c>
      <c r="AK5" s="25">
        <v>7570.2709999999997</v>
      </c>
      <c r="AL5" s="25">
        <v>7722.3630000000003</v>
      </c>
      <c r="AM5" s="25">
        <v>7515.6220000000003</v>
      </c>
      <c r="AN5" s="25">
        <v>7534.5140000000001</v>
      </c>
      <c r="AO5" s="25">
        <v>7804.4359999999997</v>
      </c>
      <c r="AP5" s="25">
        <v>7468.4549999999999</v>
      </c>
      <c r="AQ5" s="25">
        <v>7482.6570000000002</v>
      </c>
      <c r="AR5" s="25">
        <v>7794.4030000000002</v>
      </c>
      <c r="AS5" s="25">
        <v>7836.6970000000001</v>
      </c>
      <c r="AT5" s="25">
        <v>7986.0559999999996</v>
      </c>
      <c r="AU5" s="25">
        <v>8035.491</v>
      </c>
      <c r="AV5" s="25">
        <v>8093.2740000000003</v>
      </c>
      <c r="AW5" s="25">
        <v>8084.692</v>
      </c>
      <c r="AX5" s="25">
        <v>8052.0789999999997</v>
      </c>
      <c r="AY5" s="25">
        <v>8039.5550000000003</v>
      </c>
      <c r="AZ5" s="25">
        <v>7996.33</v>
      </c>
      <c r="BA5" s="25">
        <v>7900.9809999999998</v>
      </c>
      <c r="BB5" s="25">
        <v>7906.4</v>
      </c>
      <c r="BC5" s="25">
        <v>7872.8019999999997</v>
      </c>
      <c r="BD5" s="25">
        <v>7807.8549999999996</v>
      </c>
      <c r="BE5" s="25">
        <v>7743.65</v>
      </c>
      <c r="BF5" s="25">
        <v>7630.1040000000003</v>
      </c>
      <c r="BG5" s="25">
        <v>7462.1719999999996</v>
      </c>
      <c r="BH5" s="25">
        <v>7230.6490000000003</v>
      </c>
      <c r="BI5" s="25">
        <v>7251.3609999999999</v>
      </c>
      <c r="BJ5" s="25">
        <v>7197.3829999999998</v>
      </c>
      <c r="BK5" s="25">
        <v>7482.5219999999999</v>
      </c>
      <c r="BL5" s="25">
        <v>8005.4960000000001</v>
      </c>
      <c r="BM5" s="25">
        <v>8154.81</v>
      </c>
      <c r="BN5" s="25">
        <v>8259.8590000000004</v>
      </c>
      <c r="BO5" s="25">
        <v>8589.7289999999994</v>
      </c>
      <c r="BP5" s="25">
        <v>8712.594000000001</v>
      </c>
      <c r="BQ5" s="25">
        <v>8679.5630000000001</v>
      </c>
      <c r="BR5" s="25">
        <v>8464.2560000000012</v>
      </c>
      <c r="BS5" s="25">
        <v>8712.0010000000002</v>
      </c>
      <c r="BT5" s="25">
        <v>8872.8279999999995</v>
      </c>
      <c r="BU5" s="25">
        <v>9029.0349999999999</v>
      </c>
      <c r="BV5" s="25">
        <v>9479.2080000000005</v>
      </c>
      <c r="BW5" s="25">
        <v>9473.7849999999999</v>
      </c>
      <c r="BX5" s="25">
        <v>9477.6769999999997</v>
      </c>
      <c r="BY5" s="25">
        <v>9487.723</v>
      </c>
      <c r="BZ5" s="25">
        <v>9395.2929999999997</v>
      </c>
      <c r="CA5" s="25">
        <v>9399.3950000000004</v>
      </c>
      <c r="CB5" s="25">
        <v>9377.64</v>
      </c>
      <c r="CC5" s="25">
        <v>9419.4290000000001</v>
      </c>
      <c r="CD5" s="25">
        <v>9315.6970000000001</v>
      </c>
      <c r="CE5" s="25">
        <v>9320.6190000000006</v>
      </c>
      <c r="CF5" s="25">
        <v>9007.2189999999991</v>
      </c>
      <c r="CG5" s="25">
        <v>8760.7839999999997</v>
      </c>
      <c r="CH5" s="25">
        <v>8693.6440000000002</v>
      </c>
      <c r="CI5" s="25">
        <v>8583.8280000000013</v>
      </c>
      <c r="CJ5" s="25">
        <v>8432.1830000000009</v>
      </c>
      <c r="CK5" s="25">
        <v>8115.0450000000001</v>
      </c>
      <c r="CL5" s="25">
        <v>8553.6909999999989</v>
      </c>
      <c r="CM5" s="25">
        <v>8334.8289999999997</v>
      </c>
      <c r="CN5" s="25">
        <v>8179.0519999999997</v>
      </c>
      <c r="CO5" s="25">
        <v>7919.8760000000002</v>
      </c>
      <c r="CP5" s="25">
        <v>7921.9690000000001</v>
      </c>
      <c r="CQ5" s="25">
        <v>7854.4769999999999</v>
      </c>
      <c r="CR5" s="25">
        <v>7571.3580000000002</v>
      </c>
      <c r="CS5" s="25">
        <v>7487.634</v>
      </c>
      <c r="CT5" s="26"/>
      <c r="CU5" s="26"/>
      <c r="CV5" s="26"/>
      <c r="CW5" s="27"/>
      <c r="CX5" s="28">
        <f t="array" ref="CX5">SUMPRODUCT(B5:CW5*0.25)</f>
        <v>193002.78275000001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88.84</v>
      </c>
      <c r="C8" s="37">
        <v>89.61</v>
      </c>
      <c r="D8" s="37">
        <v>95.89</v>
      </c>
      <c r="E8" s="37">
        <v>97.47</v>
      </c>
      <c r="F8" s="37">
        <v>99.87</v>
      </c>
      <c r="G8" s="37">
        <v>99.74</v>
      </c>
      <c r="H8" s="37">
        <v>99.44</v>
      </c>
      <c r="I8" s="37">
        <v>100.26</v>
      </c>
      <c r="J8" s="37">
        <v>105.21</v>
      </c>
      <c r="K8" s="37">
        <v>106.41</v>
      </c>
      <c r="L8" s="37">
        <v>106.89</v>
      </c>
      <c r="M8" s="37">
        <v>106.79</v>
      </c>
      <c r="N8" s="37">
        <v>106.65</v>
      </c>
      <c r="O8" s="37">
        <v>118.02</v>
      </c>
      <c r="P8" s="37">
        <v>123.6</v>
      </c>
      <c r="Q8" s="37">
        <v>127.27</v>
      </c>
      <c r="R8" s="37">
        <v>125.83</v>
      </c>
      <c r="S8" s="37">
        <v>127.64</v>
      </c>
      <c r="T8" s="37">
        <v>129.97</v>
      </c>
      <c r="U8" s="37">
        <v>132.96</v>
      </c>
      <c r="V8" s="37">
        <v>127.82</v>
      </c>
      <c r="W8" s="37">
        <v>111.28</v>
      </c>
      <c r="X8" s="37">
        <v>127.38</v>
      </c>
      <c r="Y8" s="37">
        <v>137.53</v>
      </c>
      <c r="Z8" s="37">
        <v>118.38</v>
      </c>
      <c r="AA8" s="37">
        <v>117.44</v>
      </c>
      <c r="AB8" s="37">
        <v>118.38</v>
      </c>
      <c r="AC8" s="37">
        <v>111.28</v>
      </c>
      <c r="AD8" s="37">
        <v>105.26</v>
      </c>
      <c r="AE8" s="37">
        <v>103.22</v>
      </c>
      <c r="AF8" s="37">
        <v>91.17</v>
      </c>
      <c r="AG8" s="37">
        <v>85</v>
      </c>
      <c r="AH8" s="37">
        <v>92.76</v>
      </c>
      <c r="AI8" s="37">
        <v>95.9</v>
      </c>
      <c r="AJ8" s="37">
        <v>89.77</v>
      </c>
      <c r="AK8" s="37">
        <v>71.78</v>
      </c>
      <c r="AL8" s="37">
        <v>104.05</v>
      </c>
      <c r="AM8" s="37">
        <v>106.49</v>
      </c>
      <c r="AN8" s="37">
        <v>88.52</v>
      </c>
      <c r="AO8" s="37">
        <v>59.88</v>
      </c>
      <c r="AP8" s="37">
        <v>109.17</v>
      </c>
      <c r="AQ8" s="37">
        <v>64.12</v>
      </c>
      <c r="AR8" s="37">
        <v>43.61</v>
      </c>
      <c r="AS8" s="37">
        <v>23.3</v>
      </c>
      <c r="AT8" s="37">
        <v>22.4</v>
      </c>
      <c r="AU8" s="37">
        <v>10.44</v>
      </c>
      <c r="AV8" s="37">
        <v>5.01</v>
      </c>
      <c r="AW8" s="37">
        <v>3.34</v>
      </c>
      <c r="AX8" s="37">
        <v>5.05</v>
      </c>
      <c r="AY8" s="37">
        <v>7.66</v>
      </c>
      <c r="AZ8" s="37">
        <v>30.1</v>
      </c>
      <c r="BA8" s="37">
        <v>53.88</v>
      </c>
      <c r="BB8" s="37">
        <v>10.01</v>
      </c>
      <c r="BC8" s="37">
        <v>12.78</v>
      </c>
      <c r="BD8" s="37">
        <v>39.799999999999997</v>
      </c>
      <c r="BE8" s="37">
        <v>39.799999999999997</v>
      </c>
      <c r="BF8" s="37">
        <v>20</v>
      </c>
      <c r="BG8" s="37">
        <v>60</v>
      </c>
      <c r="BH8" s="37">
        <v>83.64</v>
      </c>
      <c r="BI8" s="37">
        <v>112.78</v>
      </c>
      <c r="BJ8" s="37">
        <v>47.51</v>
      </c>
      <c r="BK8" s="37">
        <v>91</v>
      </c>
      <c r="BL8" s="37">
        <v>107.55</v>
      </c>
      <c r="BM8" s="37">
        <v>131.18</v>
      </c>
      <c r="BN8" s="37">
        <v>106.82</v>
      </c>
      <c r="BO8" s="37">
        <v>111.12</v>
      </c>
      <c r="BP8" s="37">
        <v>133.97999999999999</v>
      </c>
      <c r="BQ8" s="37">
        <v>159.36000000000001</v>
      </c>
      <c r="BR8" s="37">
        <v>110.16</v>
      </c>
      <c r="BS8" s="37">
        <v>137.24</v>
      </c>
      <c r="BT8" s="37">
        <v>140.65</v>
      </c>
      <c r="BU8" s="37">
        <v>161.65</v>
      </c>
      <c r="BV8" s="37">
        <v>166.54</v>
      </c>
      <c r="BW8" s="37">
        <v>138.36000000000001</v>
      </c>
      <c r="BX8" s="37">
        <v>183.6</v>
      </c>
      <c r="BY8" s="37">
        <v>183.17</v>
      </c>
      <c r="BZ8" s="37">
        <v>145</v>
      </c>
      <c r="CA8" s="37">
        <v>219.7</v>
      </c>
      <c r="CB8" s="37">
        <v>135.25</v>
      </c>
      <c r="CC8" s="37">
        <v>185.2</v>
      </c>
      <c r="CD8" s="37">
        <v>132.76</v>
      </c>
      <c r="CE8" s="37">
        <v>133.74</v>
      </c>
      <c r="CF8" s="37">
        <v>127.19</v>
      </c>
      <c r="CG8" s="37">
        <v>126.35</v>
      </c>
      <c r="CH8" s="37">
        <v>129.12</v>
      </c>
      <c r="CI8" s="37">
        <v>120.93</v>
      </c>
      <c r="CJ8" s="37">
        <v>105.85</v>
      </c>
      <c r="CK8" s="37">
        <v>96.68</v>
      </c>
      <c r="CL8" s="37">
        <v>137.26</v>
      </c>
      <c r="CM8" s="37">
        <v>120.93</v>
      </c>
      <c r="CN8" s="37">
        <v>116.82</v>
      </c>
      <c r="CO8" s="37">
        <v>106.6</v>
      </c>
      <c r="CP8" s="37">
        <v>134.72999999999999</v>
      </c>
      <c r="CQ8" s="37">
        <v>113.36</v>
      </c>
      <c r="CR8" s="37">
        <v>107</v>
      </c>
      <c r="CS8" s="37">
        <v>105.48</v>
      </c>
      <c r="CT8" s="38"/>
      <c r="CU8" s="38"/>
      <c r="CV8" s="38"/>
      <c r="CW8" s="39"/>
      <c r="CX8" s="40">
        <f>IF(SUM(B8:CW8)&lt;&gt;0,AVERAGEIF(B8:CW8,"&lt;&gt;"""),"")</f>
        <v>101.23312500000003</v>
      </c>
    </row>
    <row r="9" spans="1:102" ht="24.95" customHeight="1" thickBot="1" x14ac:dyDescent="0.25">
      <c r="A9" s="41" t="s">
        <v>6</v>
      </c>
      <c r="B9" s="42">
        <v>92.952500000000001</v>
      </c>
      <c r="C9" s="43">
        <v>92.952500000000001</v>
      </c>
      <c r="D9" s="43">
        <v>92.952500000000001</v>
      </c>
      <c r="E9" s="43">
        <v>92.952500000000001</v>
      </c>
      <c r="F9" s="43">
        <v>99.827500000000001</v>
      </c>
      <c r="G9" s="43">
        <v>99.827500000000001</v>
      </c>
      <c r="H9" s="43">
        <v>99.827500000000001</v>
      </c>
      <c r="I9" s="43">
        <v>99.827500000000001</v>
      </c>
      <c r="J9" s="43">
        <v>106.325</v>
      </c>
      <c r="K9" s="43">
        <v>106.325</v>
      </c>
      <c r="L9" s="43">
        <v>106.325</v>
      </c>
      <c r="M9" s="43">
        <v>106.325</v>
      </c>
      <c r="N9" s="43">
        <v>118.88500000000001</v>
      </c>
      <c r="O9" s="43">
        <v>118.88500000000001</v>
      </c>
      <c r="P9" s="43">
        <v>118.88500000000001</v>
      </c>
      <c r="Q9" s="43">
        <v>118.88500000000001</v>
      </c>
      <c r="R9" s="43">
        <v>129.1</v>
      </c>
      <c r="S9" s="43">
        <v>129.1</v>
      </c>
      <c r="T9" s="43">
        <v>129.1</v>
      </c>
      <c r="U9" s="43">
        <v>129.1</v>
      </c>
      <c r="V9" s="43">
        <v>126.0025</v>
      </c>
      <c r="W9" s="43">
        <v>126.0025</v>
      </c>
      <c r="X9" s="43">
        <v>126.0025</v>
      </c>
      <c r="Y9" s="43">
        <v>126.0025</v>
      </c>
      <c r="Z9" s="43">
        <v>116.37</v>
      </c>
      <c r="AA9" s="43">
        <v>116.37</v>
      </c>
      <c r="AB9" s="43">
        <v>116.37</v>
      </c>
      <c r="AC9" s="43">
        <v>116.37</v>
      </c>
      <c r="AD9" s="43">
        <v>96.162499999999994</v>
      </c>
      <c r="AE9" s="43">
        <v>96.162499999999994</v>
      </c>
      <c r="AF9" s="43">
        <v>96.162499999999994</v>
      </c>
      <c r="AG9" s="43">
        <v>96.162499999999994</v>
      </c>
      <c r="AH9" s="43">
        <v>87.552499999999995</v>
      </c>
      <c r="AI9" s="43">
        <v>87.552499999999995</v>
      </c>
      <c r="AJ9" s="43">
        <v>87.552499999999995</v>
      </c>
      <c r="AK9" s="43">
        <v>87.552499999999995</v>
      </c>
      <c r="AL9" s="43">
        <v>89.734999999999999</v>
      </c>
      <c r="AM9" s="43">
        <v>89.734999999999999</v>
      </c>
      <c r="AN9" s="43">
        <v>89.734999999999999</v>
      </c>
      <c r="AO9" s="43">
        <v>89.734999999999999</v>
      </c>
      <c r="AP9" s="43">
        <v>60.05</v>
      </c>
      <c r="AQ9" s="43">
        <v>60.05</v>
      </c>
      <c r="AR9" s="43">
        <v>60.05</v>
      </c>
      <c r="AS9" s="43">
        <v>60.05</v>
      </c>
      <c r="AT9" s="43">
        <v>10.297499999999999</v>
      </c>
      <c r="AU9" s="43">
        <v>10.297499999999999</v>
      </c>
      <c r="AV9" s="43">
        <v>10.297499999999999</v>
      </c>
      <c r="AW9" s="43">
        <v>10.297499999999999</v>
      </c>
      <c r="AX9" s="43">
        <v>24.172499999999999</v>
      </c>
      <c r="AY9" s="43">
        <v>24.172499999999999</v>
      </c>
      <c r="AZ9" s="43">
        <v>24.172499999999999</v>
      </c>
      <c r="BA9" s="43">
        <v>24.172499999999999</v>
      </c>
      <c r="BB9" s="43">
        <v>25.5975</v>
      </c>
      <c r="BC9" s="43">
        <v>25.5975</v>
      </c>
      <c r="BD9" s="43">
        <v>25.5975</v>
      </c>
      <c r="BE9" s="43">
        <v>25.5975</v>
      </c>
      <c r="BF9" s="43">
        <v>69.105000000000004</v>
      </c>
      <c r="BG9" s="43">
        <v>69.105000000000004</v>
      </c>
      <c r="BH9" s="43">
        <v>69.105000000000004</v>
      </c>
      <c r="BI9" s="43">
        <v>69.105000000000004</v>
      </c>
      <c r="BJ9" s="43">
        <v>94.31</v>
      </c>
      <c r="BK9" s="43">
        <v>94.31</v>
      </c>
      <c r="BL9" s="43">
        <v>94.31</v>
      </c>
      <c r="BM9" s="43">
        <v>94.31</v>
      </c>
      <c r="BN9" s="43">
        <v>127.82</v>
      </c>
      <c r="BO9" s="43">
        <v>127.82</v>
      </c>
      <c r="BP9" s="43">
        <v>127.82</v>
      </c>
      <c r="BQ9" s="43">
        <v>127.82</v>
      </c>
      <c r="BR9" s="43">
        <v>137.42500000000001</v>
      </c>
      <c r="BS9" s="43">
        <v>137.42500000000001</v>
      </c>
      <c r="BT9" s="43">
        <v>137.42500000000001</v>
      </c>
      <c r="BU9" s="43">
        <v>137.42500000000001</v>
      </c>
      <c r="BV9" s="43">
        <v>167.91749999999999</v>
      </c>
      <c r="BW9" s="43">
        <v>167.91749999999999</v>
      </c>
      <c r="BX9" s="43">
        <v>167.91749999999999</v>
      </c>
      <c r="BY9" s="43">
        <v>167.91749999999999</v>
      </c>
      <c r="BZ9" s="43">
        <v>171.28749999999999</v>
      </c>
      <c r="CA9" s="43">
        <v>171.28749999999999</v>
      </c>
      <c r="CB9" s="43">
        <v>171.28749999999999</v>
      </c>
      <c r="CC9" s="43">
        <v>171.28749999999999</v>
      </c>
      <c r="CD9" s="43">
        <v>130.01</v>
      </c>
      <c r="CE9" s="43">
        <v>130.01</v>
      </c>
      <c r="CF9" s="43">
        <v>130.01</v>
      </c>
      <c r="CG9" s="43">
        <v>130.01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120.4025</v>
      </c>
      <c r="CM9" s="43">
        <v>120.4025</v>
      </c>
      <c r="CN9" s="43">
        <v>120.4025</v>
      </c>
      <c r="CO9" s="43">
        <v>120.4025</v>
      </c>
      <c r="CP9" s="43">
        <v>115.1425</v>
      </c>
      <c r="CQ9" s="43">
        <v>115.1425</v>
      </c>
      <c r="CR9" s="43">
        <v>115.1425</v>
      </c>
      <c r="CS9" s="43">
        <v>115.1425</v>
      </c>
      <c r="CT9" s="44"/>
      <c r="CU9" s="44"/>
      <c r="CV9" s="44"/>
      <c r="CW9" s="45"/>
      <c r="CX9" s="46">
        <f>IF(SUM(B9:CW9)&lt;&gt;0,AVERAGEIF(B9:CW9,"&lt;&gt;"""),"")</f>
        <v>101.23312499999997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54.304000000000002</v>
      </c>
      <c r="Y15" s="71">
        <v>53.031999999999996</v>
      </c>
      <c r="Z15" s="71">
        <v>51.048000000000002</v>
      </c>
      <c r="AA15" s="71">
        <v>48.723999999999997</v>
      </c>
      <c r="AB15" s="71">
        <v>45.783999999999999</v>
      </c>
      <c r="AC15" s="71">
        <v>41.607999999999997</v>
      </c>
      <c r="AD15" s="71">
        <v>36.36</v>
      </c>
      <c r="AE15" s="71">
        <v>31.468</v>
      </c>
      <c r="AF15" s="71">
        <v>27.231999999999999</v>
      </c>
      <c r="AG15" s="71">
        <v>23.024000000000001</v>
      </c>
      <c r="AH15" s="71">
        <v>18.532</v>
      </c>
      <c r="AI15" s="71">
        <v>14.436</v>
      </c>
      <c r="AJ15" s="71">
        <v>11.18</v>
      </c>
      <c r="AK15" s="71">
        <v>8.8119999999999994</v>
      </c>
      <c r="AL15" s="71">
        <v>6.9720000000000004</v>
      </c>
      <c r="AM15" s="71">
        <v>5.1319999999999997</v>
      </c>
      <c r="AN15" s="71">
        <v>3.008</v>
      </c>
      <c r="AO15" s="71">
        <v>0.67200000000000004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3.5840000000000001</v>
      </c>
      <c r="BB15" s="71">
        <v>9.18</v>
      </c>
      <c r="BC15" s="71">
        <v>13.608000000000001</v>
      </c>
      <c r="BD15" s="71">
        <v>16.559999999999999</v>
      </c>
      <c r="BE15" s="71">
        <v>19.352</v>
      </c>
      <c r="BF15" s="71">
        <v>22.684000000000001</v>
      </c>
      <c r="BG15" s="71">
        <v>25.652000000000001</v>
      </c>
      <c r="BH15" s="71">
        <v>28.22</v>
      </c>
      <c r="BI15" s="71">
        <v>30.888000000000002</v>
      </c>
      <c r="BJ15" s="71">
        <v>33.823999999999998</v>
      </c>
      <c r="BK15" s="71">
        <v>36.543999999999997</v>
      </c>
      <c r="BL15" s="71">
        <v>39.311999999999998</v>
      </c>
      <c r="BM15" s="71">
        <v>42.595999999999997</v>
      </c>
      <c r="BN15" s="71">
        <v>46.171999999999997</v>
      </c>
      <c r="BO15" s="71">
        <v>48.956000000000003</v>
      </c>
      <c r="BP15" s="71">
        <v>50.804000000000002</v>
      </c>
      <c r="BQ15" s="71">
        <v>52.204000000000001</v>
      </c>
      <c r="BR15" s="71">
        <v>53.46</v>
      </c>
      <c r="BS15" s="71">
        <v>54.351999999999997</v>
      </c>
      <c r="BT15" s="71">
        <v>54.88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937.29000000000008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55</v>
      </c>
      <c r="X18" s="77">
        <f t="shared" si="0"/>
        <v>54.304000000000002</v>
      </c>
      <c r="Y18" s="77">
        <f t="shared" si="0"/>
        <v>53.031999999999996</v>
      </c>
      <c r="Z18" s="77">
        <f t="shared" si="0"/>
        <v>51.048000000000002</v>
      </c>
      <c r="AA18" s="77">
        <f t="shared" si="0"/>
        <v>48.723999999999997</v>
      </c>
      <c r="AB18" s="77">
        <f t="shared" si="0"/>
        <v>45.783999999999999</v>
      </c>
      <c r="AC18" s="77">
        <f t="shared" si="0"/>
        <v>41.607999999999997</v>
      </c>
      <c r="AD18" s="77">
        <f t="shared" si="0"/>
        <v>36.36</v>
      </c>
      <c r="AE18" s="77">
        <f t="shared" si="0"/>
        <v>31.468</v>
      </c>
      <c r="AF18" s="77">
        <f t="shared" si="0"/>
        <v>27.231999999999999</v>
      </c>
      <c r="AG18" s="77">
        <f t="shared" si="0"/>
        <v>23.024000000000001</v>
      </c>
      <c r="AH18" s="77">
        <f t="shared" si="0"/>
        <v>18.532</v>
      </c>
      <c r="AI18" s="77">
        <f t="shared" si="0"/>
        <v>14.436</v>
      </c>
      <c r="AJ18" s="77">
        <f t="shared" si="0"/>
        <v>11.18</v>
      </c>
      <c r="AK18" s="77">
        <f t="shared" si="0"/>
        <v>8.8119999999999994</v>
      </c>
      <c r="AL18" s="77">
        <f t="shared" si="0"/>
        <v>6.9720000000000004</v>
      </c>
      <c r="AM18" s="77">
        <f t="shared" si="0"/>
        <v>5.1319999999999997</v>
      </c>
      <c r="AN18" s="77">
        <f t="shared" si="0"/>
        <v>3.008</v>
      </c>
      <c r="AO18" s="77">
        <f t="shared" si="0"/>
        <v>0.67200000000000004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3.5840000000000001</v>
      </c>
      <c r="BB18" s="77">
        <f t="shared" si="0"/>
        <v>9.18</v>
      </c>
      <c r="BC18" s="77">
        <f t="shared" si="0"/>
        <v>13.608000000000001</v>
      </c>
      <c r="BD18" s="77">
        <f t="shared" si="0"/>
        <v>16.559999999999999</v>
      </c>
      <c r="BE18" s="77">
        <f t="shared" si="0"/>
        <v>19.352</v>
      </c>
      <c r="BF18" s="77">
        <f t="shared" si="0"/>
        <v>22.684000000000001</v>
      </c>
      <c r="BG18" s="77">
        <f t="shared" si="0"/>
        <v>25.652000000000001</v>
      </c>
      <c r="BH18" s="77">
        <f t="shared" si="0"/>
        <v>28.22</v>
      </c>
      <c r="BI18" s="77">
        <f t="shared" si="0"/>
        <v>30.888000000000002</v>
      </c>
      <c r="BJ18" s="77">
        <f t="shared" si="0"/>
        <v>33.823999999999998</v>
      </c>
      <c r="BK18" s="77">
        <f t="shared" si="0"/>
        <v>36.543999999999997</v>
      </c>
      <c r="BL18" s="77">
        <f t="shared" si="0"/>
        <v>39.311999999999998</v>
      </c>
      <c r="BM18" s="77">
        <f t="shared" si="0"/>
        <v>42.595999999999997</v>
      </c>
      <c r="BN18" s="77">
        <f t="shared" si="0"/>
        <v>46.171999999999997</v>
      </c>
      <c r="BO18" s="77">
        <f t="shared" ref="BO18:CW18" si="1">SUM(BO11:BO17)</f>
        <v>48.956000000000003</v>
      </c>
      <c r="BP18" s="77">
        <f t="shared" si="1"/>
        <v>50.804000000000002</v>
      </c>
      <c r="BQ18" s="77">
        <f t="shared" si="1"/>
        <v>52.204000000000001</v>
      </c>
      <c r="BR18" s="77">
        <f t="shared" si="1"/>
        <v>53.46</v>
      </c>
      <c r="BS18" s="77">
        <f t="shared" si="1"/>
        <v>54.351999999999997</v>
      </c>
      <c r="BT18" s="77">
        <f t="shared" si="1"/>
        <v>54.88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937.29000000000008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872.149</v>
      </c>
      <c r="C21" s="88">
        <v>872.58500000000004</v>
      </c>
      <c r="D21" s="88">
        <v>872.56399999999996</v>
      </c>
      <c r="E21" s="88">
        <v>872.65300000000002</v>
      </c>
      <c r="F21" s="88">
        <v>871.779</v>
      </c>
      <c r="G21" s="88">
        <v>871.65700000000004</v>
      </c>
      <c r="H21" s="88">
        <v>872.04700000000003</v>
      </c>
      <c r="I21" s="88">
        <v>871.71799999999996</v>
      </c>
      <c r="J21" s="88">
        <v>871.649</v>
      </c>
      <c r="K21" s="88">
        <v>870.93499999999995</v>
      </c>
      <c r="L21" s="88">
        <v>870.92200000000003</v>
      </c>
      <c r="M21" s="88">
        <v>870.84</v>
      </c>
      <c r="N21" s="88">
        <v>870.23400000000004</v>
      </c>
      <c r="O21" s="88">
        <v>870.40300000000002</v>
      </c>
      <c r="P21" s="88">
        <v>870.31500000000005</v>
      </c>
      <c r="Q21" s="88">
        <v>869.88199999999995</v>
      </c>
      <c r="R21" s="88">
        <v>869.971</v>
      </c>
      <c r="S21" s="88">
        <v>870.20899999999995</v>
      </c>
      <c r="T21" s="88">
        <v>869.89400000000001</v>
      </c>
      <c r="U21" s="88">
        <v>868.87699999999995</v>
      </c>
      <c r="V21" s="88">
        <v>837.10699999999997</v>
      </c>
      <c r="W21" s="88">
        <v>836.39200000000005</v>
      </c>
      <c r="X21" s="88">
        <v>835.53099999999995</v>
      </c>
      <c r="Y21" s="88">
        <v>834.35299999999995</v>
      </c>
      <c r="Z21" s="88">
        <v>818.904</v>
      </c>
      <c r="AA21" s="88">
        <v>818.65499999999997</v>
      </c>
      <c r="AB21" s="88">
        <v>818.601</v>
      </c>
      <c r="AC21" s="88">
        <v>819.30399999999997</v>
      </c>
      <c r="AD21" s="88">
        <v>806.03399999999999</v>
      </c>
      <c r="AE21" s="88">
        <v>806.07100000000003</v>
      </c>
      <c r="AF21" s="88">
        <v>805.14700000000005</v>
      </c>
      <c r="AG21" s="88">
        <v>805.02800000000002</v>
      </c>
      <c r="AH21" s="88">
        <v>835.78899999999999</v>
      </c>
      <c r="AI21" s="88">
        <v>835.48900000000003</v>
      </c>
      <c r="AJ21" s="88">
        <v>835.08299999999997</v>
      </c>
      <c r="AK21" s="88">
        <v>835.36099999999999</v>
      </c>
      <c r="AL21" s="88">
        <v>845.62599999999998</v>
      </c>
      <c r="AM21" s="88">
        <v>845.29</v>
      </c>
      <c r="AN21" s="88">
        <v>852.06100000000004</v>
      </c>
      <c r="AO21" s="88">
        <v>850.16300000000001</v>
      </c>
      <c r="AP21" s="88">
        <v>850.50300000000004</v>
      </c>
      <c r="AQ21" s="88">
        <v>850.37400000000002</v>
      </c>
      <c r="AR21" s="88">
        <v>849.61500000000001</v>
      </c>
      <c r="AS21" s="88">
        <v>849.07299999999998</v>
      </c>
      <c r="AT21" s="88">
        <v>843.35500000000002</v>
      </c>
      <c r="AU21" s="88">
        <v>845.92600000000004</v>
      </c>
      <c r="AV21" s="88">
        <v>845.93100000000004</v>
      </c>
      <c r="AW21" s="88">
        <v>845.81299999999999</v>
      </c>
      <c r="AX21" s="88">
        <v>852.12699999999995</v>
      </c>
      <c r="AY21" s="88">
        <v>852.58699999999999</v>
      </c>
      <c r="AZ21" s="88">
        <v>852.12</v>
      </c>
      <c r="BA21" s="88">
        <v>852.36</v>
      </c>
      <c r="BB21" s="88">
        <v>857.68799999999999</v>
      </c>
      <c r="BC21" s="88">
        <v>859.38599999999997</v>
      </c>
      <c r="BD21" s="88">
        <v>864.56</v>
      </c>
      <c r="BE21" s="88">
        <v>861.61599999999999</v>
      </c>
      <c r="BF21" s="88">
        <v>825.78300000000002</v>
      </c>
      <c r="BG21" s="88">
        <v>826.11099999999999</v>
      </c>
      <c r="BH21" s="88">
        <v>826.16399999999999</v>
      </c>
      <c r="BI21" s="88">
        <v>826.03599999999994</v>
      </c>
      <c r="BJ21" s="88">
        <v>832.51700000000005</v>
      </c>
      <c r="BK21" s="88">
        <v>833.197</v>
      </c>
      <c r="BL21" s="88">
        <v>833.28899999999999</v>
      </c>
      <c r="BM21" s="88">
        <v>833.56799999999998</v>
      </c>
      <c r="BN21" s="88">
        <v>774.89200000000005</v>
      </c>
      <c r="BO21" s="88">
        <v>773.93499999999995</v>
      </c>
      <c r="BP21" s="88">
        <v>774.26400000000001</v>
      </c>
      <c r="BQ21" s="88">
        <v>774.59799999999996</v>
      </c>
      <c r="BR21" s="88">
        <v>691.721</v>
      </c>
      <c r="BS21" s="88">
        <v>692.37</v>
      </c>
      <c r="BT21" s="88">
        <v>688.82399999999996</v>
      </c>
      <c r="BU21" s="88">
        <v>689.66800000000001</v>
      </c>
      <c r="BV21" s="88">
        <v>695.02499999999998</v>
      </c>
      <c r="BW21" s="88">
        <v>695.69100000000003</v>
      </c>
      <c r="BX21" s="88">
        <v>697.07600000000002</v>
      </c>
      <c r="BY21" s="88">
        <v>697.67200000000003</v>
      </c>
      <c r="BZ21" s="88">
        <v>677.04200000000003</v>
      </c>
      <c r="CA21" s="88">
        <v>677.43200000000002</v>
      </c>
      <c r="CB21" s="88">
        <v>677.71600000000001</v>
      </c>
      <c r="CC21" s="88">
        <v>677.875</v>
      </c>
      <c r="CD21" s="88">
        <v>673.16099999999994</v>
      </c>
      <c r="CE21" s="88">
        <v>673.08799999999997</v>
      </c>
      <c r="CF21" s="88">
        <v>673.32899999999995</v>
      </c>
      <c r="CG21" s="88">
        <v>673.327</v>
      </c>
      <c r="CH21" s="88">
        <v>674.86199999999997</v>
      </c>
      <c r="CI21" s="88">
        <v>679.53099999999995</v>
      </c>
      <c r="CJ21" s="88">
        <v>678.78</v>
      </c>
      <c r="CK21" s="88">
        <v>677.65300000000002</v>
      </c>
      <c r="CL21" s="88">
        <v>813.99699999999996</v>
      </c>
      <c r="CM21" s="88">
        <v>812.85599999999999</v>
      </c>
      <c r="CN21" s="88">
        <v>812.85500000000002</v>
      </c>
      <c r="CO21" s="88">
        <v>812.62900000000002</v>
      </c>
      <c r="CP21" s="88">
        <v>853.34199999999998</v>
      </c>
      <c r="CQ21" s="88">
        <v>853.75</v>
      </c>
      <c r="CR21" s="88">
        <v>854.31899999999996</v>
      </c>
      <c r="CS21" s="88">
        <v>855.40499999999997</v>
      </c>
      <c r="CT21" s="89"/>
      <c r="CU21" s="89"/>
      <c r="CV21" s="89"/>
      <c r="CW21" s="90"/>
      <c r="CX21" s="91">
        <f t="array" ref="CX21">SUMPRODUCT(B21:CW21*0.25)</f>
        <v>19423.914000000001</v>
      </c>
    </row>
    <row r="22" spans="1:102" ht="24.95" customHeight="1" x14ac:dyDescent="0.2">
      <c r="A22" s="92" t="s">
        <v>18</v>
      </c>
      <c r="B22" s="93">
        <v>1076.3530000000001</v>
      </c>
      <c r="C22" s="94">
        <v>1072.56</v>
      </c>
      <c r="D22" s="94">
        <v>1068.4960000000001</v>
      </c>
      <c r="E22" s="94">
        <v>1067.1410000000001</v>
      </c>
      <c r="F22" s="94">
        <v>1053.425</v>
      </c>
      <c r="G22" s="94">
        <v>1051.5119999999999</v>
      </c>
      <c r="H22" s="94">
        <v>1050.6500000000001</v>
      </c>
      <c r="I22" s="94">
        <v>1050.6400000000001</v>
      </c>
      <c r="J22" s="94">
        <v>1040.5309999999999</v>
      </c>
      <c r="K22" s="94">
        <v>1039.1590000000001</v>
      </c>
      <c r="L22" s="94">
        <v>1039.491</v>
      </c>
      <c r="M22" s="94">
        <v>1040.279</v>
      </c>
      <c r="N22" s="94">
        <v>1051.029</v>
      </c>
      <c r="O22" s="94">
        <v>1053.278</v>
      </c>
      <c r="P22" s="94">
        <v>1055.972</v>
      </c>
      <c r="Q22" s="94">
        <v>1060.223</v>
      </c>
      <c r="R22" s="94">
        <v>1088.2</v>
      </c>
      <c r="S22" s="94">
        <v>1093.0150000000001</v>
      </c>
      <c r="T22" s="94">
        <v>1099.7929999999999</v>
      </c>
      <c r="U22" s="94">
        <v>1116.1659999999999</v>
      </c>
      <c r="V22" s="94">
        <v>1207.451</v>
      </c>
      <c r="W22" s="94">
        <v>1238.211</v>
      </c>
      <c r="X22" s="94">
        <v>1261.568</v>
      </c>
      <c r="Y22" s="94">
        <v>1284.6510000000001</v>
      </c>
      <c r="Z22" s="94">
        <v>1392.11</v>
      </c>
      <c r="AA22" s="94">
        <v>1444.36</v>
      </c>
      <c r="AB22" s="94">
        <v>1463.585</v>
      </c>
      <c r="AC22" s="94">
        <v>1495.0740000000001</v>
      </c>
      <c r="AD22" s="94">
        <v>1571.4010000000001</v>
      </c>
      <c r="AE22" s="94">
        <v>1580.3309999999999</v>
      </c>
      <c r="AF22" s="94">
        <v>1576.0229999999999</v>
      </c>
      <c r="AG22" s="94">
        <v>1581.126</v>
      </c>
      <c r="AH22" s="94">
        <v>1597.461</v>
      </c>
      <c r="AI22" s="94">
        <v>1592.8910000000001</v>
      </c>
      <c r="AJ22" s="94">
        <v>1586.6780000000001</v>
      </c>
      <c r="AK22" s="94">
        <v>1579.65</v>
      </c>
      <c r="AL22" s="94">
        <v>1573.26</v>
      </c>
      <c r="AM22" s="94">
        <v>1567.203</v>
      </c>
      <c r="AN22" s="94">
        <v>1561.973</v>
      </c>
      <c r="AO22" s="94">
        <v>1561.991</v>
      </c>
      <c r="AP22" s="94">
        <v>1536.346</v>
      </c>
      <c r="AQ22" s="94">
        <v>1530.798</v>
      </c>
      <c r="AR22" s="94">
        <v>1543</v>
      </c>
      <c r="AS22" s="94">
        <v>1534.069</v>
      </c>
      <c r="AT22" s="94">
        <v>1525.461</v>
      </c>
      <c r="AU22" s="94">
        <v>1528.913</v>
      </c>
      <c r="AV22" s="94">
        <v>1549.03</v>
      </c>
      <c r="AW22" s="94">
        <v>1546.6289999999999</v>
      </c>
      <c r="AX22" s="94">
        <v>1501.3389999999999</v>
      </c>
      <c r="AY22" s="94">
        <v>1512.384</v>
      </c>
      <c r="AZ22" s="94">
        <v>1500.1569999999999</v>
      </c>
      <c r="BA22" s="94">
        <v>1486.49</v>
      </c>
      <c r="BB22" s="94">
        <v>1477.4760000000001</v>
      </c>
      <c r="BC22" s="94">
        <v>1485.2729999999999</v>
      </c>
      <c r="BD22" s="94">
        <v>1474.117</v>
      </c>
      <c r="BE22" s="94">
        <v>1464.0340000000001</v>
      </c>
      <c r="BF22" s="94">
        <v>1452.318</v>
      </c>
      <c r="BG22" s="94">
        <v>1426.652</v>
      </c>
      <c r="BH22" s="94">
        <v>1416.0740000000001</v>
      </c>
      <c r="BI22" s="94">
        <v>1410.3620000000001</v>
      </c>
      <c r="BJ22" s="94">
        <v>1400.587</v>
      </c>
      <c r="BK22" s="94">
        <v>1397.875</v>
      </c>
      <c r="BL22" s="94">
        <v>1395.8630000000001</v>
      </c>
      <c r="BM22" s="94">
        <v>1397.2829999999999</v>
      </c>
      <c r="BN22" s="94">
        <v>1387.875</v>
      </c>
      <c r="BO22" s="94">
        <v>1394.4480000000001</v>
      </c>
      <c r="BP22" s="94">
        <v>1384.8240000000001</v>
      </c>
      <c r="BQ22" s="94">
        <v>1380.4110000000001</v>
      </c>
      <c r="BR22" s="94">
        <v>1381.855</v>
      </c>
      <c r="BS22" s="94">
        <v>1380.797</v>
      </c>
      <c r="BT22" s="94">
        <v>1379.3209999999999</v>
      </c>
      <c r="BU22" s="94">
        <v>1367.0419999999999</v>
      </c>
      <c r="BV22" s="94">
        <v>1360.9280000000001</v>
      </c>
      <c r="BW22" s="94">
        <v>1376.67</v>
      </c>
      <c r="BX22" s="94">
        <v>1361.0329999999999</v>
      </c>
      <c r="BY22" s="94">
        <v>1355.3679999999999</v>
      </c>
      <c r="BZ22" s="94">
        <v>1355.384</v>
      </c>
      <c r="CA22" s="94">
        <v>1335.838</v>
      </c>
      <c r="CB22" s="94">
        <v>1343.4770000000001</v>
      </c>
      <c r="CC22" s="94">
        <v>1321.537</v>
      </c>
      <c r="CD22" s="94">
        <v>1285.6669999999999</v>
      </c>
      <c r="CE22" s="94">
        <v>1267.8040000000001</v>
      </c>
      <c r="CF22" s="94">
        <v>1251.68</v>
      </c>
      <c r="CG22" s="94">
        <v>1227.6679999999999</v>
      </c>
      <c r="CH22" s="94">
        <v>1168.4380000000001</v>
      </c>
      <c r="CI22" s="94">
        <v>1166.3620000000001</v>
      </c>
      <c r="CJ22" s="94">
        <v>1163.4770000000001</v>
      </c>
      <c r="CK22" s="94">
        <v>1152.6289999999999</v>
      </c>
      <c r="CL22" s="94">
        <v>1117.164</v>
      </c>
      <c r="CM22" s="94">
        <v>1121.1510000000001</v>
      </c>
      <c r="CN22" s="94">
        <v>1116.672</v>
      </c>
      <c r="CO22" s="94">
        <v>1120.7149999999999</v>
      </c>
      <c r="CP22" s="94">
        <v>1092.925</v>
      </c>
      <c r="CQ22" s="94">
        <v>1092.9469999999999</v>
      </c>
      <c r="CR22" s="94">
        <v>1088.473</v>
      </c>
      <c r="CS22" s="94">
        <v>1085.1089999999999</v>
      </c>
      <c r="CT22" s="95"/>
      <c r="CU22" s="95"/>
      <c r="CV22" s="95"/>
      <c r="CW22" s="96"/>
      <c r="CX22" s="97">
        <f t="array" ref="CX22">SUMPRODUCT(B22:CW22*0.25)</f>
        <v>31715.782500000001</v>
      </c>
    </row>
    <row r="23" spans="1:102" ht="24.95" customHeight="1" x14ac:dyDescent="0.2">
      <c r="A23" s="92" t="s">
        <v>19</v>
      </c>
      <c r="B23" s="98">
        <v>2734.7420000000002</v>
      </c>
      <c r="C23" s="99">
        <v>2687.9810000000002</v>
      </c>
      <c r="D23" s="99">
        <v>2651.1689999999999</v>
      </c>
      <c r="E23" s="99">
        <v>2631.3670000000002</v>
      </c>
      <c r="F23" s="99">
        <v>2646.1419999999998</v>
      </c>
      <c r="G23" s="99">
        <v>2636.6019999999999</v>
      </c>
      <c r="H23" s="99">
        <v>2617.4760000000001</v>
      </c>
      <c r="I23" s="99">
        <v>2589.4059999999999</v>
      </c>
      <c r="J23" s="99">
        <v>2564.5920000000001</v>
      </c>
      <c r="K23" s="99">
        <v>2535.569</v>
      </c>
      <c r="L23" s="99">
        <v>2515.9029999999998</v>
      </c>
      <c r="M23" s="99">
        <v>2503.08</v>
      </c>
      <c r="N23" s="99">
        <v>2488.944</v>
      </c>
      <c r="O23" s="99">
        <v>2484.6570000000002</v>
      </c>
      <c r="P23" s="99">
        <v>2483.85</v>
      </c>
      <c r="Q23" s="99">
        <v>2496.8389999999999</v>
      </c>
      <c r="R23" s="99">
        <v>2488.3629999999998</v>
      </c>
      <c r="S23" s="99">
        <v>2521.6170000000002</v>
      </c>
      <c r="T23" s="99">
        <v>2584.8240000000001</v>
      </c>
      <c r="U23" s="99">
        <v>2665.4349999999999</v>
      </c>
      <c r="V23" s="99">
        <v>2754.8359999999998</v>
      </c>
      <c r="W23" s="99">
        <v>2852.0590000000002</v>
      </c>
      <c r="X23" s="99">
        <v>2950.4940000000001</v>
      </c>
      <c r="Y23" s="99">
        <v>3067.203</v>
      </c>
      <c r="Z23" s="99">
        <v>3182.9409999999998</v>
      </c>
      <c r="AA23" s="99">
        <v>3314.7179999999998</v>
      </c>
      <c r="AB23" s="99">
        <v>3473.165</v>
      </c>
      <c r="AC23" s="99">
        <v>3585.5920000000001</v>
      </c>
      <c r="AD23" s="99">
        <v>3671.259</v>
      </c>
      <c r="AE23" s="99">
        <v>3759.1179999999999</v>
      </c>
      <c r="AF23" s="99">
        <v>3845.2339999999999</v>
      </c>
      <c r="AG23" s="99">
        <v>3945.0239999999999</v>
      </c>
      <c r="AH23" s="99">
        <v>3972.174</v>
      </c>
      <c r="AI23" s="99">
        <v>4024.3429999999998</v>
      </c>
      <c r="AJ23" s="99">
        <v>4071.1759999999999</v>
      </c>
      <c r="AK23" s="99">
        <v>4110.1480000000001</v>
      </c>
      <c r="AL23" s="99">
        <v>4082.4050000000002</v>
      </c>
      <c r="AM23" s="99">
        <v>4108.9970000000003</v>
      </c>
      <c r="AN23" s="99">
        <v>4129.4719999999998</v>
      </c>
      <c r="AO23" s="99">
        <v>4184.6099999999997</v>
      </c>
      <c r="AP23" s="99">
        <v>4161.6059999999998</v>
      </c>
      <c r="AQ23" s="99">
        <v>4181.4849999999997</v>
      </c>
      <c r="AR23" s="99">
        <v>4261.7879999999996</v>
      </c>
      <c r="AS23" s="99">
        <v>4312.5550000000003</v>
      </c>
      <c r="AT23" s="99">
        <v>4396.24</v>
      </c>
      <c r="AU23" s="99">
        <v>4438.652</v>
      </c>
      <c r="AV23" s="99">
        <v>4475.3130000000001</v>
      </c>
      <c r="AW23" s="99">
        <v>4469.25</v>
      </c>
      <c r="AX23" s="99">
        <v>4458.6130000000003</v>
      </c>
      <c r="AY23" s="99">
        <v>4434.5839999999998</v>
      </c>
      <c r="AZ23" s="99">
        <v>4404.0529999999999</v>
      </c>
      <c r="BA23" s="99">
        <v>4318.5469999999996</v>
      </c>
      <c r="BB23" s="99">
        <v>4339.0559999999996</v>
      </c>
      <c r="BC23" s="99">
        <v>4291.5349999999999</v>
      </c>
      <c r="BD23" s="99">
        <v>4229.6180000000004</v>
      </c>
      <c r="BE23" s="99">
        <v>4175.6480000000001</v>
      </c>
      <c r="BF23" s="99">
        <v>4170.3190000000004</v>
      </c>
      <c r="BG23" s="99">
        <v>4094.7049999999999</v>
      </c>
      <c r="BH23" s="99">
        <v>4019.1909999999998</v>
      </c>
      <c r="BI23" s="99">
        <v>4002.4749999999999</v>
      </c>
      <c r="BJ23" s="99">
        <v>4066.4549999999999</v>
      </c>
      <c r="BK23" s="99">
        <v>4022.1060000000002</v>
      </c>
      <c r="BL23" s="99">
        <v>4029.232</v>
      </c>
      <c r="BM23" s="99">
        <v>4065.163</v>
      </c>
      <c r="BN23" s="99">
        <v>4132.72</v>
      </c>
      <c r="BO23" s="99">
        <v>4192.79</v>
      </c>
      <c r="BP23" s="99">
        <v>4245.2020000000002</v>
      </c>
      <c r="BQ23" s="99">
        <v>4327.8500000000004</v>
      </c>
      <c r="BR23" s="99">
        <v>4503.22</v>
      </c>
      <c r="BS23" s="99">
        <v>4585.7820000000002</v>
      </c>
      <c r="BT23" s="99">
        <v>4734.8029999999999</v>
      </c>
      <c r="BU23" s="99">
        <v>4818.0249999999996</v>
      </c>
      <c r="BV23" s="99">
        <v>4987.5550000000003</v>
      </c>
      <c r="BW23" s="99">
        <v>5127.1239999999998</v>
      </c>
      <c r="BX23" s="99">
        <v>5131.1679999999997</v>
      </c>
      <c r="BY23" s="99">
        <v>5154.0829999999996</v>
      </c>
      <c r="BZ23" s="99">
        <v>5161.2669999999998</v>
      </c>
      <c r="CA23" s="99">
        <v>5114.5249999999996</v>
      </c>
      <c r="CB23" s="99">
        <v>5089.2470000000003</v>
      </c>
      <c r="CC23" s="99">
        <v>4991.317</v>
      </c>
      <c r="CD23" s="99">
        <v>4942.3689999999997</v>
      </c>
      <c r="CE23" s="99">
        <v>4834.1270000000004</v>
      </c>
      <c r="CF23" s="99">
        <v>4720.91</v>
      </c>
      <c r="CG23" s="99">
        <v>4601.7889999999998</v>
      </c>
      <c r="CH23" s="99">
        <v>4452.6440000000002</v>
      </c>
      <c r="CI23" s="99">
        <v>4326.0349999999999</v>
      </c>
      <c r="CJ23" s="99">
        <v>4206.1260000000002</v>
      </c>
      <c r="CK23" s="99">
        <v>4100.6629999999996</v>
      </c>
      <c r="CL23" s="99">
        <v>3884.13</v>
      </c>
      <c r="CM23" s="99">
        <v>3754.422</v>
      </c>
      <c r="CN23" s="99">
        <v>3618.625</v>
      </c>
      <c r="CO23" s="99">
        <v>3507.232</v>
      </c>
      <c r="CP23" s="99">
        <v>3312.002</v>
      </c>
      <c r="CQ23" s="99">
        <v>3185.68</v>
      </c>
      <c r="CR23" s="99">
        <v>3062.6660000000002</v>
      </c>
      <c r="CS23" s="99">
        <v>2953.32</v>
      </c>
      <c r="CT23" s="100"/>
      <c r="CU23" s="100"/>
      <c r="CV23" s="100"/>
      <c r="CW23" s="96"/>
      <c r="CX23" s="97">
        <f t="array" ref="CX23">SUMPRODUCT(B23:CW23*0.25)</f>
        <v>91547.783249999964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>
        <v>220</v>
      </c>
      <c r="AP24" s="99"/>
      <c r="AQ24" s="99"/>
      <c r="AR24" s="99">
        <v>220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220</v>
      </c>
      <c r="AZ24" s="99">
        <v>220</v>
      </c>
      <c r="BA24" s="99">
        <v>220</v>
      </c>
      <c r="BB24" s="99">
        <v>220</v>
      </c>
      <c r="BC24" s="99">
        <v>220</v>
      </c>
      <c r="BD24" s="99">
        <v>220</v>
      </c>
      <c r="BE24" s="99">
        <v>220</v>
      </c>
      <c r="BF24" s="99">
        <v>220</v>
      </c>
      <c r="BG24" s="99">
        <v>150.05199999999999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917.51300000000003</v>
      </c>
    </row>
    <row r="25" spans="1:102" ht="24.95" customHeight="1" x14ac:dyDescent="0.2">
      <c r="A25" s="104" t="s">
        <v>21</v>
      </c>
      <c r="B25" s="94">
        <v>108</v>
      </c>
      <c r="C25" s="94">
        <v>106</v>
      </c>
      <c r="D25" s="94">
        <v>105</v>
      </c>
      <c r="E25" s="94">
        <v>105</v>
      </c>
      <c r="F25" s="94">
        <v>105</v>
      </c>
      <c r="G25" s="94">
        <v>105</v>
      </c>
      <c r="H25" s="94">
        <v>104</v>
      </c>
      <c r="I25" s="94">
        <v>104</v>
      </c>
      <c r="J25" s="94">
        <v>103</v>
      </c>
      <c r="K25" s="94">
        <v>102</v>
      </c>
      <c r="L25" s="94">
        <v>101</v>
      </c>
      <c r="M25" s="94">
        <v>101</v>
      </c>
      <c r="N25" s="94">
        <v>101</v>
      </c>
      <c r="O25" s="94">
        <v>101</v>
      </c>
      <c r="P25" s="94">
        <v>101</v>
      </c>
      <c r="Q25" s="94">
        <v>101</v>
      </c>
      <c r="R25" s="94">
        <v>102</v>
      </c>
      <c r="S25" s="94">
        <v>103</v>
      </c>
      <c r="T25" s="94">
        <v>104</v>
      </c>
      <c r="U25" s="94">
        <v>107</v>
      </c>
      <c r="V25" s="94">
        <v>110</v>
      </c>
      <c r="W25" s="94">
        <v>113</v>
      </c>
      <c r="X25" s="94">
        <v>116</v>
      </c>
      <c r="Y25" s="94">
        <v>120</v>
      </c>
      <c r="Z25" s="94">
        <v>123</v>
      </c>
      <c r="AA25" s="94">
        <v>127</v>
      </c>
      <c r="AB25" s="94">
        <v>129</v>
      </c>
      <c r="AC25" s="94">
        <v>131</v>
      </c>
      <c r="AD25" s="94">
        <v>132</v>
      </c>
      <c r="AE25" s="94">
        <v>133</v>
      </c>
      <c r="AF25" s="94">
        <v>133</v>
      </c>
      <c r="AG25" s="94">
        <v>134</v>
      </c>
      <c r="AH25" s="94">
        <v>134</v>
      </c>
      <c r="AI25" s="94">
        <v>134</v>
      </c>
      <c r="AJ25" s="94">
        <v>133</v>
      </c>
      <c r="AK25" s="94">
        <v>132</v>
      </c>
      <c r="AL25" s="94">
        <v>131</v>
      </c>
      <c r="AM25" s="94">
        <v>130</v>
      </c>
      <c r="AN25" s="94">
        <v>129</v>
      </c>
      <c r="AO25" s="94">
        <v>128</v>
      </c>
      <c r="AP25" s="94">
        <v>126</v>
      </c>
      <c r="AQ25" s="94">
        <v>126</v>
      </c>
      <c r="AR25" s="94">
        <v>126</v>
      </c>
      <c r="AS25" s="94">
        <v>127</v>
      </c>
      <c r="AT25" s="94">
        <v>129</v>
      </c>
      <c r="AU25" s="94">
        <v>130</v>
      </c>
      <c r="AV25" s="94">
        <v>131</v>
      </c>
      <c r="AW25" s="94">
        <v>131</v>
      </c>
      <c r="AX25" s="94">
        <v>131</v>
      </c>
      <c r="AY25" s="94">
        <v>131</v>
      </c>
      <c r="AZ25" s="94">
        <v>131</v>
      </c>
      <c r="BA25" s="94">
        <v>131</v>
      </c>
      <c r="BB25" s="94">
        <v>130</v>
      </c>
      <c r="BC25" s="94">
        <v>130</v>
      </c>
      <c r="BD25" s="94">
        <v>130</v>
      </c>
      <c r="BE25" s="94">
        <v>130</v>
      </c>
      <c r="BF25" s="94">
        <v>131</v>
      </c>
      <c r="BG25" s="94">
        <v>131</v>
      </c>
      <c r="BH25" s="94">
        <v>133</v>
      </c>
      <c r="BI25" s="94">
        <v>134</v>
      </c>
      <c r="BJ25" s="94">
        <v>136</v>
      </c>
      <c r="BK25" s="94">
        <v>138</v>
      </c>
      <c r="BL25" s="94">
        <v>140</v>
      </c>
      <c r="BM25" s="94">
        <v>143</v>
      </c>
      <c r="BN25" s="94">
        <v>145</v>
      </c>
      <c r="BO25" s="94">
        <v>148</v>
      </c>
      <c r="BP25" s="94">
        <v>151</v>
      </c>
      <c r="BQ25" s="94">
        <v>154</v>
      </c>
      <c r="BR25" s="94">
        <v>158</v>
      </c>
      <c r="BS25" s="94">
        <v>161</v>
      </c>
      <c r="BT25" s="94">
        <v>165</v>
      </c>
      <c r="BU25" s="94">
        <v>169</v>
      </c>
      <c r="BV25" s="94">
        <v>174</v>
      </c>
      <c r="BW25" s="94">
        <v>177</v>
      </c>
      <c r="BX25" s="94">
        <v>179</v>
      </c>
      <c r="BY25" s="94">
        <v>179</v>
      </c>
      <c r="BZ25" s="94">
        <v>178</v>
      </c>
      <c r="CA25" s="94">
        <v>177</v>
      </c>
      <c r="CB25" s="94">
        <v>175</v>
      </c>
      <c r="CC25" s="94">
        <v>172</v>
      </c>
      <c r="CD25" s="94">
        <v>169</v>
      </c>
      <c r="CE25" s="94">
        <v>165</v>
      </c>
      <c r="CF25" s="94">
        <v>161</v>
      </c>
      <c r="CG25" s="94">
        <v>157</v>
      </c>
      <c r="CH25" s="94">
        <v>152</v>
      </c>
      <c r="CI25" s="94">
        <v>148</v>
      </c>
      <c r="CJ25" s="94">
        <v>144</v>
      </c>
      <c r="CK25" s="94">
        <v>140</v>
      </c>
      <c r="CL25" s="94">
        <v>137</v>
      </c>
      <c r="CM25" s="94">
        <v>134</v>
      </c>
      <c r="CN25" s="94">
        <v>131</v>
      </c>
      <c r="CO25" s="94">
        <v>128</v>
      </c>
      <c r="CP25" s="94">
        <v>124</v>
      </c>
      <c r="CQ25" s="94">
        <v>121</v>
      </c>
      <c r="CR25" s="94">
        <v>117</v>
      </c>
      <c r="CS25" s="94">
        <v>113</v>
      </c>
      <c r="CT25" s="94"/>
      <c r="CU25" s="94"/>
      <c r="CV25" s="94"/>
      <c r="CW25" s="94"/>
      <c r="CX25" s="97">
        <f t="array" ref="CX25">SUMPRODUCT(B25:CW25*0.25)</f>
        <v>3170</v>
      </c>
    </row>
    <row r="26" spans="1:102" ht="24.95" customHeight="1" x14ac:dyDescent="0.2">
      <c r="A26" s="104" t="s">
        <v>22</v>
      </c>
      <c r="B26" s="94">
        <v>238</v>
      </c>
      <c r="C26" s="94">
        <v>238</v>
      </c>
      <c r="D26" s="94">
        <v>238</v>
      </c>
      <c r="E26" s="94">
        <v>238</v>
      </c>
      <c r="F26" s="94">
        <v>227</v>
      </c>
      <c r="G26" s="94">
        <v>227</v>
      </c>
      <c r="H26" s="94">
        <v>227</v>
      </c>
      <c r="I26" s="94">
        <v>227</v>
      </c>
      <c r="J26" s="94">
        <v>221</v>
      </c>
      <c r="K26" s="94">
        <v>221</v>
      </c>
      <c r="L26" s="94">
        <v>221</v>
      </c>
      <c r="M26" s="94">
        <v>221</v>
      </c>
      <c r="N26" s="94">
        <v>220</v>
      </c>
      <c r="O26" s="94">
        <v>220</v>
      </c>
      <c r="P26" s="94">
        <v>220</v>
      </c>
      <c r="Q26" s="94">
        <v>220</v>
      </c>
      <c r="R26" s="94">
        <v>230</v>
      </c>
      <c r="S26" s="94">
        <v>230</v>
      </c>
      <c r="T26" s="94">
        <v>230</v>
      </c>
      <c r="U26" s="94">
        <v>230</v>
      </c>
      <c r="V26" s="94">
        <v>257</v>
      </c>
      <c r="W26" s="94">
        <v>257</v>
      </c>
      <c r="X26" s="94">
        <v>257</v>
      </c>
      <c r="Y26" s="94">
        <v>257</v>
      </c>
      <c r="Z26" s="94">
        <v>301</v>
      </c>
      <c r="AA26" s="94">
        <v>301</v>
      </c>
      <c r="AB26" s="94">
        <v>301</v>
      </c>
      <c r="AC26" s="94">
        <v>301</v>
      </c>
      <c r="AD26" s="94">
        <v>314</v>
      </c>
      <c r="AE26" s="94">
        <v>314</v>
      </c>
      <c r="AF26" s="94">
        <v>314</v>
      </c>
      <c r="AG26" s="94">
        <v>314</v>
      </c>
      <c r="AH26" s="94">
        <v>325</v>
      </c>
      <c r="AI26" s="94">
        <v>325</v>
      </c>
      <c r="AJ26" s="94">
        <v>325</v>
      </c>
      <c r="AK26" s="94">
        <v>325</v>
      </c>
      <c r="AL26" s="94">
        <v>310</v>
      </c>
      <c r="AM26" s="94">
        <v>310</v>
      </c>
      <c r="AN26" s="94">
        <v>310</v>
      </c>
      <c r="AO26" s="94">
        <v>310</v>
      </c>
      <c r="AP26" s="94">
        <v>300</v>
      </c>
      <c r="AQ26" s="94">
        <v>300</v>
      </c>
      <c r="AR26" s="94">
        <v>300</v>
      </c>
      <c r="AS26" s="94">
        <v>300</v>
      </c>
      <c r="AT26" s="94">
        <v>295</v>
      </c>
      <c r="AU26" s="94">
        <v>295</v>
      </c>
      <c r="AV26" s="94">
        <v>295</v>
      </c>
      <c r="AW26" s="94">
        <v>295</v>
      </c>
      <c r="AX26" s="94">
        <v>290</v>
      </c>
      <c r="AY26" s="94">
        <v>290</v>
      </c>
      <c r="AZ26" s="94">
        <v>290</v>
      </c>
      <c r="BA26" s="94">
        <v>290</v>
      </c>
      <c r="BB26" s="94">
        <v>287</v>
      </c>
      <c r="BC26" s="94">
        <v>287</v>
      </c>
      <c r="BD26" s="94">
        <v>287</v>
      </c>
      <c r="BE26" s="94">
        <v>287</v>
      </c>
      <c r="BF26" s="94">
        <v>293</v>
      </c>
      <c r="BG26" s="94">
        <v>293</v>
      </c>
      <c r="BH26" s="94">
        <v>293</v>
      </c>
      <c r="BI26" s="94">
        <v>293</v>
      </c>
      <c r="BJ26" s="94">
        <v>306</v>
      </c>
      <c r="BK26" s="94">
        <v>306</v>
      </c>
      <c r="BL26" s="94">
        <v>306</v>
      </c>
      <c r="BM26" s="94">
        <v>306</v>
      </c>
      <c r="BN26" s="94">
        <v>340</v>
      </c>
      <c r="BO26" s="94">
        <v>340</v>
      </c>
      <c r="BP26" s="94">
        <v>340</v>
      </c>
      <c r="BQ26" s="94">
        <v>340</v>
      </c>
      <c r="BR26" s="94">
        <v>390</v>
      </c>
      <c r="BS26" s="94">
        <v>390</v>
      </c>
      <c r="BT26" s="94">
        <v>390</v>
      </c>
      <c r="BU26" s="94">
        <v>390</v>
      </c>
      <c r="BV26" s="94">
        <v>420</v>
      </c>
      <c r="BW26" s="94">
        <v>420</v>
      </c>
      <c r="BX26" s="94">
        <v>420</v>
      </c>
      <c r="BY26" s="94">
        <v>420</v>
      </c>
      <c r="BZ26" s="94">
        <v>412</v>
      </c>
      <c r="CA26" s="94">
        <v>412</v>
      </c>
      <c r="CB26" s="94">
        <v>412</v>
      </c>
      <c r="CC26" s="94">
        <v>412</v>
      </c>
      <c r="CD26" s="94">
        <v>390</v>
      </c>
      <c r="CE26" s="94">
        <v>390</v>
      </c>
      <c r="CF26" s="94">
        <v>390</v>
      </c>
      <c r="CG26" s="94">
        <v>390</v>
      </c>
      <c r="CH26" s="94">
        <v>360</v>
      </c>
      <c r="CI26" s="94">
        <v>360</v>
      </c>
      <c r="CJ26" s="94">
        <v>360</v>
      </c>
      <c r="CK26" s="94">
        <v>360</v>
      </c>
      <c r="CL26" s="94">
        <v>320</v>
      </c>
      <c r="CM26" s="94">
        <v>320</v>
      </c>
      <c r="CN26" s="94">
        <v>320</v>
      </c>
      <c r="CO26" s="94">
        <v>320</v>
      </c>
      <c r="CP26" s="94">
        <v>280</v>
      </c>
      <c r="CQ26" s="94">
        <v>280</v>
      </c>
      <c r="CR26" s="94">
        <v>280</v>
      </c>
      <c r="CS26" s="94">
        <v>280</v>
      </c>
      <c r="CT26" s="94"/>
      <c r="CU26" s="94"/>
      <c r="CV26" s="94"/>
      <c r="CW26" s="94"/>
      <c r="CX26" s="97">
        <f t="array" ref="CX26">SUMPRODUCT(B26:CW26*0.25)</f>
        <v>7326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5029.2440000000006</v>
      </c>
      <c r="C28" s="107">
        <f t="shared" ref="C28:BN28" si="2">SUM(C21:C27)</f>
        <v>4977.1260000000002</v>
      </c>
      <c r="D28" s="107">
        <f t="shared" si="2"/>
        <v>4935.2289999999994</v>
      </c>
      <c r="E28" s="107">
        <f t="shared" si="2"/>
        <v>4914.1610000000001</v>
      </c>
      <c r="F28" s="107">
        <f t="shared" si="2"/>
        <v>4903.3459999999995</v>
      </c>
      <c r="G28" s="107">
        <f t="shared" si="2"/>
        <v>4891.7709999999997</v>
      </c>
      <c r="H28" s="107">
        <f t="shared" si="2"/>
        <v>4871.1730000000007</v>
      </c>
      <c r="I28" s="107">
        <f t="shared" si="2"/>
        <v>4842.7640000000001</v>
      </c>
      <c r="J28" s="107">
        <f t="shared" si="2"/>
        <v>4800.7719999999999</v>
      </c>
      <c r="K28" s="107">
        <f t="shared" si="2"/>
        <v>4768.6630000000005</v>
      </c>
      <c r="L28" s="107">
        <f t="shared" si="2"/>
        <v>4748.3159999999998</v>
      </c>
      <c r="M28" s="107">
        <f t="shared" si="2"/>
        <v>4736.1990000000005</v>
      </c>
      <c r="N28" s="107">
        <f t="shared" si="2"/>
        <v>4731.2070000000003</v>
      </c>
      <c r="O28" s="107">
        <f t="shared" si="2"/>
        <v>4729.3379999999997</v>
      </c>
      <c r="P28" s="107">
        <f t="shared" si="2"/>
        <v>4731.1369999999997</v>
      </c>
      <c r="Q28" s="107">
        <f t="shared" si="2"/>
        <v>4747.9439999999995</v>
      </c>
      <c r="R28" s="107">
        <f t="shared" si="2"/>
        <v>4778.5339999999997</v>
      </c>
      <c r="S28" s="107">
        <f t="shared" si="2"/>
        <v>4817.8410000000003</v>
      </c>
      <c r="T28" s="107">
        <f t="shared" si="2"/>
        <v>4888.5110000000004</v>
      </c>
      <c r="U28" s="107">
        <f t="shared" si="2"/>
        <v>4987.4780000000001</v>
      </c>
      <c r="V28" s="107">
        <f t="shared" si="2"/>
        <v>5166.3940000000002</v>
      </c>
      <c r="W28" s="107">
        <f t="shared" si="2"/>
        <v>5296.6620000000003</v>
      </c>
      <c r="X28" s="107">
        <f t="shared" si="2"/>
        <v>5420.5930000000008</v>
      </c>
      <c r="Y28" s="107">
        <f t="shared" si="2"/>
        <v>5563.2070000000003</v>
      </c>
      <c r="Z28" s="107">
        <f t="shared" si="2"/>
        <v>5817.9549999999999</v>
      </c>
      <c r="AA28" s="107">
        <f t="shared" si="2"/>
        <v>6005.7330000000002</v>
      </c>
      <c r="AB28" s="107">
        <f t="shared" si="2"/>
        <v>6185.3510000000006</v>
      </c>
      <c r="AC28" s="107">
        <f t="shared" si="2"/>
        <v>6331.97</v>
      </c>
      <c r="AD28" s="107">
        <f t="shared" si="2"/>
        <v>6494.6939999999995</v>
      </c>
      <c r="AE28" s="107">
        <f t="shared" si="2"/>
        <v>6592.52</v>
      </c>
      <c r="AF28" s="107">
        <f t="shared" si="2"/>
        <v>6673.4040000000005</v>
      </c>
      <c r="AG28" s="107">
        <f t="shared" si="2"/>
        <v>6779.1779999999999</v>
      </c>
      <c r="AH28" s="107">
        <f t="shared" si="2"/>
        <v>6864.424</v>
      </c>
      <c r="AI28" s="107">
        <f t="shared" si="2"/>
        <v>6911.723</v>
      </c>
      <c r="AJ28" s="107">
        <f t="shared" si="2"/>
        <v>6950.9369999999999</v>
      </c>
      <c r="AK28" s="107">
        <f t="shared" si="2"/>
        <v>6982.1589999999997</v>
      </c>
      <c r="AL28" s="107">
        <f t="shared" si="2"/>
        <v>6942.2910000000002</v>
      </c>
      <c r="AM28" s="107">
        <f t="shared" si="2"/>
        <v>6961.49</v>
      </c>
      <c r="AN28" s="107">
        <f t="shared" si="2"/>
        <v>6982.5059999999994</v>
      </c>
      <c r="AO28" s="107">
        <f t="shared" si="2"/>
        <v>7254.7639999999992</v>
      </c>
      <c r="AP28" s="107">
        <f t="shared" si="2"/>
        <v>6974.4549999999999</v>
      </c>
      <c r="AQ28" s="107">
        <f t="shared" si="2"/>
        <v>6988.6569999999992</v>
      </c>
      <c r="AR28" s="107">
        <f t="shared" si="2"/>
        <v>7300.4029999999993</v>
      </c>
      <c r="AS28" s="107">
        <f t="shared" si="2"/>
        <v>7342.6970000000001</v>
      </c>
      <c r="AT28" s="107">
        <f t="shared" si="2"/>
        <v>7409.0559999999996</v>
      </c>
      <c r="AU28" s="107">
        <f t="shared" si="2"/>
        <v>7458.491</v>
      </c>
      <c r="AV28" s="107">
        <f t="shared" si="2"/>
        <v>7516.2740000000003</v>
      </c>
      <c r="AW28" s="107">
        <f t="shared" si="2"/>
        <v>7507.692</v>
      </c>
      <c r="AX28" s="107">
        <f t="shared" si="2"/>
        <v>7453.0789999999997</v>
      </c>
      <c r="AY28" s="107">
        <f t="shared" si="2"/>
        <v>7440.5550000000003</v>
      </c>
      <c r="AZ28" s="107">
        <f t="shared" si="2"/>
        <v>7397.33</v>
      </c>
      <c r="BA28" s="107">
        <f t="shared" si="2"/>
        <v>7298.396999999999</v>
      </c>
      <c r="BB28" s="107">
        <f t="shared" si="2"/>
        <v>7311.2199999999993</v>
      </c>
      <c r="BC28" s="107">
        <f t="shared" si="2"/>
        <v>7273.1939999999995</v>
      </c>
      <c r="BD28" s="107">
        <f t="shared" si="2"/>
        <v>7205.2950000000001</v>
      </c>
      <c r="BE28" s="107">
        <f t="shared" si="2"/>
        <v>7138.2980000000007</v>
      </c>
      <c r="BF28" s="107">
        <f t="shared" si="2"/>
        <v>7092.42</v>
      </c>
      <c r="BG28" s="107">
        <f t="shared" si="2"/>
        <v>6921.5199999999995</v>
      </c>
      <c r="BH28" s="107">
        <f t="shared" si="2"/>
        <v>6687.4290000000001</v>
      </c>
      <c r="BI28" s="107">
        <f t="shared" si="2"/>
        <v>6665.8729999999996</v>
      </c>
      <c r="BJ28" s="107">
        <f t="shared" si="2"/>
        <v>6741.5590000000002</v>
      </c>
      <c r="BK28" s="107">
        <f t="shared" si="2"/>
        <v>6697.1779999999999</v>
      </c>
      <c r="BL28" s="107">
        <f t="shared" si="2"/>
        <v>6704.384</v>
      </c>
      <c r="BM28" s="107">
        <f t="shared" si="2"/>
        <v>6745.0139999999992</v>
      </c>
      <c r="BN28" s="107">
        <f t="shared" si="2"/>
        <v>6780.4870000000001</v>
      </c>
      <c r="BO28" s="107">
        <f t="shared" ref="BO28:CW28" si="3">SUM(BO21:BO27)</f>
        <v>6849.1729999999998</v>
      </c>
      <c r="BP28" s="107">
        <f t="shared" si="3"/>
        <v>6895.2900000000009</v>
      </c>
      <c r="BQ28" s="107">
        <f t="shared" si="3"/>
        <v>6976.8590000000004</v>
      </c>
      <c r="BR28" s="107">
        <f t="shared" si="3"/>
        <v>7124.7960000000003</v>
      </c>
      <c r="BS28" s="107">
        <f t="shared" si="3"/>
        <v>7209.9490000000005</v>
      </c>
      <c r="BT28" s="107">
        <f t="shared" si="3"/>
        <v>7357.9480000000003</v>
      </c>
      <c r="BU28" s="107">
        <f t="shared" si="3"/>
        <v>7433.7349999999997</v>
      </c>
      <c r="BV28" s="107">
        <f t="shared" si="3"/>
        <v>7637.5079999999998</v>
      </c>
      <c r="BW28" s="107">
        <f t="shared" si="3"/>
        <v>7796.4849999999997</v>
      </c>
      <c r="BX28" s="107">
        <f t="shared" si="3"/>
        <v>7788.277</v>
      </c>
      <c r="BY28" s="107">
        <f t="shared" si="3"/>
        <v>7806.1229999999996</v>
      </c>
      <c r="BZ28" s="107">
        <f t="shared" si="3"/>
        <v>7783.6929999999993</v>
      </c>
      <c r="CA28" s="107">
        <f t="shared" si="3"/>
        <v>7716.7950000000001</v>
      </c>
      <c r="CB28" s="107">
        <f t="shared" si="3"/>
        <v>7697.4400000000005</v>
      </c>
      <c r="CC28" s="107">
        <f t="shared" si="3"/>
        <v>7574.7290000000003</v>
      </c>
      <c r="CD28" s="107">
        <f t="shared" si="3"/>
        <v>7460.1970000000001</v>
      </c>
      <c r="CE28" s="107">
        <f t="shared" si="3"/>
        <v>7330.0190000000002</v>
      </c>
      <c r="CF28" s="107">
        <f t="shared" si="3"/>
        <v>7196.9189999999999</v>
      </c>
      <c r="CG28" s="107">
        <f t="shared" si="3"/>
        <v>7049.7839999999997</v>
      </c>
      <c r="CH28" s="107">
        <f t="shared" si="3"/>
        <v>6807.9440000000004</v>
      </c>
      <c r="CI28" s="107">
        <f t="shared" si="3"/>
        <v>6679.9279999999999</v>
      </c>
      <c r="CJ28" s="107">
        <f t="shared" si="3"/>
        <v>6552.3829999999998</v>
      </c>
      <c r="CK28" s="107">
        <f t="shared" si="3"/>
        <v>6430.9449999999997</v>
      </c>
      <c r="CL28" s="107">
        <f t="shared" si="3"/>
        <v>6272.2910000000002</v>
      </c>
      <c r="CM28" s="107">
        <f t="shared" si="3"/>
        <v>6142.4290000000001</v>
      </c>
      <c r="CN28" s="107">
        <f t="shared" si="3"/>
        <v>5999.152</v>
      </c>
      <c r="CO28" s="107">
        <f t="shared" si="3"/>
        <v>5888.576</v>
      </c>
      <c r="CP28" s="107">
        <f t="shared" si="3"/>
        <v>5662.2690000000002</v>
      </c>
      <c r="CQ28" s="107">
        <f t="shared" si="3"/>
        <v>5533.3769999999995</v>
      </c>
      <c r="CR28" s="107">
        <f t="shared" si="3"/>
        <v>5402.4580000000005</v>
      </c>
      <c r="CS28" s="107">
        <f t="shared" si="3"/>
        <v>5286.8339999999998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154100.99274999998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462</v>
      </c>
      <c r="C31" s="88">
        <v>460</v>
      </c>
      <c r="D31" s="88">
        <v>459</v>
      </c>
      <c r="E31" s="88">
        <v>459</v>
      </c>
      <c r="F31" s="88">
        <v>448</v>
      </c>
      <c r="G31" s="88">
        <v>448</v>
      </c>
      <c r="H31" s="88">
        <v>447</v>
      </c>
      <c r="I31" s="88">
        <v>447</v>
      </c>
      <c r="J31" s="88">
        <v>440</v>
      </c>
      <c r="K31" s="88">
        <v>439</v>
      </c>
      <c r="L31" s="88">
        <v>438</v>
      </c>
      <c r="M31" s="88">
        <v>438</v>
      </c>
      <c r="N31" s="88">
        <v>437</v>
      </c>
      <c r="O31" s="88">
        <v>437</v>
      </c>
      <c r="P31" s="88">
        <v>437</v>
      </c>
      <c r="Q31" s="88">
        <v>437</v>
      </c>
      <c r="R31" s="88">
        <v>448</v>
      </c>
      <c r="S31" s="88">
        <v>449</v>
      </c>
      <c r="T31" s="88">
        <v>450</v>
      </c>
      <c r="U31" s="88">
        <v>453</v>
      </c>
      <c r="V31" s="88">
        <v>483</v>
      </c>
      <c r="W31" s="88">
        <v>486</v>
      </c>
      <c r="X31" s="88">
        <v>489</v>
      </c>
      <c r="Y31" s="88">
        <v>493</v>
      </c>
      <c r="Z31" s="88">
        <v>540.39</v>
      </c>
      <c r="AA31" s="88">
        <v>544.39</v>
      </c>
      <c r="AB31" s="88">
        <v>546.39</v>
      </c>
      <c r="AC31" s="88">
        <v>548.39</v>
      </c>
      <c r="AD31" s="88">
        <v>566.13</v>
      </c>
      <c r="AE31" s="88">
        <v>567.13</v>
      </c>
      <c r="AF31" s="88">
        <v>567.13</v>
      </c>
      <c r="AG31" s="88">
        <v>568.13</v>
      </c>
      <c r="AH31" s="88">
        <v>579.79</v>
      </c>
      <c r="AI31" s="88">
        <v>579.79</v>
      </c>
      <c r="AJ31" s="88">
        <v>578.79</v>
      </c>
      <c r="AK31" s="88">
        <v>577.79</v>
      </c>
      <c r="AL31" s="88">
        <v>619.26</v>
      </c>
      <c r="AM31" s="88">
        <v>618.26</v>
      </c>
      <c r="AN31" s="88">
        <v>617.26</v>
      </c>
      <c r="AO31" s="88">
        <v>616.26</v>
      </c>
      <c r="AP31" s="88">
        <v>606.54</v>
      </c>
      <c r="AQ31" s="88">
        <v>606.54</v>
      </c>
      <c r="AR31" s="88">
        <v>606.54</v>
      </c>
      <c r="AS31" s="88">
        <v>607.54</v>
      </c>
      <c r="AT31" s="88">
        <v>604.74</v>
      </c>
      <c r="AU31" s="88">
        <v>605.74</v>
      </c>
      <c r="AV31" s="88">
        <v>606.74</v>
      </c>
      <c r="AW31" s="88">
        <v>606.74</v>
      </c>
      <c r="AX31" s="88">
        <v>601.49</v>
      </c>
      <c r="AY31" s="88">
        <v>601.49</v>
      </c>
      <c r="AZ31" s="88">
        <v>601.49</v>
      </c>
      <c r="BA31" s="88">
        <v>601.49</v>
      </c>
      <c r="BB31" s="88">
        <v>585.18000000000006</v>
      </c>
      <c r="BC31" s="88">
        <v>585.18000000000006</v>
      </c>
      <c r="BD31" s="88">
        <v>585.18000000000006</v>
      </c>
      <c r="BE31" s="88">
        <v>585.18000000000006</v>
      </c>
      <c r="BF31" s="88">
        <v>591.54</v>
      </c>
      <c r="BG31" s="88">
        <v>591.54</v>
      </c>
      <c r="BH31" s="88">
        <v>593.54</v>
      </c>
      <c r="BI31" s="88">
        <v>594.54</v>
      </c>
      <c r="BJ31" s="88">
        <v>578.91999999999996</v>
      </c>
      <c r="BK31" s="88">
        <v>580.91999999999996</v>
      </c>
      <c r="BL31" s="88">
        <v>582.91999999999996</v>
      </c>
      <c r="BM31" s="88">
        <v>585.91999999999996</v>
      </c>
      <c r="BN31" s="88">
        <v>601.4</v>
      </c>
      <c r="BO31" s="88">
        <v>604.4</v>
      </c>
      <c r="BP31" s="88">
        <v>607.4</v>
      </c>
      <c r="BQ31" s="88">
        <v>610.4</v>
      </c>
      <c r="BR31" s="88">
        <v>664</v>
      </c>
      <c r="BS31" s="88">
        <v>667</v>
      </c>
      <c r="BT31" s="88">
        <v>671</v>
      </c>
      <c r="BU31" s="88">
        <v>675</v>
      </c>
      <c r="BV31" s="88">
        <v>710</v>
      </c>
      <c r="BW31" s="88">
        <v>713</v>
      </c>
      <c r="BX31" s="88">
        <v>715</v>
      </c>
      <c r="BY31" s="88">
        <v>715</v>
      </c>
      <c r="BZ31" s="88">
        <v>706</v>
      </c>
      <c r="CA31" s="88">
        <v>705</v>
      </c>
      <c r="CB31" s="88">
        <v>703</v>
      </c>
      <c r="CC31" s="88">
        <v>700</v>
      </c>
      <c r="CD31" s="88">
        <v>675</v>
      </c>
      <c r="CE31" s="88">
        <v>671</v>
      </c>
      <c r="CF31" s="88">
        <v>667</v>
      </c>
      <c r="CG31" s="88">
        <v>663</v>
      </c>
      <c r="CH31" s="88">
        <v>628</v>
      </c>
      <c r="CI31" s="88">
        <v>624</v>
      </c>
      <c r="CJ31" s="88">
        <v>620</v>
      </c>
      <c r="CK31" s="88">
        <v>616</v>
      </c>
      <c r="CL31" s="88">
        <v>573</v>
      </c>
      <c r="CM31" s="88">
        <v>570</v>
      </c>
      <c r="CN31" s="88">
        <v>567</v>
      </c>
      <c r="CO31" s="88">
        <v>564</v>
      </c>
      <c r="CP31" s="88">
        <v>520</v>
      </c>
      <c r="CQ31" s="88">
        <v>517</v>
      </c>
      <c r="CR31" s="88">
        <v>513</v>
      </c>
      <c r="CS31" s="88">
        <v>509</v>
      </c>
      <c r="CT31" s="89"/>
      <c r="CU31" s="89"/>
      <c r="CV31" s="89"/>
      <c r="CW31" s="90"/>
      <c r="CX31" s="91">
        <f t="array" ref="CX31">SUMPRODUCT(B31:CW31*0.25)</f>
        <v>13670.380000000003</v>
      </c>
    </row>
    <row r="32" spans="1:102" ht="24.95" customHeight="1" x14ac:dyDescent="0.2">
      <c r="A32" s="92" t="s">
        <v>27</v>
      </c>
      <c r="B32" s="93">
        <v>5140.2439999999997</v>
      </c>
      <c r="C32" s="94">
        <v>5090.1260000000002</v>
      </c>
      <c r="D32" s="94">
        <v>5049.2290000000003</v>
      </c>
      <c r="E32" s="94">
        <v>5028.1610000000001</v>
      </c>
      <c r="F32" s="94">
        <v>5005.3459999999995</v>
      </c>
      <c r="G32" s="94">
        <v>4993.7709999999997</v>
      </c>
      <c r="H32" s="94">
        <v>4974.1729999999998</v>
      </c>
      <c r="I32" s="94">
        <v>4945.7640000000001</v>
      </c>
      <c r="J32" s="94">
        <v>4910.7719999999999</v>
      </c>
      <c r="K32" s="94">
        <v>4879.6629999999996</v>
      </c>
      <c r="L32" s="94">
        <v>4860.3159999999998</v>
      </c>
      <c r="M32" s="94">
        <v>4848.1989999999996</v>
      </c>
      <c r="N32" s="94">
        <v>4844.2070000000003</v>
      </c>
      <c r="O32" s="94">
        <v>4842.3379999999997</v>
      </c>
      <c r="P32" s="94">
        <v>4844.1369999999997</v>
      </c>
      <c r="Q32" s="94">
        <v>4860.9440000000004</v>
      </c>
      <c r="R32" s="94">
        <v>4893.5339999999997</v>
      </c>
      <c r="S32" s="94">
        <v>4931.8410000000003</v>
      </c>
      <c r="T32" s="94">
        <v>5001.5110000000004</v>
      </c>
      <c r="U32" s="94">
        <v>5097.4780000000001</v>
      </c>
      <c r="V32" s="94">
        <v>5195.3940000000002</v>
      </c>
      <c r="W32" s="94">
        <v>5322.6620000000003</v>
      </c>
      <c r="X32" s="94">
        <v>5442.8969999999999</v>
      </c>
      <c r="Y32" s="94">
        <v>5580.2389999999996</v>
      </c>
      <c r="Z32" s="94">
        <v>5810.6130000000003</v>
      </c>
      <c r="AA32" s="94">
        <v>5992.067</v>
      </c>
      <c r="AB32" s="94">
        <v>6166.7449999999999</v>
      </c>
      <c r="AC32" s="94">
        <v>6307.1880000000001</v>
      </c>
      <c r="AD32" s="94">
        <v>6465.924</v>
      </c>
      <c r="AE32" s="94">
        <v>6557.8580000000002</v>
      </c>
      <c r="AF32" s="94">
        <v>6634.5060000000003</v>
      </c>
      <c r="AG32" s="94">
        <v>6735.0720000000001</v>
      </c>
      <c r="AH32" s="94">
        <v>6776.1660000000002</v>
      </c>
      <c r="AI32" s="94">
        <v>6819.3689999999997</v>
      </c>
      <c r="AJ32" s="94">
        <v>6856.3270000000002</v>
      </c>
      <c r="AK32" s="94">
        <v>6886.1809999999996</v>
      </c>
      <c r="AL32" s="94">
        <v>6879.0029999999997</v>
      </c>
      <c r="AM32" s="94">
        <v>6897.3620000000001</v>
      </c>
      <c r="AN32" s="94">
        <v>6917.2539999999999</v>
      </c>
      <c r="AO32" s="94">
        <v>7188.1760000000004</v>
      </c>
      <c r="AP32" s="94">
        <v>6861.915</v>
      </c>
      <c r="AQ32" s="94">
        <v>6876.1170000000002</v>
      </c>
      <c r="AR32" s="94">
        <v>7187.8630000000003</v>
      </c>
      <c r="AS32" s="94">
        <v>7229.1570000000002</v>
      </c>
      <c r="AT32" s="94">
        <v>7381.3159999999998</v>
      </c>
      <c r="AU32" s="94">
        <v>7429.7510000000002</v>
      </c>
      <c r="AV32" s="94">
        <v>7486.5339999999997</v>
      </c>
      <c r="AW32" s="94">
        <v>7477.9520000000002</v>
      </c>
      <c r="AX32" s="94">
        <v>7450.5889999999999</v>
      </c>
      <c r="AY32" s="94">
        <v>7438.0649999999996</v>
      </c>
      <c r="AZ32" s="94">
        <v>7394.84</v>
      </c>
      <c r="BA32" s="94">
        <v>7299.491</v>
      </c>
      <c r="BB32" s="94">
        <v>7321.22</v>
      </c>
      <c r="BC32" s="94">
        <v>7287.6220000000003</v>
      </c>
      <c r="BD32" s="94">
        <v>7222.6750000000002</v>
      </c>
      <c r="BE32" s="94">
        <v>7158.47</v>
      </c>
      <c r="BF32" s="94">
        <v>7038.5640000000003</v>
      </c>
      <c r="BG32" s="94">
        <v>6870.6319999999996</v>
      </c>
      <c r="BH32" s="94">
        <v>6637.1090000000004</v>
      </c>
      <c r="BI32" s="94">
        <v>6617.2209999999995</v>
      </c>
      <c r="BJ32" s="94">
        <v>6618.4629999999997</v>
      </c>
      <c r="BK32" s="94">
        <v>6574.8019999999997</v>
      </c>
      <c r="BL32" s="94">
        <v>6582.7759999999998</v>
      </c>
      <c r="BM32" s="94">
        <v>6623.69</v>
      </c>
      <c r="BN32" s="94">
        <v>6748.259</v>
      </c>
      <c r="BO32" s="94">
        <v>6816.7290000000003</v>
      </c>
      <c r="BP32" s="94">
        <v>6861.6940000000004</v>
      </c>
      <c r="BQ32" s="94">
        <v>6941.6629999999996</v>
      </c>
      <c r="BR32" s="94">
        <v>7029.2560000000003</v>
      </c>
      <c r="BS32" s="94">
        <v>7112.3010000000004</v>
      </c>
      <c r="BT32" s="94">
        <v>7256.8280000000004</v>
      </c>
      <c r="BU32" s="94">
        <v>7328.7349999999997</v>
      </c>
      <c r="BV32" s="94">
        <v>7534.5079999999998</v>
      </c>
      <c r="BW32" s="94">
        <v>7690.4849999999997</v>
      </c>
      <c r="BX32" s="94">
        <v>7680.277</v>
      </c>
      <c r="BY32" s="94">
        <v>7698.1229999999996</v>
      </c>
      <c r="BZ32" s="94">
        <v>7644.6930000000002</v>
      </c>
      <c r="CA32" s="94">
        <v>7578.7950000000001</v>
      </c>
      <c r="CB32" s="94">
        <v>7561.44</v>
      </c>
      <c r="CC32" s="94">
        <v>7441.7290000000003</v>
      </c>
      <c r="CD32" s="94">
        <v>7352.1970000000001</v>
      </c>
      <c r="CE32" s="94">
        <v>7226.0190000000002</v>
      </c>
      <c r="CF32" s="94">
        <v>7096.9189999999999</v>
      </c>
      <c r="CG32" s="94">
        <v>6953.7839999999997</v>
      </c>
      <c r="CH32" s="94">
        <v>6783.9440000000004</v>
      </c>
      <c r="CI32" s="94">
        <v>6659.9279999999999</v>
      </c>
      <c r="CJ32" s="94">
        <v>6536.3829999999998</v>
      </c>
      <c r="CK32" s="94">
        <v>6418.9449999999997</v>
      </c>
      <c r="CL32" s="94">
        <v>6331.2910000000002</v>
      </c>
      <c r="CM32" s="94">
        <v>6204.4290000000001</v>
      </c>
      <c r="CN32" s="94">
        <v>6064.152</v>
      </c>
      <c r="CO32" s="94">
        <v>5956.576</v>
      </c>
      <c r="CP32" s="94">
        <v>5764.2690000000002</v>
      </c>
      <c r="CQ32" s="94">
        <v>5638.3770000000004</v>
      </c>
      <c r="CR32" s="94">
        <v>5511.4579999999996</v>
      </c>
      <c r="CS32" s="94">
        <v>5399.8339999999998</v>
      </c>
      <c r="CT32" s="95"/>
      <c r="CU32" s="95"/>
      <c r="CV32" s="95"/>
      <c r="CW32" s="96"/>
      <c r="CX32" s="97">
        <f t="array" ref="CX32">SUMPRODUCT(B32:CW32*0.25)</f>
        <v>153840.90274999992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5602.2439999999997</v>
      </c>
      <c r="C34" s="77">
        <f t="shared" ref="C34:BN34" si="4">SUM(C31:C33)</f>
        <v>5550.1260000000002</v>
      </c>
      <c r="D34" s="77">
        <f t="shared" si="4"/>
        <v>5508.2290000000003</v>
      </c>
      <c r="E34" s="77">
        <f t="shared" si="4"/>
        <v>5487.1610000000001</v>
      </c>
      <c r="F34" s="77">
        <f t="shared" si="4"/>
        <v>5453.3459999999995</v>
      </c>
      <c r="G34" s="77">
        <f t="shared" si="4"/>
        <v>5441.7709999999997</v>
      </c>
      <c r="H34" s="77">
        <f t="shared" si="4"/>
        <v>5421.1729999999998</v>
      </c>
      <c r="I34" s="77">
        <f t="shared" si="4"/>
        <v>5392.7640000000001</v>
      </c>
      <c r="J34" s="77">
        <f t="shared" si="4"/>
        <v>5350.7719999999999</v>
      </c>
      <c r="K34" s="77">
        <f t="shared" si="4"/>
        <v>5318.6629999999996</v>
      </c>
      <c r="L34" s="77">
        <f t="shared" si="4"/>
        <v>5298.3159999999998</v>
      </c>
      <c r="M34" s="77">
        <f t="shared" si="4"/>
        <v>5286.1989999999996</v>
      </c>
      <c r="N34" s="77">
        <f t="shared" si="4"/>
        <v>5281.2070000000003</v>
      </c>
      <c r="O34" s="77">
        <f t="shared" si="4"/>
        <v>5279.3379999999997</v>
      </c>
      <c r="P34" s="77">
        <f t="shared" si="4"/>
        <v>5281.1369999999997</v>
      </c>
      <c r="Q34" s="77">
        <f t="shared" si="4"/>
        <v>5297.9440000000004</v>
      </c>
      <c r="R34" s="77">
        <f t="shared" si="4"/>
        <v>5341.5339999999997</v>
      </c>
      <c r="S34" s="77">
        <f t="shared" si="4"/>
        <v>5380.8410000000003</v>
      </c>
      <c r="T34" s="77">
        <f t="shared" si="4"/>
        <v>5451.5110000000004</v>
      </c>
      <c r="U34" s="77">
        <f t="shared" si="4"/>
        <v>5550.4780000000001</v>
      </c>
      <c r="V34" s="77">
        <f t="shared" si="4"/>
        <v>5678.3940000000002</v>
      </c>
      <c r="W34" s="77">
        <f t="shared" si="4"/>
        <v>5808.6620000000003</v>
      </c>
      <c r="X34" s="77">
        <f t="shared" si="4"/>
        <v>5931.8969999999999</v>
      </c>
      <c r="Y34" s="77">
        <f t="shared" si="4"/>
        <v>6073.2389999999996</v>
      </c>
      <c r="Z34" s="77">
        <f t="shared" si="4"/>
        <v>6351.0030000000006</v>
      </c>
      <c r="AA34" s="77">
        <f t="shared" si="4"/>
        <v>6536.4570000000003</v>
      </c>
      <c r="AB34" s="77">
        <f t="shared" si="4"/>
        <v>6713.1350000000002</v>
      </c>
      <c r="AC34" s="77">
        <f t="shared" si="4"/>
        <v>6855.5780000000004</v>
      </c>
      <c r="AD34" s="77">
        <f t="shared" si="4"/>
        <v>7032.0540000000001</v>
      </c>
      <c r="AE34" s="77">
        <f t="shared" si="4"/>
        <v>7124.9880000000003</v>
      </c>
      <c r="AF34" s="77">
        <f t="shared" si="4"/>
        <v>7201.6360000000004</v>
      </c>
      <c r="AG34" s="77">
        <f t="shared" si="4"/>
        <v>7303.2020000000002</v>
      </c>
      <c r="AH34" s="77">
        <f t="shared" si="4"/>
        <v>7355.9560000000001</v>
      </c>
      <c r="AI34" s="77">
        <f t="shared" si="4"/>
        <v>7399.1589999999997</v>
      </c>
      <c r="AJ34" s="77">
        <f t="shared" si="4"/>
        <v>7435.1170000000002</v>
      </c>
      <c r="AK34" s="77">
        <f t="shared" si="4"/>
        <v>7463.9709999999995</v>
      </c>
      <c r="AL34" s="77">
        <f t="shared" si="4"/>
        <v>7498.2629999999999</v>
      </c>
      <c r="AM34" s="77">
        <f t="shared" si="4"/>
        <v>7515.6220000000003</v>
      </c>
      <c r="AN34" s="77">
        <f t="shared" si="4"/>
        <v>7534.5140000000001</v>
      </c>
      <c r="AO34" s="77">
        <f t="shared" si="4"/>
        <v>7804.4360000000006</v>
      </c>
      <c r="AP34" s="77">
        <f t="shared" si="4"/>
        <v>7468.4549999999999</v>
      </c>
      <c r="AQ34" s="77">
        <f t="shared" si="4"/>
        <v>7482.6570000000002</v>
      </c>
      <c r="AR34" s="77">
        <f t="shared" si="4"/>
        <v>7794.4030000000002</v>
      </c>
      <c r="AS34" s="77">
        <f t="shared" si="4"/>
        <v>7836.6970000000001</v>
      </c>
      <c r="AT34" s="77">
        <f t="shared" si="4"/>
        <v>7986.0559999999996</v>
      </c>
      <c r="AU34" s="77">
        <f t="shared" si="4"/>
        <v>8035.491</v>
      </c>
      <c r="AV34" s="77">
        <f t="shared" si="4"/>
        <v>8093.2739999999994</v>
      </c>
      <c r="AW34" s="77">
        <f t="shared" si="4"/>
        <v>8084.692</v>
      </c>
      <c r="AX34" s="77">
        <f t="shared" si="4"/>
        <v>8052.0789999999997</v>
      </c>
      <c r="AY34" s="77">
        <f t="shared" si="4"/>
        <v>8039.5549999999994</v>
      </c>
      <c r="AZ34" s="77">
        <f t="shared" si="4"/>
        <v>7996.33</v>
      </c>
      <c r="BA34" s="77">
        <f t="shared" si="4"/>
        <v>7900.9809999999998</v>
      </c>
      <c r="BB34" s="77">
        <f t="shared" si="4"/>
        <v>7906.4000000000005</v>
      </c>
      <c r="BC34" s="77">
        <f t="shared" si="4"/>
        <v>7872.8020000000006</v>
      </c>
      <c r="BD34" s="77">
        <f t="shared" si="4"/>
        <v>7807.8550000000005</v>
      </c>
      <c r="BE34" s="77">
        <f t="shared" si="4"/>
        <v>7743.6500000000005</v>
      </c>
      <c r="BF34" s="77">
        <f t="shared" si="4"/>
        <v>7630.1040000000003</v>
      </c>
      <c r="BG34" s="77">
        <f t="shared" si="4"/>
        <v>7462.1719999999996</v>
      </c>
      <c r="BH34" s="77">
        <f t="shared" si="4"/>
        <v>7230.6490000000003</v>
      </c>
      <c r="BI34" s="77">
        <f t="shared" si="4"/>
        <v>7211.7609999999995</v>
      </c>
      <c r="BJ34" s="77">
        <f t="shared" si="4"/>
        <v>7197.3829999999998</v>
      </c>
      <c r="BK34" s="77">
        <f t="shared" si="4"/>
        <v>7155.7219999999998</v>
      </c>
      <c r="BL34" s="77">
        <f t="shared" si="4"/>
        <v>7165.6959999999999</v>
      </c>
      <c r="BM34" s="77">
        <f t="shared" si="4"/>
        <v>7209.61</v>
      </c>
      <c r="BN34" s="77">
        <f t="shared" si="4"/>
        <v>7349.6589999999997</v>
      </c>
      <c r="BO34" s="77">
        <f t="shared" ref="BO34:CW34" si="5">SUM(BO31:BO33)</f>
        <v>7421.1289999999999</v>
      </c>
      <c r="BP34" s="77">
        <f t="shared" si="5"/>
        <v>7469.0940000000001</v>
      </c>
      <c r="BQ34" s="77">
        <f t="shared" si="5"/>
        <v>7552.0629999999992</v>
      </c>
      <c r="BR34" s="77">
        <f t="shared" si="5"/>
        <v>7693.2560000000003</v>
      </c>
      <c r="BS34" s="77">
        <f t="shared" si="5"/>
        <v>7779.3010000000004</v>
      </c>
      <c r="BT34" s="77">
        <f t="shared" si="5"/>
        <v>7927.8280000000004</v>
      </c>
      <c r="BU34" s="77">
        <f t="shared" si="5"/>
        <v>8003.7349999999997</v>
      </c>
      <c r="BV34" s="77">
        <f t="shared" si="5"/>
        <v>8244.5079999999998</v>
      </c>
      <c r="BW34" s="77">
        <f t="shared" si="5"/>
        <v>8403.4850000000006</v>
      </c>
      <c r="BX34" s="77">
        <f t="shared" si="5"/>
        <v>8395.277</v>
      </c>
      <c r="BY34" s="77">
        <f t="shared" si="5"/>
        <v>8413.1229999999996</v>
      </c>
      <c r="BZ34" s="77">
        <f t="shared" si="5"/>
        <v>8350.6929999999993</v>
      </c>
      <c r="CA34" s="77">
        <f t="shared" si="5"/>
        <v>8283.7950000000001</v>
      </c>
      <c r="CB34" s="77">
        <f t="shared" si="5"/>
        <v>8264.4399999999987</v>
      </c>
      <c r="CC34" s="77">
        <f t="shared" si="5"/>
        <v>8141.7290000000003</v>
      </c>
      <c r="CD34" s="77">
        <f t="shared" si="5"/>
        <v>8027.1970000000001</v>
      </c>
      <c r="CE34" s="77">
        <f t="shared" si="5"/>
        <v>7897.0190000000002</v>
      </c>
      <c r="CF34" s="77">
        <f t="shared" si="5"/>
        <v>7763.9189999999999</v>
      </c>
      <c r="CG34" s="77">
        <f t="shared" si="5"/>
        <v>7616.7839999999997</v>
      </c>
      <c r="CH34" s="77">
        <f t="shared" si="5"/>
        <v>7411.9440000000004</v>
      </c>
      <c r="CI34" s="77">
        <f t="shared" si="5"/>
        <v>7283.9279999999999</v>
      </c>
      <c r="CJ34" s="77">
        <f t="shared" si="5"/>
        <v>7156.3829999999998</v>
      </c>
      <c r="CK34" s="77">
        <f t="shared" si="5"/>
        <v>7034.9449999999997</v>
      </c>
      <c r="CL34" s="77">
        <f t="shared" si="5"/>
        <v>6904.2910000000002</v>
      </c>
      <c r="CM34" s="77">
        <f t="shared" si="5"/>
        <v>6774.4290000000001</v>
      </c>
      <c r="CN34" s="77">
        <f t="shared" si="5"/>
        <v>6631.152</v>
      </c>
      <c r="CO34" s="77">
        <f t="shared" si="5"/>
        <v>6520.576</v>
      </c>
      <c r="CP34" s="77">
        <f t="shared" si="5"/>
        <v>6284.2690000000002</v>
      </c>
      <c r="CQ34" s="77">
        <f t="shared" si="5"/>
        <v>6155.3770000000004</v>
      </c>
      <c r="CR34" s="77">
        <f t="shared" si="5"/>
        <v>6024.4579999999996</v>
      </c>
      <c r="CS34" s="77">
        <f t="shared" si="5"/>
        <v>5908.8339999999998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167511.28274999993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158</v>
      </c>
      <c r="C37" s="115">
        <v>158</v>
      </c>
      <c r="D37" s="115">
        <v>158</v>
      </c>
      <c r="E37" s="115">
        <v>158</v>
      </c>
      <c r="F37" s="115">
        <v>135</v>
      </c>
      <c r="G37" s="115">
        <v>135</v>
      </c>
      <c r="H37" s="115">
        <v>135</v>
      </c>
      <c r="I37" s="115">
        <v>135</v>
      </c>
      <c r="J37" s="115">
        <v>135</v>
      </c>
      <c r="K37" s="115">
        <v>135</v>
      </c>
      <c r="L37" s="115">
        <v>135</v>
      </c>
      <c r="M37" s="115">
        <v>135</v>
      </c>
      <c r="N37" s="115">
        <v>135</v>
      </c>
      <c r="O37" s="115">
        <v>135</v>
      </c>
      <c r="P37" s="115">
        <v>135</v>
      </c>
      <c r="Q37" s="115">
        <v>135</v>
      </c>
      <c r="R37" s="115">
        <v>148</v>
      </c>
      <c r="S37" s="115">
        <v>148</v>
      </c>
      <c r="T37" s="115">
        <v>148</v>
      </c>
      <c r="U37" s="115">
        <v>148</v>
      </c>
      <c r="V37" s="115">
        <v>112</v>
      </c>
      <c r="W37" s="115">
        <v>112</v>
      </c>
      <c r="X37" s="115">
        <v>112</v>
      </c>
      <c r="Y37" s="115">
        <v>112</v>
      </c>
      <c r="Z37" s="115">
        <v>107</v>
      </c>
      <c r="AA37" s="115">
        <v>107</v>
      </c>
      <c r="AB37" s="115">
        <v>107</v>
      </c>
      <c r="AC37" s="115">
        <v>107</v>
      </c>
      <c r="AD37" s="115">
        <v>101</v>
      </c>
      <c r="AE37" s="115">
        <v>101</v>
      </c>
      <c r="AF37" s="115">
        <v>101</v>
      </c>
      <c r="AG37" s="115">
        <v>101</v>
      </c>
      <c r="AH37" s="115">
        <v>73</v>
      </c>
      <c r="AI37" s="115">
        <v>73</v>
      </c>
      <c r="AJ37" s="115">
        <v>73</v>
      </c>
      <c r="AK37" s="115">
        <v>73</v>
      </c>
      <c r="AL37" s="115">
        <v>194</v>
      </c>
      <c r="AM37" s="115">
        <v>194</v>
      </c>
      <c r="AN37" s="115">
        <v>194</v>
      </c>
      <c r="AO37" s="115">
        <v>194</v>
      </c>
      <c r="AP37" s="115">
        <v>202</v>
      </c>
      <c r="AQ37" s="115">
        <v>202</v>
      </c>
      <c r="AR37" s="115">
        <v>202</v>
      </c>
      <c r="AS37" s="115">
        <v>202</v>
      </c>
      <c r="AT37" s="115">
        <v>261</v>
      </c>
      <c r="AU37" s="115">
        <v>261</v>
      </c>
      <c r="AV37" s="115">
        <v>261</v>
      </c>
      <c r="AW37" s="115">
        <v>261</v>
      </c>
      <c r="AX37" s="115">
        <v>274</v>
      </c>
      <c r="AY37" s="115">
        <v>274</v>
      </c>
      <c r="AZ37" s="115">
        <v>274</v>
      </c>
      <c r="BA37" s="115">
        <v>274</v>
      </c>
      <c r="BB37" s="115">
        <v>259</v>
      </c>
      <c r="BC37" s="115">
        <v>259</v>
      </c>
      <c r="BD37" s="115">
        <v>259</v>
      </c>
      <c r="BE37" s="115">
        <v>259</v>
      </c>
      <c r="BF37" s="115">
        <v>212</v>
      </c>
      <c r="BG37" s="115">
        <v>212</v>
      </c>
      <c r="BH37" s="115">
        <v>212</v>
      </c>
      <c r="BI37" s="115">
        <v>212</v>
      </c>
      <c r="BJ37" s="115">
        <v>122</v>
      </c>
      <c r="BK37" s="115">
        <v>122</v>
      </c>
      <c r="BL37" s="115">
        <v>122</v>
      </c>
      <c r="BM37" s="115">
        <v>122</v>
      </c>
      <c r="BN37" s="115">
        <v>138</v>
      </c>
      <c r="BO37" s="115">
        <v>138</v>
      </c>
      <c r="BP37" s="115">
        <v>138</v>
      </c>
      <c r="BQ37" s="115">
        <v>138</v>
      </c>
      <c r="BR37" s="115">
        <v>115</v>
      </c>
      <c r="BS37" s="115">
        <v>115</v>
      </c>
      <c r="BT37" s="115">
        <v>115</v>
      </c>
      <c r="BU37" s="115">
        <v>115</v>
      </c>
      <c r="BV37" s="115">
        <v>152</v>
      </c>
      <c r="BW37" s="115">
        <v>152</v>
      </c>
      <c r="BX37" s="115">
        <v>152</v>
      </c>
      <c r="BY37" s="115">
        <v>152</v>
      </c>
      <c r="BZ37" s="115">
        <v>112</v>
      </c>
      <c r="CA37" s="115">
        <v>112</v>
      </c>
      <c r="CB37" s="115">
        <v>112</v>
      </c>
      <c r="CC37" s="115">
        <v>112</v>
      </c>
      <c r="CD37" s="115">
        <v>112</v>
      </c>
      <c r="CE37" s="115">
        <v>112</v>
      </c>
      <c r="CF37" s="115">
        <v>112</v>
      </c>
      <c r="CG37" s="115">
        <v>112</v>
      </c>
      <c r="CH37" s="115">
        <v>149</v>
      </c>
      <c r="CI37" s="115">
        <v>149</v>
      </c>
      <c r="CJ37" s="115">
        <v>149</v>
      </c>
      <c r="CK37" s="115">
        <v>149</v>
      </c>
      <c r="CL37" s="115">
        <v>177</v>
      </c>
      <c r="CM37" s="115">
        <v>177</v>
      </c>
      <c r="CN37" s="115">
        <v>177</v>
      </c>
      <c r="CO37" s="115">
        <v>177</v>
      </c>
      <c r="CP37" s="115">
        <v>167</v>
      </c>
      <c r="CQ37" s="115">
        <v>167</v>
      </c>
      <c r="CR37" s="115">
        <v>167</v>
      </c>
      <c r="CS37" s="115">
        <v>167</v>
      </c>
      <c r="CT37" s="116"/>
      <c r="CU37" s="116"/>
      <c r="CV37" s="116"/>
      <c r="CW37" s="117"/>
      <c r="CX37" s="91">
        <f t="array" ref="CX37">SUMPRODUCT(B37:CW37*0.25)</f>
        <v>3750</v>
      </c>
    </row>
    <row r="38" spans="1:102" ht="24.95" customHeight="1" x14ac:dyDescent="0.2">
      <c r="A38" s="118" t="s">
        <v>45</v>
      </c>
      <c r="B38" s="119">
        <v>360</v>
      </c>
      <c r="C38" s="120">
        <v>360</v>
      </c>
      <c r="D38" s="120">
        <v>360</v>
      </c>
      <c r="E38" s="120">
        <v>360</v>
      </c>
      <c r="F38" s="120">
        <v>360</v>
      </c>
      <c r="G38" s="120">
        <v>360</v>
      </c>
      <c r="H38" s="120">
        <v>360</v>
      </c>
      <c r="I38" s="120">
        <v>360</v>
      </c>
      <c r="J38" s="120">
        <v>360</v>
      </c>
      <c r="K38" s="120">
        <v>360</v>
      </c>
      <c r="L38" s="120">
        <v>360</v>
      </c>
      <c r="M38" s="120">
        <v>360</v>
      </c>
      <c r="N38" s="120">
        <v>360</v>
      </c>
      <c r="O38" s="120">
        <v>360</v>
      </c>
      <c r="P38" s="120">
        <v>360</v>
      </c>
      <c r="Q38" s="120">
        <v>360</v>
      </c>
      <c r="R38" s="120">
        <v>360</v>
      </c>
      <c r="S38" s="120">
        <v>360</v>
      </c>
      <c r="T38" s="120">
        <v>360</v>
      </c>
      <c r="U38" s="120">
        <v>360</v>
      </c>
      <c r="V38" s="120">
        <v>345</v>
      </c>
      <c r="W38" s="120">
        <v>345</v>
      </c>
      <c r="X38" s="120">
        <v>345</v>
      </c>
      <c r="Y38" s="120">
        <v>345</v>
      </c>
      <c r="Z38" s="120">
        <v>375</v>
      </c>
      <c r="AA38" s="120">
        <v>375</v>
      </c>
      <c r="AB38" s="120">
        <v>375</v>
      </c>
      <c r="AC38" s="120">
        <v>375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355</v>
      </c>
      <c r="AM38" s="120">
        <v>355</v>
      </c>
      <c r="AN38" s="120">
        <v>355</v>
      </c>
      <c r="AO38" s="120">
        <v>355</v>
      </c>
      <c r="AP38" s="120">
        <v>292</v>
      </c>
      <c r="AQ38" s="120">
        <v>292</v>
      </c>
      <c r="AR38" s="120">
        <v>292</v>
      </c>
      <c r="AS38" s="120">
        <v>292</v>
      </c>
      <c r="AT38" s="120">
        <v>316</v>
      </c>
      <c r="AU38" s="120">
        <v>316</v>
      </c>
      <c r="AV38" s="120">
        <v>316</v>
      </c>
      <c r="AW38" s="120">
        <v>316</v>
      </c>
      <c r="AX38" s="120">
        <v>325</v>
      </c>
      <c r="AY38" s="120">
        <v>325</v>
      </c>
      <c r="AZ38" s="120">
        <v>325</v>
      </c>
      <c r="BA38" s="120">
        <v>325</v>
      </c>
      <c r="BB38" s="120">
        <v>327</v>
      </c>
      <c r="BC38" s="120">
        <v>327</v>
      </c>
      <c r="BD38" s="120">
        <v>327</v>
      </c>
      <c r="BE38" s="120">
        <v>327</v>
      </c>
      <c r="BF38" s="120">
        <v>303</v>
      </c>
      <c r="BG38" s="120">
        <v>303</v>
      </c>
      <c r="BH38" s="120">
        <v>303</v>
      </c>
      <c r="BI38" s="120">
        <v>303</v>
      </c>
      <c r="BJ38" s="120">
        <v>300</v>
      </c>
      <c r="BK38" s="120">
        <v>300</v>
      </c>
      <c r="BL38" s="120">
        <v>300</v>
      </c>
      <c r="BM38" s="120">
        <v>300</v>
      </c>
      <c r="BN38" s="120">
        <v>385</v>
      </c>
      <c r="BO38" s="120">
        <v>385</v>
      </c>
      <c r="BP38" s="120">
        <v>385</v>
      </c>
      <c r="BQ38" s="120">
        <v>385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8723</v>
      </c>
    </row>
    <row r="39" spans="1:102" ht="24.95" customHeight="1" x14ac:dyDescent="0.2">
      <c r="A39" s="118" t="s">
        <v>46</v>
      </c>
      <c r="B39" s="119">
        <v>1459</v>
      </c>
      <c r="C39" s="120">
        <v>1459</v>
      </c>
      <c r="D39" s="120">
        <v>1459</v>
      </c>
      <c r="E39" s="120">
        <v>1459</v>
      </c>
      <c r="F39" s="120">
        <v>1464</v>
      </c>
      <c r="G39" s="120">
        <v>1464</v>
      </c>
      <c r="H39" s="120">
        <v>1464</v>
      </c>
      <c r="I39" s="120">
        <v>1464</v>
      </c>
      <c r="J39" s="120">
        <v>1476</v>
      </c>
      <c r="K39" s="120">
        <v>1476</v>
      </c>
      <c r="L39" s="120">
        <v>1476</v>
      </c>
      <c r="M39" s="120">
        <v>1476</v>
      </c>
      <c r="N39" s="120">
        <v>1469</v>
      </c>
      <c r="O39" s="120">
        <v>1342.9</v>
      </c>
      <c r="P39" s="120">
        <v>1336</v>
      </c>
      <c r="Q39" s="120">
        <v>1342</v>
      </c>
      <c r="R39" s="120">
        <v>1324.2</v>
      </c>
      <c r="S39" s="120">
        <v>1297.0999999999999</v>
      </c>
      <c r="T39" s="120">
        <v>1238.5</v>
      </c>
      <c r="U39" s="120">
        <v>1428.6</v>
      </c>
      <c r="V39" s="120">
        <v>1409.5</v>
      </c>
      <c r="W39" s="120">
        <v>1468</v>
      </c>
      <c r="X39" s="120">
        <v>1468</v>
      </c>
      <c r="Y39" s="120">
        <v>1468</v>
      </c>
      <c r="Z39" s="120">
        <v>1293.3</v>
      </c>
      <c r="AA39" s="120">
        <v>1191.5999999999999</v>
      </c>
      <c r="AB39" s="120">
        <v>1114</v>
      </c>
      <c r="AC39" s="120">
        <v>1016.8</v>
      </c>
      <c r="AD39" s="120">
        <v>839.8</v>
      </c>
      <c r="AE39" s="120">
        <v>816.6</v>
      </c>
      <c r="AF39" s="120">
        <v>591.20000000000005</v>
      </c>
      <c r="AG39" s="120">
        <v>279.39999999999998</v>
      </c>
      <c r="AH39" s="120">
        <v>969.1</v>
      </c>
      <c r="AI39" s="120">
        <v>858</v>
      </c>
      <c r="AJ39" s="120">
        <v>533.29999999999995</v>
      </c>
      <c r="AK39" s="120">
        <v>106.3</v>
      </c>
      <c r="AL39" s="120">
        <v>224.1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39.6</v>
      </c>
      <c r="BJ39" s="120"/>
      <c r="BK39" s="120">
        <v>326.8</v>
      </c>
      <c r="BL39" s="120">
        <v>839.8</v>
      </c>
      <c r="BM39" s="120">
        <v>945.2</v>
      </c>
      <c r="BN39" s="120">
        <v>910.2</v>
      </c>
      <c r="BO39" s="120">
        <v>1168.5999999999999</v>
      </c>
      <c r="BP39" s="120">
        <v>1243.5</v>
      </c>
      <c r="BQ39" s="120">
        <v>1127.5</v>
      </c>
      <c r="BR39" s="120">
        <v>271</v>
      </c>
      <c r="BS39" s="120">
        <v>432.7</v>
      </c>
      <c r="BT39" s="120">
        <v>445</v>
      </c>
      <c r="BU39" s="120">
        <v>525.29999999999995</v>
      </c>
      <c r="BV39" s="120">
        <v>734.7</v>
      </c>
      <c r="BW39" s="120">
        <v>570.29999999999995</v>
      </c>
      <c r="BX39" s="120">
        <v>582.4</v>
      </c>
      <c r="BY39" s="120">
        <v>574.6</v>
      </c>
      <c r="BZ39" s="120">
        <v>544.6</v>
      </c>
      <c r="CA39" s="120">
        <v>615.6</v>
      </c>
      <c r="CB39" s="120">
        <v>613.20000000000005</v>
      </c>
      <c r="CC39" s="120">
        <v>777.7</v>
      </c>
      <c r="CD39" s="120">
        <v>788.5</v>
      </c>
      <c r="CE39" s="120">
        <v>923.6</v>
      </c>
      <c r="CF39" s="120">
        <v>743.3</v>
      </c>
      <c r="CG39" s="120">
        <v>644</v>
      </c>
      <c r="CH39" s="120">
        <v>781.7</v>
      </c>
      <c r="CI39" s="120">
        <v>799.9</v>
      </c>
      <c r="CJ39" s="120">
        <v>775.8</v>
      </c>
      <c r="CK39" s="120">
        <v>580.1</v>
      </c>
      <c r="CL39" s="120">
        <v>1149.4000000000001</v>
      </c>
      <c r="CM39" s="120">
        <v>1060.4000000000001</v>
      </c>
      <c r="CN39" s="120">
        <v>1047.9000000000001</v>
      </c>
      <c r="CO39" s="120">
        <v>899.3</v>
      </c>
      <c r="CP39" s="120">
        <v>1137.7</v>
      </c>
      <c r="CQ39" s="120">
        <v>1199.0999999999999</v>
      </c>
      <c r="CR39" s="120">
        <v>1046.9000000000001</v>
      </c>
      <c r="CS39" s="120">
        <v>1078.8</v>
      </c>
      <c r="CT39" s="122"/>
      <c r="CU39" s="122"/>
      <c r="CV39" s="122"/>
      <c r="CW39" s="121"/>
      <c r="CX39" s="97">
        <f t="array" ref="CX39">SUMPRODUCT(B39:CW39*0.25)</f>
        <v>17991.5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7500</v>
      </c>
    </row>
    <row r="42" spans="1:102" ht="30" customHeight="1" thickBot="1" x14ac:dyDescent="0.25">
      <c r="A42" s="105" t="s">
        <v>49</v>
      </c>
      <c r="B42" s="106">
        <f>SUM(B37:B41)</f>
        <v>2477</v>
      </c>
      <c r="C42" s="107">
        <f t="shared" ref="C42:BN42" si="6">SUM(C37:C41)</f>
        <v>2477</v>
      </c>
      <c r="D42" s="107">
        <f t="shared" si="6"/>
        <v>2477</v>
      </c>
      <c r="E42" s="107">
        <f t="shared" si="6"/>
        <v>2477</v>
      </c>
      <c r="F42" s="107">
        <f t="shared" si="6"/>
        <v>2459</v>
      </c>
      <c r="G42" s="107">
        <f t="shared" si="6"/>
        <v>2459</v>
      </c>
      <c r="H42" s="107">
        <f t="shared" si="6"/>
        <v>2459</v>
      </c>
      <c r="I42" s="107">
        <f t="shared" si="6"/>
        <v>2459</v>
      </c>
      <c r="J42" s="107">
        <f t="shared" si="6"/>
        <v>2471</v>
      </c>
      <c r="K42" s="107">
        <f t="shared" si="6"/>
        <v>2471</v>
      </c>
      <c r="L42" s="107">
        <f t="shared" si="6"/>
        <v>2471</v>
      </c>
      <c r="M42" s="107">
        <f t="shared" si="6"/>
        <v>2471</v>
      </c>
      <c r="N42" s="107">
        <f t="shared" si="6"/>
        <v>2464</v>
      </c>
      <c r="O42" s="107">
        <f t="shared" si="6"/>
        <v>2337.9</v>
      </c>
      <c r="P42" s="107">
        <f t="shared" si="6"/>
        <v>2331</v>
      </c>
      <c r="Q42" s="107">
        <f t="shared" si="6"/>
        <v>2337</v>
      </c>
      <c r="R42" s="107">
        <f t="shared" si="6"/>
        <v>2332.1999999999998</v>
      </c>
      <c r="S42" s="107">
        <f t="shared" si="6"/>
        <v>2305.1</v>
      </c>
      <c r="T42" s="107">
        <f t="shared" si="6"/>
        <v>2246.5</v>
      </c>
      <c r="U42" s="107">
        <f t="shared" si="6"/>
        <v>2436.6</v>
      </c>
      <c r="V42" s="107">
        <f t="shared" si="6"/>
        <v>2366.5</v>
      </c>
      <c r="W42" s="107">
        <f t="shared" si="6"/>
        <v>2425</v>
      </c>
      <c r="X42" s="107">
        <f t="shared" si="6"/>
        <v>2425</v>
      </c>
      <c r="Y42" s="107">
        <f t="shared" si="6"/>
        <v>2425</v>
      </c>
      <c r="Z42" s="107">
        <f t="shared" si="6"/>
        <v>2275.3000000000002</v>
      </c>
      <c r="AA42" s="107">
        <f t="shared" si="6"/>
        <v>2173.6</v>
      </c>
      <c r="AB42" s="107">
        <f t="shared" si="6"/>
        <v>2096</v>
      </c>
      <c r="AC42" s="107">
        <f t="shared" si="6"/>
        <v>1998.8</v>
      </c>
      <c r="AD42" s="107">
        <f t="shared" si="6"/>
        <v>1840.8</v>
      </c>
      <c r="AE42" s="107">
        <f t="shared" si="6"/>
        <v>1817.6</v>
      </c>
      <c r="AF42" s="107">
        <f t="shared" si="6"/>
        <v>1592.2</v>
      </c>
      <c r="AG42" s="107">
        <f t="shared" si="6"/>
        <v>1280.4000000000001</v>
      </c>
      <c r="AH42" s="107">
        <f t="shared" si="6"/>
        <v>1442.1</v>
      </c>
      <c r="AI42" s="107">
        <f t="shared" si="6"/>
        <v>1331</v>
      </c>
      <c r="AJ42" s="107">
        <f t="shared" si="6"/>
        <v>1006.3</v>
      </c>
      <c r="AK42" s="107">
        <f t="shared" si="6"/>
        <v>579.29999999999995</v>
      </c>
      <c r="AL42" s="107">
        <f t="shared" si="6"/>
        <v>773.1</v>
      </c>
      <c r="AM42" s="107">
        <f t="shared" si="6"/>
        <v>549</v>
      </c>
      <c r="AN42" s="107">
        <f t="shared" si="6"/>
        <v>549</v>
      </c>
      <c r="AO42" s="107">
        <f t="shared" si="6"/>
        <v>549</v>
      </c>
      <c r="AP42" s="107">
        <f t="shared" si="6"/>
        <v>494</v>
      </c>
      <c r="AQ42" s="107">
        <f t="shared" si="6"/>
        <v>494</v>
      </c>
      <c r="AR42" s="107">
        <f t="shared" si="6"/>
        <v>494</v>
      </c>
      <c r="AS42" s="107">
        <f t="shared" si="6"/>
        <v>494</v>
      </c>
      <c r="AT42" s="107">
        <f t="shared" si="6"/>
        <v>577</v>
      </c>
      <c r="AU42" s="107">
        <f t="shared" si="6"/>
        <v>577</v>
      </c>
      <c r="AV42" s="107">
        <f t="shared" si="6"/>
        <v>577</v>
      </c>
      <c r="AW42" s="107">
        <f t="shared" si="6"/>
        <v>577</v>
      </c>
      <c r="AX42" s="107">
        <f t="shared" si="6"/>
        <v>599</v>
      </c>
      <c r="AY42" s="107">
        <f t="shared" si="6"/>
        <v>599</v>
      </c>
      <c r="AZ42" s="107">
        <f t="shared" si="6"/>
        <v>599</v>
      </c>
      <c r="BA42" s="107">
        <f t="shared" si="6"/>
        <v>599</v>
      </c>
      <c r="BB42" s="107">
        <f t="shared" si="6"/>
        <v>586</v>
      </c>
      <c r="BC42" s="107">
        <f t="shared" si="6"/>
        <v>586</v>
      </c>
      <c r="BD42" s="107">
        <f t="shared" si="6"/>
        <v>586</v>
      </c>
      <c r="BE42" s="107">
        <f t="shared" si="6"/>
        <v>586</v>
      </c>
      <c r="BF42" s="107">
        <f t="shared" si="6"/>
        <v>515</v>
      </c>
      <c r="BG42" s="107">
        <f t="shared" si="6"/>
        <v>515</v>
      </c>
      <c r="BH42" s="107">
        <f t="shared" si="6"/>
        <v>515</v>
      </c>
      <c r="BI42" s="107">
        <f t="shared" si="6"/>
        <v>554.6</v>
      </c>
      <c r="BJ42" s="107">
        <f t="shared" si="6"/>
        <v>422</v>
      </c>
      <c r="BK42" s="107">
        <f t="shared" si="6"/>
        <v>748.8</v>
      </c>
      <c r="BL42" s="107">
        <f t="shared" si="6"/>
        <v>1261.8</v>
      </c>
      <c r="BM42" s="107">
        <f t="shared" si="6"/>
        <v>1367.2</v>
      </c>
      <c r="BN42" s="107">
        <f t="shared" si="6"/>
        <v>1433.2</v>
      </c>
      <c r="BO42" s="107">
        <f t="shared" ref="BO42:CW42" si="7">SUM(BO37:BO41)</f>
        <v>1691.6</v>
      </c>
      <c r="BP42" s="107">
        <f t="shared" si="7"/>
        <v>1766.5</v>
      </c>
      <c r="BQ42" s="107">
        <f t="shared" si="7"/>
        <v>1650.5</v>
      </c>
      <c r="BR42" s="107">
        <f t="shared" si="7"/>
        <v>1286</v>
      </c>
      <c r="BS42" s="107">
        <f t="shared" si="7"/>
        <v>1447.7</v>
      </c>
      <c r="BT42" s="107">
        <f t="shared" si="7"/>
        <v>1460</v>
      </c>
      <c r="BU42" s="107">
        <f t="shared" si="7"/>
        <v>1540.3</v>
      </c>
      <c r="BV42" s="107">
        <f t="shared" si="7"/>
        <v>1786.7</v>
      </c>
      <c r="BW42" s="107">
        <f t="shared" si="7"/>
        <v>1622.3</v>
      </c>
      <c r="BX42" s="107">
        <f t="shared" si="7"/>
        <v>1634.4</v>
      </c>
      <c r="BY42" s="107">
        <f t="shared" si="7"/>
        <v>1626.6</v>
      </c>
      <c r="BZ42" s="107">
        <f t="shared" si="7"/>
        <v>1556.6</v>
      </c>
      <c r="CA42" s="107">
        <f t="shared" si="7"/>
        <v>1627.6</v>
      </c>
      <c r="CB42" s="107">
        <f t="shared" si="7"/>
        <v>1625.2</v>
      </c>
      <c r="CC42" s="107">
        <f t="shared" si="7"/>
        <v>1789.7</v>
      </c>
      <c r="CD42" s="107">
        <f t="shared" si="7"/>
        <v>1800.5</v>
      </c>
      <c r="CE42" s="107">
        <f t="shared" si="7"/>
        <v>1935.6</v>
      </c>
      <c r="CF42" s="107">
        <f t="shared" si="7"/>
        <v>1755.3</v>
      </c>
      <c r="CG42" s="107">
        <f t="shared" si="7"/>
        <v>1656</v>
      </c>
      <c r="CH42" s="107">
        <f t="shared" si="7"/>
        <v>1830.7</v>
      </c>
      <c r="CI42" s="107">
        <f t="shared" si="7"/>
        <v>1848.9</v>
      </c>
      <c r="CJ42" s="107">
        <f t="shared" si="7"/>
        <v>1824.8</v>
      </c>
      <c r="CK42" s="107">
        <f t="shared" si="7"/>
        <v>1629.1</v>
      </c>
      <c r="CL42" s="107">
        <f t="shared" si="7"/>
        <v>2226.4</v>
      </c>
      <c r="CM42" s="107">
        <f t="shared" si="7"/>
        <v>2137.4</v>
      </c>
      <c r="CN42" s="107">
        <f t="shared" si="7"/>
        <v>2124.9</v>
      </c>
      <c r="CO42" s="107">
        <f t="shared" si="7"/>
        <v>1976.3</v>
      </c>
      <c r="CP42" s="107">
        <f t="shared" si="7"/>
        <v>2204.6999999999998</v>
      </c>
      <c r="CQ42" s="107">
        <f t="shared" si="7"/>
        <v>2266.1</v>
      </c>
      <c r="CR42" s="107">
        <f t="shared" si="7"/>
        <v>2113.9</v>
      </c>
      <c r="CS42" s="107">
        <f t="shared" si="7"/>
        <v>2145.8000000000002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37964.5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1459</v>
      </c>
      <c r="C47" s="120">
        <v>1459</v>
      </c>
      <c r="D47" s="120">
        <v>1459</v>
      </c>
      <c r="E47" s="120">
        <v>1459</v>
      </c>
      <c r="F47" s="120">
        <v>1464</v>
      </c>
      <c r="G47" s="120">
        <v>1464</v>
      </c>
      <c r="H47" s="120">
        <v>1464</v>
      </c>
      <c r="I47" s="120">
        <v>1464</v>
      </c>
      <c r="J47" s="120">
        <v>1476</v>
      </c>
      <c r="K47" s="120">
        <v>1476</v>
      </c>
      <c r="L47" s="120">
        <v>1476</v>
      </c>
      <c r="M47" s="120">
        <v>1476</v>
      </c>
      <c r="N47" s="120">
        <v>1469</v>
      </c>
      <c r="O47" s="120">
        <v>1342.9</v>
      </c>
      <c r="P47" s="120">
        <v>1336</v>
      </c>
      <c r="Q47" s="120">
        <v>1342</v>
      </c>
      <c r="R47" s="120">
        <v>1324.2</v>
      </c>
      <c r="S47" s="120">
        <v>1297.0999999999999</v>
      </c>
      <c r="T47" s="120">
        <v>1238.5</v>
      </c>
      <c r="U47" s="120">
        <v>1428.6</v>
      </c>
      <c r="V47" s="120">
        <v>1409.5</v>
      </c>
      <c r="W47" s="120">
        <v>1468</v>
      </c>
      <c r="X47" s="120">
        <v>1468</v>
      </c>
      <c r="Y47" s="120">
        <v>1468</v>
      </c>
      <c r="Z47" s="120">
        <v>1293.3</v>
      </c>
      <c r="AA47" s="120">
        <v>1191.5999999999999</v>
      </c>
      <c r="AB47" s="120">
        <v>1114</v>
      </c>
      <c r="AC47" s="120">
        <v>1016.8</v>
      </c>
      <c r="AD47" s="120">
        <v>839.8</v>
      </c>
      <c r="AE47" s="120">
        <v>816.6</v>
      </c>
      <c r="AF47" s="120">
        <v>591.20000000000005</v>
      </c>
      <c r="AG47" s="120">
        <v>279.39999999999998</v>
      </c>
      <c r="AH47" s="120">
        <v>969.1</v>
      </c>
      <c r="AI47" s="120">
        <v>858</v>
      </c>
      <c r="AJ47" s="120">
        <v>533.29999999999995</v>
      </c>
      <c r="AK47" s="120">
        <v>106.3</v>
      </c>
      <c r="AL47" s="120">
        <v>224.1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39.6</v>
      </c>
      <c r="BJ47" s="120"/>
      <c r="BK47" s="120">
        <v>326.8</v>
      </c>
      <c r="BL47" s="120">
        <v>839.8</v>
      </c>
      <c r="BM47" s="120">
        <v>945.2</v>
      </c>
      <c r="BN47" s="120">
        <v>910.2</v>
      </c>
      <c r="BO47" s="120">
        <v>1168.5999999999999</v>
      </c>
      <c r="BP47" s="120">
        <v>1243.5</v>
      </c>
      <c r="BQ47" s="120">
        <v>1127.5</v>
      </c>
      <c r="BR47" s="120">
        <v>271</v>
      </c>
      <c r="BS47" s="120">
        <v>432.7</v>
      </c>
      <c r="BT47" s="120">
        <v>445</v>
      </c>
      <c r="BU47" s="120">
        <v>525.29999999999995</v>
      </c>
      <c r="BV47" s="120">
        <v>734.7</v>
      </c>
      <c r="BW47" s="120">
        <v>570.29999999999995</v>
      </c>
      <c r="BX47" s="120">
        <v>582.4</v>
      </c>
      <c r="BY47" s="120">
        <v>574.6</v>
      </c>
      <c r="BZ47" s="120">
        <v>544.6</v>
      </c>
      <c r="CA47" s="120">
        <v>615.6</v>
      </c>
      <c r="CB47" s="120">
        <v>613.20000000000005</v>
      </c>
      <c r="CC47" s="120">
        <v>777.7</v>
      </c>
      <c r="CD47" s="120">
        <v>788.5</v>
      </c>
      <c r="CE47" s="120">
        <v>923.6</v>
      </c>
      <c r="CF47" s="120">
        <v>743.3</v>
      </c>
      <c r="CG47" s="120">
        <v>644</v>
      </c>
      <c r="CH47" s="120">
        <v>781.7</v>
      </c>
      <c r="CI47" s="120">
        <v>799.9</v>
      </c>
      <c r="CJ47" s="120">
        <v>775.8</v>
      </c>
      <c r="CK47" s="120">
        <v>580.1</v>
      </c>
      <c r="CL47" s="120">
        <v>1149.4000000000001</v>
      </c>
      <c r="CM47" s="120">
        <v>1060.4000000000001</v>
      </c>
      <c r="CN47" s="120">
        <v>1047.9000000000001</v>
      </c>
      <c r="CO47" s="120">
        <v>899.3</v>
      </c>
      <c r="CP47" s="120">
        <v>1137.7</v>
      </c>
      <c r="CQ47" s="120">
        <v>1199.0999999999999</v>
      </c>
      <c r="CR47" s="120">
        <v>1046.9000000000001</v>
      </c>
      <c r="CS47" s="120">
        <v>1078.8</v>
      </c>
      <c r="CT47" s="122"/>
      <c r="CU47" s="122"/>
      <c r="CV47" s="122"/>
      <c r="CW47" s="121"/>
      <c r="CX47" s="97">
        <f t="array" ref="CX47">SUMPRODUCT(B47:CW47*0.25)</f>
        <v>17991.5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7500</v>
      </c>
    </row>
    <row r="50" spans="1:102" ht="24.95" customHeight="1" x14ac:dyDescent="0.2">
      <c r="A50" s="104" t="s">
        <v>51</v>
      </c>
      <c r="B50" s="119">
        <v>209</v>
      </c>
      <c r="C50" s="120">
        <v>209</v>
      </c>
      <c r="D50" s="120">
        <v>209</v>
      </c>
      <c r="E50" s="120">
        <v>209</v>
      </c>
      <c r="F50" s="120">
        <v>189</v>
      </c>
      <c r="G50" s="120">
        <v>189</v>
      </c>
      <c r="H50" s="120">
        <v>189</v>
      </c>
      <c r="I50" s="120">
        <v>189</v>
      </c>
      <c r="J50" s="120">
        <v>177</v>
      </c>
      <c r="K50" s="120">
        <v>177</v>
      </c>
      <c r="L50" s="120">
        <v>177</v>
      </c>
      <c r="M50" s="120">
        <v>177</v>
      </c>
      <c r="N50" s="120">
        <v>170</v>
      </c>
      <c r="O50" s="120">
        <v>170</v>
      </c>
      <c r="P50" s="120">
        <v>170</v>
      </c>
      <c r="Q50" s="120">
        <v>170</v>
      </c>
      <c r="R50" s="120">
        <v>175</v>
      </c>
      <c r="S50" s="120">
        <v>175</v>
      </c>
      <c r="T50" s="120">
        <v>175</v>
      </c>
      <c r="U50" s="120">
        <v>175</v>
      </c>
      <c r="V50" s="120">
        <v>194</v>
      </c>
      <c r="W50" s="120">
        <v>194</v>
      </c>
      <c r="X50" s="120">
        <v>194</v>
      </c>
      <c r="Y50" s="120">
        <v>194</v>
      </c>
      <c r="Z50" s="120">
        <v>195</v>
      </c>
      <c r="AA50" s="120">
        <v>195</v>
      </c>
      <c r="AB50" s="120">
        <v>195</v>
      </c>
      <c r="AC50" s="120">
        <v>195</v>
      </c>
      <c r="AD50" s="120">
        <v>192</v>
      </c>
      <c r="AE50" s="120">
        <v>192</v>
      </c>
      <c r="AF50" s="120">
        <v>192</v>
      </c>
      <c r="AG50" s="120">
        <v>192</v>
      </c>
      <c r="AH50" s="120">
        <v>185</v>
      </c>
      <c r="AI50" s="120">
        <v>185</v>
      </c>
      <c r="AJ50" s="120">
        <v>185</v>
      </c>
      <c r="AK50" s="120">
        <v>185</v>
      </c>
      <c r="AL50" s="120">
        <v>157</v>
      </c>
      <c r="AM50" s="120">
        <v>157</v>
      </c>
      <c r="AN50" s="120">
        <v>157</v>
      </c>
      <c r="AO50" s="120">
        <v>157</v>
      </c>
      <c r="AP50" s="120">
        <v>141</v>
      </c>
      <c r="AQ50" s="120">
        <v>141</v>
      </c>
      <c r="AR50" s="120">
        <v>141</v>
      </c>
      <c r="AS50" s="120">
        <v>141</v>
      </c>
      <c r="AT50" s="120">
        <v>132</v>
      </c>
      <c r="AU50" s="120">
        <v>132</v>
      </c>
      <c r="AV50" s="120">
        <v>132</v>
      </c>
      <c r="AW50" s="120">
        <v>132</v>
      </c>
      <c r="AX50" s="120">
        <v>127</v>
      </c>
      <c r="AY50" s="120">
        <v>127</v>
      </c>
      <c r="AZ50" s="120">
        <v>127</v>
      </c>
      <c r="BA50" s="120">
        <v>127</v>
      </c>
      <c r="BB50" s="120">
        <v>126</v>
      </c>
      <c r="BC50" s="120">
        <v>126</v>
      </c>
      <c r="BD50" s="120">
        <v>126</v>
      </c>
      <c r="BE50" s="120">
        <v>126</v>
      </c>
      <c r="BF50" s="120">
        <v>137</v>
      </c>
      <c r="BG50" s="120">
        <v>137</v>
      </c>
      <c r="BH50" s="120">
        <v>137</v>
      </c>
      <c r="BI50" s="120">
        <v>137</v>
      </c>
      <c r="BJ50" s="120">
        <v>159</v>
      </c>
      <c r="BK50" s="120">
        <v>159</v>
      </c>
      <c r="BL50" s="120">
        <v>159</v>
      </c>
      <c r="BM50" s="120">
        <v>159</v>
      </c>
      <c r="BN50" s="120">
        <v>208</v>
      </c>
      <c r="BO50" s="120">
        <v>208</v>
      </c>
      <c r="BP50" s="120">
        <v>208</v>
      </c>
      <c r="BQ50" s="120">
        <v>208</v>
      </c>
      <c r="BR50" s="120">
        <v>273</v>
      </c>
      <c r="BS50" s="120">
        <v>273</v>
      </c>
      <c r="BT50" s="120">
        <v>273</v>
      </c>
      <c r="BU50" s="120">
        <v>273</v>
      </c>
      <c r="BV50" s="120">
        <v>313</v>
      </c>
      <c r="BW50" s="120">
        <v>313</v>
      </c>
      <c r="BX50" s="120">
        <v>313</v>
      </c>
      <c r="BY50" s="120">
        <v>313</v>
      </c>
      <c r="BZ50" s="120">
        <v>316</v>
      </c>
      <c r="CA50" s="120">
        <v>316</v>
      </c>
      <c r="CB50" s="120">
        <v>316</v>
      </c>
      <c r="CC50" s="120">
        <v>316</v>
      </c>
      <c r="CD50" s="120">
        <v>306</v>
      </c>
      <c r="CE50" s="120">
        <v>306</v>
      </c>
      <c r="CF50" s="120">
        <v>306</v>
      </c>
      <c r="CG50" s="120">
        <v>306</v>
      </c>
      <c r="CH50" s="120">
        <v>285</v>
      </c>
      <c r="CI50" s="120">
        <v>285</v>
      </c>
      <c r="CJ50" s="120">
        <v>285</v>
      </c>
      <c r="CK50" s="120">
        <v>285</v>
      </c>
      <c r="CL50" s="120">
        <v>252</v>
      </c>
      <c r="CM50" s="120">
        <v>252</v>
      </c>
      <c r="CN50" s="120">
        <v>252</v>
      </c>
      <c r="CO50" s="120">
        <v>252</v>
      </c>
      <c r="CP50" s="120">
        <v>214</v>
      </c>
      <c r="CQ50" s="120">
        <v>214</v>
      </c>
      <c r="CR50" s="120">
        <v>214</v>
      </c>
      <c r="CS50" s="120">
        <v>214</v>
      </c>
      <c r="CT50" s="122"/>
      <c r="CU50" s="122"/>
      <c r="CV50" s="122"/>
      <c r="CW50" s="121"/>
      <c r="CX50" s="97">
        <f t="array" ref="CX50">SUMPRODUCT(B50:CW50*0.25)</f>
        <v>4832</v>
      </c>
    </row>
    <row r="51" spans="1:102" ht="30" customHeight="1" thickBot="1" x14ac:dyDescent="0.25">
      <c r="A51" s="105" t="s">
        <v>52</v>
      </c>
      <c r="B51" s="106">
        <f>SUM(B45:B50)</f>
        <v>2168</v>
      </c>
      <c r="C51" s="107">
        <f t="shared" ref="C51:BN51" si="8">SUM(C45:C50)</f>
        <v>2168</v>
      </c>
      <c r="D51" s="107">
        <f t="shared" si="8"/>
        <v>2168</v>
      </c>
      <c r="E51" s="107">
        <f t="shared" si="8"/>
        <v>2168</v>
      </c>
      <c r="F51" s="107">
        <f t="shared" si="8"/>
        <v>2153</v>
      </c>
      <c r="G51" s="107">
        <f t="shared" si="8"/>
        <v>2153</v>
      </c>
      <c r="H51" s="107">
        <f t="shared" si="8"/>
        <v>2153</v>
      </c>
      <c r="I51" s="107">
        <f t="shared" si="8"/>
        <v>2153</v>
      </c>
      <c r="J51" s="107">
        <f t="shared" si="8"/>
        <v>2153</v>
      </c>
      <c r="K51" s="107">
        <f t="shared" si="8"/>
        <v>2153</v>
      </c>
      <c r="L51" s="107">
        <f t="shared" si="8"/>
        <v>2153</v>
      </c>
      <c r="M51" s="107">
        <f t="shared" si="8"/>
        <v>2153</v>
      </c>
      <c r="N51" s="107">
        <f t="shared" si="8"/>
        <v>2139</v>
      </c>
      <c r="O51" s="107">
        <f t="shared" si="8"/>
        <v>2012.9</v>
      </c>
      <c r="P51" s="107">
        <f t="shared" si="8"/>
        <v>2006</v>
      </c>
      <c r="Q51" s="107">
        <f t="shared" si="8"/>
        <v>2012</v>
      </c>
      <c r="R51" s="107">
        <f t="shared" si="8"/>
        <v>1999.2</v>
      </c>
      <c r="S51" s="107">
        <f t="shared" si="8"/>
        <v>1972.1</v>
      </c>
      <c r="T51" s="107">
        <f t="shared" si="8"/>
        <v>1913.5</v>
      </c>
      <c r="U51" s="107">
        <f t="shared" si="8"/>
        <v>2103.6</v>
      </c>
      <c r="V51" s="107">
        <f t="shared" si="8"/>
        <v>2103.5</v>
      </c>
      <c r="W51" s="107">
        <f t="shared" si="8"/>
        <v>2162</v>
      </c>
      <c r="X51" s="107">
        <f t="shared" si="8"/>
        <v>2162</v>
      </c>
      <c r="Y51" s="107">
        <f t="shared" si="8"/>
        <v>2162</v>
      </c>
      <c r="Z51" s="107">
        <f t="shared" si="8"/>
        <v>1988.3</v>
      </c>
      <c r="AA51" s="107">
        <f t="shared" si="8"/>
        <v>1886.6</v>
      </c>
      <c r="AB51" s="107">
        <f t="shared" si="8"/>
        <v>1809</v>
      </c>
      <c r="AC51" s="107">
        <f t="shared" si="8"/>
        <v>1711.8</v>
      </c>
      <c r="AD51" s="107">
        <f t="shared" si="8"/>
        <v>1531.8</v>
      </c>
      <c r="AE51" s="107">
        <f t="shared" si="8"/>
        <v>1508.6</v>
      </c>
      <c r="AF51" s="107">
        <f t="shared" si="8"/>
        <v>1283.2</v>
      </c>
      <c r="AG51" s="107">
        <f t="shared" si="8"/>
        <v>971.4</v>
      </c>
      <c r="AH51" s="107">
        <f t="shared" si="8"/>
        <v>1154.0999999999999</v>
      </c>
      <c r="AI51" s="107">
        <f t="shared" si="8"/>
        <v>1043</v>
      </c>
      <c r="AJ51" s="107">
        <f t="shared" si="8"/>
        <v>718.3</v>
      </c>
      <c r="AK51" s="107">
        <f t="shared" si="8"/>
        <v>291.3</v>
      </c>
      <c r="AL51" s="107">
        <f t="shared" si="8"/>
        <v>381.1</v>
      </c>
      <c r="AM51" s="107">
        <f t="shared" si="8"/>
        <v>157</v>
      </c>
      <c r="AN51" s="107">
        <f t="shared" si="8"/>
        <v>157</v>
      </c>
      <c r="AO51" s="107">
        <f t="shared" si="8"/>
        <v>157</v>
      </c>
      <c r="AP51" s="107">
        <f t="shared" si="8"/>
        <v>141</v>
      </c>
      <c r="AQ51" s="107">
        <f t="shared" si="8"/>
        <v>141</v>
      </c>
      <c r="AR51" s="107">
        <f t="shared" si="8"/>
        <v>141</v>
      </c>
      <c r="AS51" s="107">
        <f t="shared" si="8"/>
        <v>141</v>
      </c>
      <c r="AT51" s="107">
        <f t="shared" si="8"/>
        <v>132</v>
      </c>
      <c r="AU51" s="107">
        <f t="shared" si="8"/>
        <v>132</v>
      </c>
      <c r="AV51" s="107">
        <f t="shared" si="8"/>
        <v>132</v>
      </c>
      <c r="AW51" s="107">
        <f t="shared" si="8"/>
        <v>132</v>
      </c>
      <c r="AX51" s="107">
        <f t="shared" si="8"/>
        <v>127</v>
      </c>
      <c r="AY51" s="107">
        <f t="shared" si="8"/>
        <v>127</v>
      </c>
      <c r="AZ51" s="107">
        <f t="shared" si="8"/>
        <v>127</v>
      </c>
      <c r="BA51" s="107">
        <f t="shared" si="8"/>
        <v>127</v>
      </c>
      <c r="BB51" s="107">
        <f t="shared" si="8"/>
        <v>126</v>
      </c>
      <c r="BC51" s="107">
        <f t="shared" si="8"/>
        <v>126</v>
      </c>
      <c r="BD51" s="107">
        <f t="shared" si="8"/>
        <v>126</v>
      </c>
      <c r="BE51" s="107">
        <f t="shared" si="8"/>
        <v>126</v>
      </c>
      <c r="BF51" s="107">
        <f t="shared" si="8"/>
        <v>137</v>
      </c>
      <c r="BG51" s="107">
        <f t="shared" si="8"/>
        <v>137</v>
      </c>
      <c r="BH51" s="107">
        <f t="shared" si="8"/>
        <v>137</v>
      </c>
      <c r="BI51" s="107">
        <f t="shared" si="8"/>
        <v>176.6</v>
      </c>
      <c r="BJ51" s="107">
        <f t="shared" si="8"/>
        <v>159</v>
      </c>
      <c r="BK51" s="107">
        <f t="shared" si="8"/>
        <v>485.8</v>
      </c>
      <c r="BL51" s="107">
        <f t="shared" si="8"/>
        <v>998.8</v>
      </c>
      <c r="BM51" s="107">
        <f t="shared" si="8"/>
        <v>1104.2</v>
      </c>
      <c r="BN51" s="107">
        <f t="shared" si="8"/>
        <v>1118.2</v>
      </c>
      <c r="BO51" s="107">
        <f t="shared" ref="BO51:CW51" si="9">SUM(BO45:BO50)</f>
        <v>1376.6</v>
      </c>
      <c r="BP51" s="107">
        <f t="shared" si="9"/>
        <v>1451.5</v>
      </c>
      <c r="BQ51" s="107">
        <f t="shared" si="9"/>
        <v>1335.5</v>
      </c>
      <c r="BR51" s="107">
        <f t="shared" si="9"/>
        <v>1044</v>
      </c>
      <c r="BS51" s="107">
        <f t="shared" si="9"/>
        <v>1205.7</v>
      </c>
      <c r="BT51" s="107">
        <f t="shared" si="9"/>
        <v>1218</v>
      </c>
      <c r="BU51" s="107">
        <f t="shared" si="9"/>
        <v>1298.3</v>
      </c>
      <c r="BV51" s="107">
        <f t="shared" si="9"/>
        <v>1547.7</v>
      </c>
      <c r="BW51" s="107">
        <f t="shared" si="9"/>
        <v>1383.3</v>
      </c>
      <c r="BX51" s="107">
        <f t="shared" si="9"/>
        <v>1395.4</v>
      </c>
      <c r="BY51" s="107">
        <f t="shared" si="9"/>
        <v>1387.6</v>
      </c>
      <c r="BZ51" s="107">
        <f t="shared" si="9"/>
        <v>1360.6</v>
      </c>
      <c r="CA51" s="107">
        <f t="shared" si="9"/>
        <v>1431.6</v>
      </c>
      <c r="CB51" s="107">
        <f t="shared" si="9"/>
        <v>1429.2</v>
      </c>
      <c r="CC51" s="107">
        <f t="shared" si="9"/>
        <v>1593.7</v>
      </c>
      <c r="CD51" s="107">
        <f t="shared" si="9"/>
        <v>1594.5</v>
      </c>
      <c r="CE51" s="107">
        <f t="shared" si="9"/>
        <v>1729.6</v>
      </c>
      <c r="CF51" s="107">
        <f t="shared" si="9"/>
        <v>1549.3</v>
      </c>
      <c r="CG51" s="107">
        <f t="shared" si="9"/>
        <v>1450</v>
      </c>
      <c r="CH51" s="107">
        <f t="shared" si="9"/>
        <v>1566.7</v>
      </c>
      <c r="CI51" s="107">
        <f t="shared" si="9"/>
        <v>1584.9</v>
      </c>
      <c r="CJ51" s="107">
        <f t="shared" si="9"/>
        <v>1560.8</v>
      </c>
      <c r="CK51" s="107">
        <f t="shared" si="9"/>
        <v>1365.1</v>
      </c>
      <c r="CL51" s="107">
        <f t="shared" si="9"/>
        <v>1901.4</v>
      </c>
      <c r="CM51" s="107">
        <f t="shared" si="9"/>
        <v>1812.4</v>
      </c>
      <c r="CN51" s="107">
        <f t="shared" si="9"/>
        <v>1799.9</v>
      </c>
      <c r="CO51" s="107">
        <f t="shared" si="9"/>
        <v>1651.3</v>
      </c>
      <c r="CP51" s="107">
        <f t="shared" si="9"/>
        <v>1851.7</v>
      </c>
      <c r="CQ51" s="107">
        <f t="shared" si="9"/>
        <v>1913.1</v>
      </c>
      <c r="CR51" s="107">
        <f t="shared" si="9"/>
        <v>1760.9</v>
      </c>
      <c r="CS51" s="107">
        <f t="shared" si="9"/>
        <v>1792.8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30323.5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7561.2440000000006</v>
      </c>
      <c r="C54" s="107">
        <f t="shared" ref="C54:BN54" si="12">C18+C28+C42</f>
        <v>7509.1260000000002</v>
      </c>
      <c r="D54" s="107">
        <f t="shared" si="12"/>
        <v>7467.2289999999994</v>
      </c>
      <c r="E54" s="107">
        <f t="shared" si="12"/>
        <v>7446.1610000000001</v>
      </c>
      <c r="F54" s="107">
        <f t="shared" si="12"/>
        <v>7417.3459999999995</v>
      </c>
      <c r="G54" s="107">
        <f t="shared" si="12"/>
        <v>7405.7709999999997</v>
      </c>
      <c r="H54" s="107">
        <f t="shared" si="12"/>
        <v>7385.1730000000007</v>
      </c>
      <c r="I54" s="107">
        <f t="shared" si="12"/>
        <v>7356.7640000000001</v>
      </c>
      <c r="J54" s="107">
        <f t="shared" si="12"/>
        <v>7326.7719999999999</v>
      </c>
      <c r="K54" s="107">
        <f t="shared" si="12"/>
        <v>7294.6630000000005</v>
      </c>
      <c r="L54" s="107">
        <f t="shared" si="12"/>
        <v>7274.3159999999998</v>
      </c>
      <c r="M54" s="107">
        <f t="shared" si="12"/>
        <v>7262.1990000000005</v>
      </c>
      <c r="N54" s="107">
        <f t="shared" si="12"/>
        <v>7250.2070000000003</v>
      </c>
      <c r="O54" s="107">
        <f t="shared" si="12"/>
        <v>7122.2379999999994</v>
      </c>
      <c r="P54" s="107">
        <f t="shared" si="12"/>
        <v>7117.1369999999997</v>
      </c>
      <c r="Q54" s="107">
        <f t="shared" si="12"/>
        <v>7139.9439999999995</v>
      </c>
      <c r="R54" s="107">
        <f t="shared" si="12"/>
        <v>7165.7339999999995</v>
      </c>
      <c r="S54" s="107">
        <f t="shared" si="12"/>
        <v>7177.9410000000007</v>
      </c>
      <c r="T54" s="107">
        <f t="shared" si="12"/>
        <v>7190.0110000000004</v>
      </c>
      <c r="U54" s="107">
        <f t="shared" si="12"/>
        <v>7479.0779999999995</v>
      </c>
      <c r="V54" s="107">
        <f t="shared" si="12"/>
        <v>7587.8940000000002</v>
      </c>
      <c r="W54" s="107">
        <f t="shared" si="12"/>
        <v>7776.6620000000003</v>
      </c>
      <c r="X54" s="107">
        <f t="shared" si="12"/>
        <v>7899.8970000000008</v>
      </c>
      <c r="Y54" s="107">
        <f t="shared" si="12"/>
        <v>8041.2390000000005</v>
      </c>
      <c r="Z54" s="107">
        <f t="shared" si="12"/>
        <v>8144.3029999999999</v>
      </c>
      <c r="AA54" s="107">
        <f t="shared" si="12"/>
        <v>8228.0570000000007</v>
      </c>
      <c r="AB54" s="107">
        <f t="shared" si="12"/>
        <v>8327.1350000000002</v>
      </c>
      <c r="AC54" s="107">
        <f t="shared" si="12"/>
        <v>8372.3780000000006</v>
      </c>
      <c r="AD54" s="107">
        <f t="shared" si="12"/>
        <v>8371.8539999999994</v>
      </c>
      <c r="AE54" s="107">
        <f t="shared" si="12"/>
        <v>8441.5879999999997</v>
      </c>
      <c r="AF54" s="107">
        <f t="shared" si="12"/>
        <v>8292.8360000000011</v>
      </c>
      <c r="AG54" s="107">
        <f t="shared" si="12"/>
        <v>8082.6020000000008</v>
      </c>
      <c r="AH54" s="107">
        <f t="shared" si="12"/>
        <v>8325.0560000000005</v>
      </c>
      <c r="AI54" s="107">
        <f t="shared" si="12"/>
        <v>8257.1589999999997</v>
      </c>
      <c r="AJ54" s="107">
        <f t="shared" si="12"/>
        <v>7968.4170000000004</v>
      </c>
      <c r="AK54" s="107">
        <f t="shared" si="12"/>
        <v>7570.2709999999997</v>
      </c>
      <c r="AL54" s="107">
        <f t="shared" si="12"/>
        <v>7722.3630000000003</v>
      </c>
      <c r="AM54" s="107">
        <f t="shared" si="12"/>
        <v>7515.6219999999994</v>
      </c>
      <c r="AN54" s="107">
        <f t="shared" si="12"/>
        <v>7534.5139999999992</v>
      </c>
      <c r="AO54" s="107">
        <f t="shared" si="12"/>
        <v>7804.4359999999988</v>
      </c>
      <c r="AP54" s="107">
        <f t="shared" si="12"/>
        <v>7468.4549999999999</v>
      </c>
      <c r="AQ54" s="107">
        <f t="shared" si="12"/>
        <v>7482.6569999999992</v>
      </c>
      <c r="AR54" s="107">
        <f t="shared" si="12"/>
        <v>7794.4029999999993</v>
      </c>
      <c r="AS54" s="107">
        <f t="shared" si="12"/>
        <v>7836.6970000000001</v>
      </c>
      <c r="AT54" s="107">
        <f t="shared" si="12"/>
        <v>7986.0559999999996</v>
      </c>
      <c r="AU54" s="107">
        <f t="shared" si="12"/>
        <v>8035.491</v>
      </c>
      <c r="AV54" s="107">
        <f t="shared" si="12"/>
        <v>8093.2740000000003</v>
      </c>
      <c r="AW54" s="107">
        <f t="shared" si="12"/>
        <v>8084.692</v>
      </c>
      <c r="AX54" s="107">
        <f t="shared" si="12"/>
        <v>8052.0789999999997</v>
      </c>
      <c r="AY54" s="107">
        <f t="shared" si="12"/>
        <v>8039.5550000000003</v>
      </c>
      <c r="AZ54" s="107">
        <f t="shared" si="12"/>
        <v>7996.33</v>
      </c>
      <c r="BA54" s="107">
        <f t="shared" si="12"/>
        <v>7900.9809999999989</v>
      </c>
      <c r="BB54" s="107">
        <f t="shared" si="12"/>
        <v>7906.4</v>
      </c>
      <c r="BC54" s="107">
        <f t="shared" si="12"/>
        <v>7872.8019999999997</v>
      </c>
      <c r="BD54" s="107">
        <f t="shared" si="12"/>
        <v>7807.8550000000005</v>
      </c>
      <c r="BE54" s="107">
        <f t="shared" si="12"/>
        <v>7743.6500000000005</v>
      </c>
      <c r="BF54" s="107">
        <f t="shared" si="12"/>
        <v>7630.1040000000003</v>
      </c>
      <c r="BG54" s="107">
        <f t="shared" si="12"/>
        <v>7462.1719999999996</v>
      </c>
      <c r="BH54" s="107">
        <f t="shared" si="12"/>
        <v>7230.6490000000003</v>
      </c>
      <c r="BI54" s="107">
        <f t="shared" si="12"/>
        <v>7251.3609999999999</v>
      </c>
      <c r="BJ54" s="107">
        <f t="shared" si="12"/>
        <v>7197.3829999999998</v>
      </c>
      <c r="BK54" s="107">
        <f t="shared" si="12"/>
        <v>7482.5219999999999</v>
      </c>
      <c r="BL54" s="107">
        <f t="shared" si="12"/>
        <v>8005.4960000000001</v>
      </c>
      <c r="BM54" s="107">
        <f t="shared" si="12"/>
        <v>8154.8099999999986</v>
      </c>
      <c r="BN54" s="107">
        <f t="shared" si="12"/>
        <v>8259.8590000000004</v>
      </c>
      <c r="BO54" s="107">
        <f t="shared" ref="BO54:CX54" si="13">BO18+BO28+BO42</f>
        <v>8589.7289999999994</v>
      </c>
      <c r="BP54" s="107">
        <f t="shared" si="13"/>
        <v>8712.594000000001</v>
      </c>
      <c r="BQ54" s="107">
        <f t="shared" si="13"/>
        <v>8679.5630000000001</v>
      </c>
      <c r="BR54" s="107">
        <f t="shared" si="13"/>
        <v>8464.2560000000012</v>
      </c>
      <c r="BS54" s="107">
        <f t="shared" si="13"/>
        <v>8712.0010000000002</v>
      </c>
      <c r="BT54" s="107">
        <f t="shared" si="13"/>
        <v>8872.8280000000013</v>
      </c>
      <c r="BU54" s="107">
        <f t="shared" si="13"/>
        <v>9029.0349999999999</v>
      </c>
      <c r="BV54" s="107">
        <f t="shared" si="13"/>
        <v>9479.2080000000005</v>
      </c>
      <c r="BW54" s="107">
        <f t="shared" si="13"/>
        <v>9473.7849999999999</v>
      </c>
      <c r="BX54" s="107">
        <f t="shared" si="13"/>
        <v>9477.6769999999997</v>
      </c>
      <c r="BY54" s="107">
        <f t="shared" si="13"/>
        <v>9487.723</v>
      </c>
      <c r="BZ54" s="107">
        <f t="shared" si="13"/>
        <v>9395.2929999999997</v>
      </c>
      <c r="CA54" s="107">
        <f t="shared" si="13"/>
        <v>9399.3950000000004</v>
      </c>
      <c r="CB54" s="107">
        <f t="shared" si="13"/>
        <v>9377.6400000000012</v>
      </c>
      <c r="CC54" s="107">
        <f t="shared" si="13"/>
        <v>9419.4290000000001</v>
      </c>
      <c r="CD54" s="107">
        <f t="shared" si="13"/>
        <v>9315.6970000000001</v>
      </c>
      <c r="CE54" s="107">
        <f t="shared" si="13"/>
        <v>9320.6190000000006</v>
      </c>
      <c r="CF54" s="107">
        <f t="shared" si="13"/>
        <v>9007.2189999999991</v>
      </c>
      <c r="CG54" s="107">
        <f t="shared" si="13"/>
        <v>8760.7839999999997</v>
      </c>
      <c r="CH54" s="107">
        <f t="shared" si="13"/>
        <v>8693.6440000000002</v>
      </c>
      <c r="CI54" s="107">
        <f t="shared" si="13"/>
        <v>8583.8279999999995</v>
      </c>
      <c r="CJ54" s="107">
        <f t="shared" si="13"/>
        <v>8432.1829999999991</v>
      </c>
      <c r="CK54" s="107">
        <f t="shared" si="13"/>
        <v>8115.0450000000001</v>
      </c>
      <c r="CL54" s="107">
        <f t="shared" si="13"/>
        <v>8553.6910000000007</v>
      </c>
      <c r="CM54" s="107">
        <f t="shared" si="13"/>
        <v>8334.8289999999997</v>
      </c>
      <c r="CN54" s="107">
        <f t="shared" si="13"/>
        <v>8179.0519999999997</v>
      </c>
      <c r="CO54" s="107">
        <f t="shared" si="13"/>
        <v>7919.8760000000002</v>
      </c>
      <c r="CP54" s="107">
        <f t="shared" si="13"/>
        <v>7921.9690000000001</v>
      </c>
      <c r="CQ54" s="107">
        <f t="shared" si="13"/>
        <v>7854.476999999999</v>
      </c>
      <c r="CR54" s="107">
        <f t="shared" si="13"/>
        <v>7571.3580000000002</v>
      </c>
      <c r="CS54" s="107">
        <f t="shared" si="13"/>
        <v>7487.634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193002.78274999998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1959</v>
      </c>
      <c r="C5" s="25">
        <v>1959</v>
      </c>
      <c r="D5" s="25">
        <v>1959</v>
      </c>
      <c r="E5" s="25">
        <v>1959</v>
      </c>
      <c r="F5" s="25">
        <v>1964</v>
      </c>
      <c r="G5" s="25">
        <v>1964</v>
      </c>
      <c r="H5" s="25">
        <v>1964</v>
      </c>
      <c r="I5" s="25">
        <v>1964</v>
      </c>
      <c r="J5" s="25">
        <v>1976</v>
      </c>
      <c r="K5" s="25">
        <v>1976</v>
      </c>
      <c r="L5" s="25">
        <v>1976</v>
      </c>
      <c r="M5" s="25">
        <v>1976</v>
      </c>
      <c r="N5" s="25">
        <v>1969</v>
      </c>
      <c r="O5" s="25">
        <v>1842.9</v>
      </c>
      <c r="P5" s="25">
        <v>1836</v>
      </c>
      <c r="Q5" s="25">
        <v>1842</v>
      </c>
      <c r="R5" s="25">
        <v>1824.2</v>
      </c>
      <c r="S5" s="25">
        <v>1797.1</v>
      </c>
      <c r="T5" s="25">
        <v>1738.5</v>
      </c>
      <c r="U5" s="25">
        <v>1928.6</v>
      </c>
      <c r="V5" s="25">
        <v>1909.5</v>
      </c>
      <c r="W5" s="25">
        <v>1968</v>
      </c>
      <c r="X5" s="25">
        <v>1968</v>
      </c>
      <c r="Y5" s="25">
        <v>1968</v>
      </c>
      <c r="Z5" s="25">
        <v>1793.3</v>
      </c>
      <c r="AA5" s="25">
        <v>1691.6</v>
      </c>
      <c r="AB5" s="25">
        <v>1614</v>
      </c>
      <c r="AC5" s="25">
        <v>1516.8</v>
      </c>
      <c r="AD5" s="25">
        <v>1339.8</v>
      </c>
      <c r="AE5" s="25">
        <v>1316.6</v>
      </c>
      <c r="AF5" s="25">
        <v>1091.2</v>
      </c>
      <c r="AG5" s="25">
        <v>779.4</v>
      </c>
      <c r="AH5" s="25">
        <v>969.1</v>
      </c>
      <c r="AI5" s="25">
        <v>858</v>
      </c>
      <c r="AJ5" s="25">
        <v>533.29999999999995</v>
      </c>
      <c r="AK5" s="25">
        <v>106.3</v>
      </c>
      <c r="AL5" s="25">
        <v>224.1</v>
      </c>
      <c r="AM5" s="25">
        <v>-88.3</v>
      </c>
      <c r="AN5" s="25">
        <v>-391.4</v>
      </c>
      <c r="AO5" s="25">
        <v>-789.3</v>
      </c>
      <c r="AP5" s="25">
        <v>-577.5</v>
      </c>
      <c r="AQ5" s="25">
        <v>-512.1</v>
      </c>
      <c r="AR5" s="25">
        <v>-794.1</v>
      </c>
      <c r="AS5" s="25">
        <v>-806</v>
      </c>
      <c r="AT5" s="25">
        <v>-964.6</v>
      </c>
      <c r="AU5" s="25">
        <v>-991.7</v>
      </c>
      <c r="AV5" s="25">
        <v>-1036.5</v>
      </c>
      <c r="AW5" s="25">
        <v>-1049.0999999999999</v>
      </c>
      <c r="AX5" s="25">
        <v>-1031.5999999999999</v>
      </c>
      <c r="AY5" s="25">
        <v>-1053</v>
      </c>
      <c r="AZ5" s="25">
        <v>-1079</v>
      </c>
      <c r="BA5" s="25">
        <v>-1079</v>
      </c>
      <c r="BB5" s="25">
        <v>-1167.5999999999999</v>
      </c>
      <c r="BC5" s="25">
        <v>-1202.9000000000001</v>
      </c>
      <c r="BD5" s="25">
        <v>-1264</v>
      </c>
      <c r="BE5" s="25">
        <v>-1264</v>
      </c>
      <c r="BF5" s="25">
        <v>-913.9</v>
      </c>
      <c r="BG5" s="25">
        <v>-778</v>
      </c>
      <c r="BH5" s="25">
        <v>-241</v>
      </c>
      <c r="BI5" s="25">
        <v>39.6</v>
      </c>
      <c r="BJ5" s="25">
        <v>-37.6</v>
      </c>
      <c r="BK5" s="25">
        <v>326.8</v>
      </c>
      <c r="BL5" s="25">
        <v>839.8</v>
      </c>
      <c r="BM5" s="25">
        <v>945.2</v>
      </c>
      <c r="BN5" s="25">
        <v>910.2</v>
      </c>
      <c r="BO5" s="25">
        <v>1168.5999999999999</v>
      </c>
      <c r="BP5" s="25">
        <v>1243.5</v>
      </c>
      <c r="BQ5" s="25">
        <v>1127.5</v>
      </c>
      <c r="BR5" s="25">
        <v>771</v>
      </c>
      <c r="BS5" s="25">
        <v>932.7</v>
      </c>
      <c r="BT5" s="25">
        <v>945</v>
      </c>
      <c r="BU5" s="25">
        <v>1025.3</v>
      </c>
      <c r="BV5" s="25">
        <v>1234.7</v>
      </c>
      <c r="BW5" s="25">
        <v>1070.3</v>
      </c>
      <c r="BX5" s="25">
        <v>1082.4000000000001</v>
      </c>
      <c r="BY5" s="25">
        <v>1074.5999999999999</v>
      </c>
      <c r="BZ5" s="25">
        <v>1044.5999999999999</v>
      </c>
      <c r="CA5" s="25">
        <v>1115.5999999999999</v>
      </c>
      <c r="CB5" s="25">
        <v>1113.2</v>
      </c>
      <c r="CC5" s="25">
        <v>1277.7</v>
      </c>
      <c r="CD5" s="25">
        <v>1288.5</v>
      </c>
      <c r="CE5" s="25">
        <v>1423.6</v>
      </c>
      <c r="CF5" s="25">
        <v>1243.3</v>
      </c>
      <c r="CG5" s="25">
        <v>1144</v>
      </c>
      <c r="CH5" s="25">
        <v>1281.7</v>
      </c>
      <c r="CI5" s="25">
        <v>1299.9000000000001</v>
      </c>
      <c r="CJ5" s="25">
        <v>1275.8</v>
      </c>
      <c r="CK5" s="25">
        <v>1080.0999999999999</v>
      </c>
      <c r="CL5" s="25">
        <v>1649.4</v>
      </c>
      <c r="CM5" s="25">
        <v>1560.4</v>
      </c>
      <c r="CN5" s="25">
        <v>1547.9</v>
      </c>
      <c r="CO5" s="25">
        <v>1399.3</v>
      </c>
      <c r="CP5" s="25">
        <v>1637.7</v>
      </c>
      <c r="CQ5" s="25">
        <v>1699.1</v>
      </c>
      <c r="CR5" s="25">
        <v>1546.9</v>
      </c>
      <c r="CS5" s="25">
        <v>1578.8</v>
      </c>
      <c r="CT5" s="26"/>
      <c r="CU5" s="26"/>
      <c r="CV5" s="26"/>
      <c r="CW5" s="27"/>
      <c r="CX5" s="132">
        <f t="array" ref="CX5">SUMPRODUCT(B5:CW5*0.25)</f>
        <v>20713.449999999997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88.84</v>
      </c>
      <c r="C8" s="138">
        <v>89.61</v>
      </c>
      <c r="D8" s="138">
        <v>95.89</v>
      </c>
      <c r="E8" s="138">
        <v>97.47</v>
      </c>
      <c r="F8" s="138">
        <v>99.87</v>
      </c>
      <c r="G8" s="138">
        <v>99.74</v>
      </c>
      <c r="H8" s="138">
        <v>99.44</v>
      </c>
      <c r="I8" s="138">
        <v>100.26</v>
      </c>
      <c r="J8" s="138">
        <v>105.21</v>
      </c>
      <c r="K8" s="138">
        <v>106.41</v>
      </c>
      <c r="L8" s="138">
        <v>106.89</v>
      </c>
      <c r="M8" s="138">
        <v>106.79</v>
      </c>
      <c r="N8" s="138">
        <v>106.65</v>
      </c>
      <c r="O8" s="138">
        <v>118.02</v>
      </c>
      <c r="P8" s="138">
        <v>123.6</v>
      </c>
      <c r="Q8" s="138">
        <v>127.27</v>
      </c>
      <c r="R8" s="138">
        <v>125.83</v>
      </c>
      <c r="S8" s="138">
        <v>127.64</v>
      </c>
      <c r="T8" s="138">
        <v>129.97</v>
      </c>
      <c r="U8" s="138">
        <v>132.96</v>
      </c>
      <c r="V8" s="138">
        <v>127.82</v>
      </c>
      <c r="W8" s="138">
        <v>111.28</v>
      </c>
      <c r="X8" s="138">
        <v>127.38</v>
      </c>
      <c r="Y8" s="138">
        <v>137.53</v>
      </c>
      <c r="Z8" s="138">
        <v>118.38</v>
      </c>
      <c r="AA8" s="138">
        <v>117.44</v>
      </c>
      <c r="AB8" s="138">
        <v>118.38</v>
      </c>
      <c r="AC8" s="138">
        <v>111.28</v>
      </c>
      <c r="AD8" s="138">
        <v>105.26</v>
      </c>
      <c r="AE8" s="138">
        <v>103.22</v>
      </c>
      <c r="AF8" s="138">
        <v>91.17</v>
      </c>
      <c r="AG8" s="138">
        <v>85</v>
      </c>
      <c r="AH8" s="138">
        <v>92.76</v>
      </c>
      <c r="AI8" s="138">
        <v>95.9</v>
      </c>
      <c r="AJ8" s="138">
        <v>89.77</v>
      </c>
      <c r="AK8" s="138">
        <v>71.78</v>
      </c>
      <c r="AL8" s="138">
        <v>104.05</v>
      </c>
      <c r="AM8" s="138">
        <v>106.49</v>
      </c>
      <c r="AN8" s="138">
        <v>88.52</v>
      </c>
      <c r="AO8" s="138">
        <v>59.88</v>
      </c>
      <c r="AP8" s="138">
        <v>109.17</v>
      </c>
      <c r="AQ8" s="138">
        <v>64.12</v>
      </c>
      <c r="AR8" s="138">
        <v>43.61</v>
      </c>
      <c r="AS8" s="138">
        <v>23.3</v>
      </c>
      <c r="AT8" s="138">
        <v>22.4</v>
      </c>
      <c r="AU8" s="138">
        <v>10.44</v>
      </c>
      <c r="AV8" s="138">
        <v>5.01</v>
      </c>
      <c r="AW8" s="138">
        <v>3.34</v>
      </c>
      <c r="AX8" s="138">
        <v>5.05</v>
      </c>
      <c r="AY8" s="138">
        <v>7.66</v>
      </c>
      <c r="AZ8" s="138">
        <v>30.1</v>
      </c>
      <c r="BA8" s="138">
        <v>53.88</v>
      </c>
      <c r="BB8" s="138">
        <v>10.01</v>
      </c>
      <c r="BC8" s="138">
        <v>12.78</v>
      </c>
      <c r="BD8" s="138">
        <v>39.799999999999997</v>
      </c>
      <c r="BE8" s="138">
        <v>39.799999999999997</v>
      </c>
      <c r="BF8" s="138">
        <v>20</v>
      </c>
      <c r="BG8" s="138">
        <v>60</v>
      </c>
      <c r="BH8" s="138">
        <v>83.64</v>
      </c>
      <c r="BI8" s="138">
        <v>112.78</v>
      </c>
      <c r="BJ8" s="138">
        <v>47.51</v>
      </c>
      <c r="BK8" s="138">
        <v>91</v>
      </c>
      <c r="BL8" s="138">
        <v>107.55</v>
      </c>
      <c r="BM8" s="138">
        <v>131.18</v>
      </c>
      <c r="BN8" s="138">
        <v>106.82</v>
      </c>
      <c r="BO8" s="138">
        <v>111.12</v>
      </c>
      <c r="BP8" s="138">
        <v>133.97999999999999</v>
      </c>
      <c r="BQ8" s="138">
        <v>159.36000000000001</v>
      </c>
      <c r="BR8" s="138">
        <v>110.16</v>
      </c>
      <c r="BS8" s="138">
        <v>137.24</v>
      </c>
      <c r="BT8" s="138">
        <v>140.65</v>
      </c>
      <c r="BU8" s="138">
        <v>161.65</v>
      </c>
      <c r="BV8" s="138">
        <v>166.54</v>
      </c>
      <c r="BW8" s="138">
        <v>138.36000000000001</v>
      </c>
      <c r="BX8" s="138">
        <v>183.6</v>
      </c>
      <c r="BY8" s="138">
        <v>183.17</v>
      </c>
      <c r="BZ8" s="138">
        <v>145</v>
      </c>
      <c r="CA8" s="138">
        <v>219.7</v>
      </c>
      <c r="CB8" s="138">
        <v>135.25</v>
      </c>
      <c r="CC8" s="138">
        <v>185.2</v>
      </c>
      <c r="CD8" s="138">
        <v>132.76</v>
      </c>
      <c r="CE8" s="138">
        <v>133.74</v>
      </c>
      <c r="CF8" s="138">
        <v>127.19</v>
      </c>
      <c r="CG8" s="138">
        <v>126.35</v>
      </c>
      <c r="CH8" s="138">
        <v>129.12</v>
      </c>
      <c r="CI8" s="138">
        <v>120.93</v>
      </c>
      <c r="CJ8" s="138">
        <v>105.85</v>
      </c>
      <c r="CK8" s="138">
        <v>96.68</v>
      </c>
      <c r="CL8" s="138">
        <v>137.26</v>
      </c>
      <c r="CM8" s="138">
        <v>120.93</v>
      </c>
      <c r="CN8" s="138">
        <v>116.82</v>
      </c>
      <c r="CO8" s="138">
        <v>106.6</v>
      </c>
      <c r="CP8" s="138">
        <v>134.72999999999999</v>
      </c>
      <c r="CQ8" s="138">
        <v>113.36</v>
      </c>
      <c r="CR8" s="138">
        <v>107</v>
      </c>
      <c r="CS8" s="138">
        <v>105.48</v>
      </c>
      <c r="CT8" s="139"/>
      <c r="CU8" s="139"/>
      <c r="CV8" s="139"/>
      <c r="CW8" s="140"/>
      <c r="CX8" s="141">
        <f>IF(SUM(B8:CW8)&lt;&gt;0,AVERAGEIF(B8:CW8,"&lt;&gt;"""),"")</f>
        <v>101.23312500000003</v>
      </c>
    </row>
    <row r="9" spans="1:102" ht="24.95" customHeight="1" thickBot="1" x14ac:dyDescent="0.25">
      <c r="A9" s="133" t="s">
        <v>6</v>
      </c>
      <c r="B9" s="42">
        <v>92.952500000000001</v>
      </c>
      <c r="C9" s="43">
        <v>92.952500000000001</v>
      </c>
      <c r="D9" s="43">
        <v>92.952500000000001</v>
      </c>
      <c r="E9" s="43">
        <v>92.952500000000001</v>
      </c>
      <c r="F9" s="43">
        <v>99.827500000000001</v>
      </c>
      <c r="G9" s="43">
        <v>99.827500000000001</v>
      </c>
      <c r="H9" s="43">
        <v>99.827500000000001</v>
      </c>
      <c r="I9" s="43">
        <v>99.827500000000001</v>
      </c>
      <c r="J9" s="43">
        <v>106.325</v>
      </c>
      <c r="K9" s="43">
        <v>106.325</v>
      </c>
      <c r="L9" s="43">
        <v>106.325</v>
      </c>
      <c r="M9" s="43">
        <v>106.325</v>
      </c>
      <c r="N9" s="43">
        <v>118.88500000000001</v>
      </c>
      <c r="O9" s="43">
        <v>118.88500000000001</v>
      </c>
      <c r="P9" s="43">
        <v>118.88500000000001</v>
      </c>
      <c r="Q9" s="43">
        <v>118.88500000000001</v>
      </c>
      <c r="R9" s="43">
        <v>129.1</v>
      </c>
      <c r="S9" s="43">
        <v>129.1</v>
      </c>
      <c r="T9" s="43">
        <v>129.1</v>
      </c>
      <c r="U9" s="43">
        <v>129.1</v>
      </c>
      <c r="V9" s="43">
        <v>126.0025</v>
      </c>
      <c r="W9" s="43">
        <v>126.0025</v>
      </c>
      <c r="X9" s="43">
        <v>126.0025</v>
      </c>
      <c r="Y9" s="43">
        <v>126.0025</v>
      </c>
      <c r="Z9" s="43">
        <v>116.37</v>
      </c>
      <c r="AA9" s="43">
        <v>116.37</v>
      </c>
      <c r="AB9" s="43">
        <v>116.37</v>
      </c>
      <c r="AC9" s="43">
        <v>116.37</v>
      </c>
      <c r="AD9" s="43">
        <v>96.162499999999994</v>
      </c>
      <c r="AE9" s="43">
        <v>96.162499999999994</v>
      </c>
      <c r="AF9" s="43">
        <v>96.162499999999994</v>
      </c>
      <c r="AG9" s="43">
        <v>96.162499999999994</v>
      </c>
      <c r="AH9" s="43">
        <v>87.552499999999995</v>
      </c>
      <c r="AI9" s="43">
        <v>87.552499999999995</v>
      </c>
      <c r="AJ9" s="43">
        <v>87.552499999999995</v>
      </c>
      <c r="AK9" s="43">
        <v>87.552499999999995</v>
      </c>
      <c r="AL9" s="43">
        <v>89.734999999999999</v>
      </c>
      <c r="AM9" s="43">
        <v>89.734999999999999</v>
      </c>
      <c r="AN9" s="43">
        <v>89.734999999999999</v>
      </c>
      <c r="AO9" s="43">
        <v>89.734999999999999</v>
      </c>
      <c r="AP9" s="43">
        <v>60.05</v>
      </c>
      <c r="AQ9" s="43">
        <v>60.05</v>
      </c>
      <c r="AR9" s="43">
        <v>60.05</v>
      </c>
      <c r="AS9" s="43">
        <v>60.05</v>
      </c>
      <c r="AT9" s="43">
        <v>10.297499999999999</v>
      </c>
      <c r="AU9" s="43">
        <v>10.297499999999999</v>
      </c>
      <c r="AV9" s="43">
        <v>10.297499999999999</v>
      </c>
      <c r="AW9" s="43">
        <v>10.297499999999999</v>
      </c>
      <c r="AX9" s="43">
        <v>24.172499999999999</v>
      </c>
      <c r="AY9" s="43">
        <v>24.172499999999999</v>
      </c>
      <c r="AZ9" s="43">
        <v>24.172499999999999</v>
      </c>
      <c r="BA9" s="43">
        <v>24.172499999999999</v>
      </c>
      <c r="BB9" s="43">
        <v>25.5975</v>
      </c>
      <c r="BC9" s="43">
        <v>25.5975</v>
      </c>
      <c r="BD9" s="43">
        <v>25.5975</v>
      </c>
      <c r="BE9" s="43">
        <v>25.5975</v>
      </c>
      <c r="BF9" s="43">
        <v>69.105000000000004</v>
      </c>
      <c r="BG9" s="43">
        <v>69.105000000000004</v>
      </c>
      <c r="BH9" s="43">
        <v>69.105000000000004</v>
      </c>
      <c r="BI9" s="43">
        <v>69.105000000000004</v>
      </c>
      <c r="BJ9" s="43">
        <v>94.31</v>
      </c>
      <c r="BK9" s="43">
        <v>94.31</v>
      </c>
      <c r="BL9" s="43">
        <v>94.31</v>
      </c>
      <c r="BM9" s="43">
        <v>94.31</v>
      </c>
      <c r="BN9" s="43">
        <v>127.82</v>
      </c>
      <c r="BO9" s="43">
        <v>127.82</v>
      </c>
      <c r="BP9" s="43">
        <v>127.82</v>
      </c>
      <c r="BQ9" s="43">
        <v>127.82</v>
      </c>
      <c r="BR9" s="43">
        <v>137.42500000000001</v>
      </c>
      <c r="BS9" s="43">
        <v>137.42500000000001</v>
      </c>
      <c r="BT9" s="43">
        <v>137.42500000000001</v>
      </c>
      <c r="BU9" s="43">
        <v>137.42500000000001</v>
      </c>
      <c r="BV9" s="43">
        <v>167.91749999999999</v>
      </c>
      <c r="BW9" s="43">
        <v>167.91749999999999</v>
      </c>
      <c r="BX9" s="43">
        <v>167.91749999999999</v>
      </c>
      <c r="BY9" s="43">
        <v>167.91749999999999</v>
      </c>
      <c r="BZ9" s="43">
        <v>171.28749999999999</v>
      </c>
      <c r="CA9" s="43">
        <v>171.28749999999999</v>
      </c>
      <c r="CB9" s="43">
        <v>171.28749999999999</v>
      </c>
      <c r="CC9" s="43">
        <v>171.28749999999999</v>
      </c>
      <c r="CD9" s="43">
        <v>130.01</v>
      </c>
      <c r="CE9" s="43">
        <v>130.01</v>
      </c>
      <c r="CF9" s="43">
        <v>130.01</v>
      </c>
      <c r="CG9" s="43">
        <v>130.01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120.4025</v>
      </c>
      <c r="CM9" s="43">
        <v>120.4025</v>
      </c>
      <c r="CN9" s="43">
        <v>120.4025</v>
      </c>
      <c r="CO9" s="43">
        <v>120.4025</v>
      </c>
      <c r="CP9" s="43">
        <v>115.1425</v>
      </c>
      <c r="CQ9" s="43">
        <v>115.1425</v>
      </c>
      <c r="CR9" s="43">
        <v>115.1425</v>
      </c>
      <c r="CS9" s="43">
        <v>115.1425</v>
      </c>
      <c r="CT9" s="44"/>
      <c r="CU9" s="44"/>
      <c r="CV9" s="44"/>
      <c r="CW9" s="45"/>
      <c r="CX9" s="142">
        <f>IF(SUM(B9:CW9)&lt;&gt;0,AVERAGEIF(B9:CW9,"&lt;&gt;"""),"")</f>
        <v>101.23312499999997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>
        <v>88.3</v>
      </c>
      <c r="AN14" s="149">
        <v>391.4</v>
      </c>
      <c r="AO14" s="149">
        <v>789.3</v>
      </c>
      <c r="AP14" s="149">
        <v>577.5</v>
      </c>
      <c r="AQ14" s="149">
        <v>512.1</v>
      </c>
      <c r="AR14" s="149">
        <v>794.1</v>
      </c>
      <c r="AS14" s="149">
        <v>806</v>
      </c>
      <c r="AT14" s="149">
        <v>964.6</v>
      </c>
      <c r="AU14" s="149">
        <v>991.7</v>
      </c>
      <c r="AV14" s="149">
        <v>1036.5</v>
      </c>
      <c r="AW14" s="149">
        <v>1049.0999999999999</v>
      </c>
      <c r="AX14" s="149">
        <v>1031.5999999999999</v>
      </c>
      <c r="AY14" s="149">
        <v>1053</v>
      </c>
      <c r="AZ14" s="149">
        <v>1079</v>
      </c>
      <c r="BA14" s="149">
        <v>1079</v>
      </c>
      <c r="BB14" s="149">
        <v>1167.5999999999999</v>
      </c>
      <c r="BC14" s="149">
        <v>1202.9000000000001</v>
      </c>
      <c r="BD14" s="149">
        <v>1264</v>
      </c>
      <c r="BE14" s="149">
        <v>1264</v>
      </c>
      <c r="BF14" s="149">
        <v>913.9</v>
      </c>
      <c r="BG14" s="149">
        <v>778</v>
      </c>
      <c r="BH14" s="149">
        <v>241</v>
      </c>
      <c r="BI14" s="149"/>
      <c r="BJ14" s="149">
        <v>37.6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4778.05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88.3</v>
      </c>
      <c r="AN17" s="160">
        <f t="shared" si="0"/>
        <v>391.4</v>
      </c>
      <c r="AO17" s="160">
        <f t="shared" si="0"/>
        <v>789.3</v>
      </c>
      <c r="AP17" s="160">
        <f t="shared" si="0"/>
        <v>577.5</v>
      </c>
      <c r="AQ17" s="160">
        <f t="shared" si="0"/>
        <v>512.1</v>
      </c>
      <c r="AR17" s="160">
        <f t="shared" si="0"/>
        <v>794.1</v>
      </c>
      <c r="AS17" s="160">
        <f t="shared" si="0"/>
        <v>806</v>
      </c>
      <c r="AT17" s="160">
        <f t="shared" si="0"/>
        <v>964.6</v>
      </c>
      <c r="AU17" s="160">
        <f t="shared" si="0"/>
        <v>991.7</v>
      </c>
      <c r="AV17" s="160">
        <f t="shared" si="0"/>
        <v>1036.5</v>
      </c>
      <c r="AW17" s="160">
        <f t="shared" si="0"/>
        <v>1049.0999999999999</v>
      </c>
      <c r="AX17" s="160">
        <f t="shared" si="0"/>
        <v>1031.5999999999999</v>
      </c>
      <c r="AY17" s="160">
        <f t="shared" si="0"/>
        <v>1053</v>
      </c>
      <c r="AZ17" s="160">
        <f t="shared" si="0"/>
        <v>1079</v>
      </c>
      <c r="BA17" s="160">
        <f t="shared" si="0"/>
        <v>1079</v>
      </c>
      <c r="BB17" s="160">
        <f t="shared" si="0"/>
        <v>1167.5999999999999</v>
      </c>
      <c r="BC17" s="160">
        <f t="shared" si="0"/>
        <v>1202.9000000000001</v>
      </c>
      <c r="BD17" s="160">
        <f t="shared" si="0"/>
        <v>1264</v>
      </c>
      <c r="BE17" s="160">
        <f t="shared" si="0"/>
        <v>1264</v>
      </c>
      <c r="BF17" s="160">
        <f t="shared" si="0"/>
        <v>913.9</v>
      </c>
      <c r="BG17" s="160">
        <f t="shared" si="0"/>
        <v>778</v>
      </c>
      <c r="BH17" s="160">
        <f t="shared" si="0"/>
        <v>241</v>
      </c>
      <c r="BI17" s="160">
        <f t="shared" si="0"/>
        <v>0</v>
      </c>
      <c r="BJ17" s="160">
        <f t="shared" si="0"/>
        <v>37.6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4778.05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1459</v>
      </c>
      <c r="C22" s="149">
        <v>1459</v>
      </c>
      <c r="D22" s="149">
        <v>1459</v>
      </c>
      <c r="E22" s="149">
        <v>1459</v>
      </c>
      <c r="F22" s="149">
        <v>1464</v>
      </c>
      <c r="G22" s="149">
        <v>1464</v>
      </c>
      <c r="H22" s="149">
        <v>1464</v>
      </c>
      <c r="I22" s="149">
        <v>1464</v>
      </c>
      <c r="J22" s="149">
        <v>1476</v>
      </c>
      <c r="K22" s="149">
        <v>1476</v>
      </c>
      <c r="L22" s="149">
        <v>1476</v>
      </c>
      <c r="M22" s="149">
        <v>1476</v>
      </c>
      <c r="N22" s="149">
        <v>1469</v>
      </c>
      <c r="O22" s="149">
        <v>1342.9</v>
      </c>
      <c r="P22" s="149">
        <v>1336</v>
      </c>
      <c r="Q22" s="149">
        <v>1342</v>
      </c>
      <c r="R22" s="149">
        <v>1324.2</v>
      </c>
      <c r="S22" s="149">
        <v>1297.0999999999999</v>
      </c>
      <c r="T22" s="149">
        <v>1238.5</v>
      </c>
      <c r="U22" s="149">
        <v>1428.6</v>
      </c>
      <c r="V22" s="149">
        <v>1409.5</v>
      </c>
      <c r="W22" s="149">
        <v>1468</v>
      </c>
      <c r="X22" s="149">
        <v>1468</v>
      </c>
      <c r="Y22" s="149">
        <v>1468</v>
      </c>
      <c r="Z22" s="149">
        <v>1293.3</v>
      </c>
      <c r="AA22" s="149">
        <v>1191.5999999999999</v>
      </c>
      <c r="AB22" s="149">
        <v>1114</v>
      </c>
      <c r="AC22" s="149">
        <v>1016.8</v>
      </c>
      <c r="AD22" s="149">
        <v>839.8</v>
      </c>
      <c r="AE22" s="149">
        <v>816.6</v>
      </c>
      <c r="AF22" s="149">
        <v>591.20000000000005</v>
      </c>
      <c r="AG22" s="149">
        <v>279.39999999999998</v>
      </c>
      <c r="AH22" s="149">
        <v>969.1</v>
      </c>
      <c r="AI22" s="149">
        <v>858</v>
      </c>
      <c r="AJ22" s="149">
        <v>533.29999999999995</v>
      </c>
      <c r="AK22" s="149">
        <v>106.3</v>
      </c>
      <c r="AL22" s="149">
        <v>224.1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39.6</v>
      </c>
      <c r="BJ22" s="149"/>
      <c r="BK22" s="149">
        <v>326.8</v>
      </c>
      <c r="BL22" s="149">
        <v>839.8</v>
      </c>
      <c r="BM22" s="149">
        <v>945.2</v>
      </c>
      <c r="BN22" s="149">
        <v>910.2</v>
      </c>
      <c r="BO22" s="149">
        <v>1168.5999999999999</v>
      </c>
      <c r="BP22" s="149">
        <v>1243.5</v>
      </c>
      <c r="BQ22" s="149">
        <v>1127.5</v>
      </c>
      <c r="BR22" s="149">
        <v>271</v>
      </c>
      <c r="BS22" s="149">
        <v>432.7</v>
      </c>
      <c r="BT22" s="149">
        <v>445</v>
      </c>
      <c r="BU22" s="149">
        <v>525.29999999999995</v>
      </c>
      <c r="BV22" s="149">
        <v>734.7</v>
      </c>
      <c r="BW22" s="149">
        <v>570.29999999999995</v>
      </c>
      <c r="BX22" s="149">
        <v>582.4</v>
      </c>
      <c r="BY22" s="149">
        <v>574.6</v>
      </c>
      <c r="BZ22" s="149">
        <v>544.6</v>
      </c>
      <c r="CA22" s="149">
        <v>615.6</v>
      </c>
      <c r="CB22" s="149">
        <v>613.20000000000005</v>
      </c>
      <c r="CC22" s="149">
        <v>777.7</v>
      </c>
      <c r="CD22" s="149">
        <v>788.5</v>
      </c>
      <c r="CE22" s="149">
        <v>923.6</v>
      </c>
      <c r="CF22" s="149">
        <v>743.3</v>
      </c>
      <c r="CG22" s="149">
        <v>644</v>
      </c>
      <c r="CH22" s="149">
        <v>781.7</v>
      </c>
      <c r="CI22" s="149">
        <v>799.9</v>
      </c>
      <c r="CJ22" s="149">
        <v>775.8</v>
      </c>
      <c r="CK22" s="149">
        <v>580.1</v>
      </c>
      <c r="CL22" s="149">
        <v>1149.4000000000001</v>
      </c>
      <c r="CM22" s="149">
        <v>1060.4000000000001</v>
      </c>
      <c r="CN22" s="149">
        <v>1047.9000000000001</v>
      </c>
      <c r="CO22" s="149">
        <v>899.3</v>
      </c>
      <c r="CP22" s="149">
        <v>1137.7</v>
      </c>
      <c r="CQ22" s="149">
        <v>1199.0999999999999</v>
      </c>
      <c r="CR22" s="149">
        <v>1046.9000000000001</v>
      </c>
      <c r="CS22" s="149">
        <v>1078.8</v>
      </c>
      <c r="CT22" s="150"/>
      <c r="CU22" s="150"/>
      <c r="CV22" s="150"/>
      <c r="CW22" s="151"/>
      <c r="CX22" s="152">
        <f t="array" ref="CX22">SUMPRODUCT(B22:CW22*0.25)</f>
        <v>17991.5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7500</v>
      </c>
    </row>
    <row r="25" spans="1:102" ht="30" customHeight="1" thickBot="1" x14ac:dyDescent="0.25">
      <c r="A25" s="105" t="s">
        <v>52</v>
      </c>
      <c r="B25" s="159">
        <f>SUM(B20:B24)</f>
        <v>1959</v>
      </c>
      <c r="C25" s="160">
        <f t="shared" ref="C25:BN25" si="2">SUM(C20:C24)</f>
        <v>1959</v>
      </c>
      <c r="D25" s="160">
        <f t="shared" si="2"/>
        <v>1959</v>
      </c>
      <c r="E25" s="160">
        <f t="shared" si="2"/>
        <v>1959</v>
      </c>
      <c r="F25" s="160">
        <f t="shared" si="2"/>
        <v>1964</v>
      </c>
      <c r="G25" s="160">
        <f t="shared" si="2"/>
        <v>1964</v>
      </c>
      <c r="H25" s="160">
        <f t="shared" si="2"/>
        <v>1964</v>
      </c>
      <c r="I25" s="160">
        <f t="shared" si="2"/>
        <v>1964</v>
      </c>
      <c r="J25" s="160">
        <f t="shared" si="2"/>
        <v>1976</v>
      </c>
      <c r="K25" s="160">
        <f t="shared" si="2"/>
        <v>1976</v>
      </c>
      <c r="L25" s="160">
        <f t="shared" si="2"/>
        <v>1976</v>
      </c>
      <c r="M25" s="160">
        <f t="shared" si="2"/>
        <v>1976</v>
      </c>
      <c r="N25" s="160">
        <f t="shared" si="2"/>
        <v>1969</v>
      </c>
      <c r="O25" s="160">
        <f t="shared" si="2"/>
        <v>1842.9</v>
      </c>
      <c r="P25" s="160">
        <f t="shared" si="2"/>
        <v>1836</v>
      </c>
      <c r="Q25" s="160">
        <f t="shared" si="2"/>
        <v>1842</v>
      </c>
      <c r="R25" s="160">
        <f t="shared" si="2"/>
        <v>1824.2</v>
      </c>
      <c r="S25" s="160">
        <f t="shared" si="2"/>
        <v>1797.1</v>
      </c>
      <c r="T25" s="160">
        <f t="shared" si="2"/>
        <v>1738.5</v>
      </c>
      <c r="U25" s="160">
        <f t="shared" si="2"/>
        <v>1928.6</v>
      </c>
      <c r="V25" s="160">
        <f t="shared" si="2"/>
        <v>1909.5</v>
      </c>
      <c r="W25" s="160">
        <f t="shared" si="2"/>
        <v>1968</v>
      </c>
      <c r="X25" s="160">
        <f t="shared" si="2"/>
        <v>1968</v>
      </c>
      <c r="Y25" s="160">
        <f t="shared" si="2"/>
        <v>1968</v>
      </c>
      <c r="Z25" s="160">
        <f t="shared" si="2"/>
        <v>1793.3</v>
      </c>
      <c r="AA25" s="160">
        <f t="shared" si="2"/>
        <v>1691.6</v>
      </c>
      <c r="AB25" s="160">
        <f t="shared" si="2"/>
        <v>1614</v>
      </c>
      <c r="AC25" s="160">
        <f t="shared" si="2"/>
        <v>1516.8</v>
      </c>
      <c r="AD25" s="160">
        <f t="shared" si="2"/>
        <v>1339.8</v>
      </c>
      <c r="AE25" s="160">
        <f t="shared" si="2"/>
        <v>1316.6</v>
      </c>
      <c r="AF25" s="160">
        <f t="shared" si="2"/>
        <v>1091.2</v>
      </c>
      <c r="AG25" s="160">
        <f t="shared" si="2"/>
        <v>779.4</v>
      </c>
      <c r="AH25" s="160">
        <f t="shared" si="2"/>
        <v>969.1</v>
      </c>
      <c r="AI25" s="160">
        <f t="shared" si="2"/>
        <v>858</v>
      </c>
      <c r="AJ25" s="160">
        <f t="shared" si="2"/>
        <v>533.29999999999995</v>
      </c>
      <c r="AK25" s="160">
        <f t="shared" si="2"/>
        <v>106.3</v>
      </c>
      <c r="AL25" s="160">
        <f t="shared" si="2"/>
        <v>224.1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39.6</v>
      </c>
      <c r="BJ25" s="160">
        <f t="shared" si="2"/>
        <v>0</v>
      </c>
      <c r="BK25" s="160">
        <f t="shared" si="2"/>
        <v>326.8</v>
      </c>
      <c r="BL25" s="160">
        <f t="shared" si="2"/>
        <v>839.8</v>
      </c>
      <c r="BM25" s="160">
        <f t="shared" si="2"/>
        <v>945.2</v>
      </c>
      <c r="BN25" s="160">
        <f t="shared" si="2"/>
        <v>910.2</v>
      </c>
      <c r="BO25" s="160">
        <f t="shared" ref="BO25:CW25" si="3">SUM(BO20:BO24)</f>
        <v>1168.5999999999999</v>
      </c>
      <c r="BP25" s="160">
        <f t="shared" si="3"/>
        <v>1243.5</v>
      </c>
      <c r="BQ25" s="160">
        <f t="shared" si="3"/>
        <v>1127.5</v>
      </c>
      <c r="BR25" s="160">
        <f t="shared" si="3"/>
        <v>771</v>
      </c>
      <c r="BS25" s="160">
        <f t="shared" si="3"/>
        <v>932.7</v>
      </c>
      <c r="BT25" s="160">
        <f t="shared" si="3"/>
        <v>945</v>
      </c>
      <c r="BU25" s="160">
        <f t="shared" si="3"/>
        <v>1025.3</v>
      </c>
      <c r="BV25" s="160">
        <f t="shared" si="3"/>
        <v>1234.7</v>
      </c>
      <c r="BW25" s="160">
        <f t="shared" si="3"/>
        <v>1070.3</v>
      </c>
      <c r="BX25" s="160">
        <f t="shared" si="3"/>
        <v>1082.4000000000001</v>
      </c>
      <c r="BY25" s="160">
        <f t="shared" si="3"/>
        <v>1074.5999999999999</v>
      </c>
      <c r="BZ25" s="160">
        <f t="shared" si="3"/>
        <v>1044.5999999999999</v>
      </c>
      <c r="CA25" s="160">
        <f t="shared" si="3"/>
        <v>1115.5999999999999</v>
      </c>
      <c r="CB25" s="160">
        <f t="shared" si="3"/>
        <v>1113.2</v>
      </c>
      <c r="CC25" s="160">
        <f t="shared" si="3"/>
        <v>1277.7</v>
      </c>
      <c r="CD25" s="160">
        <f t="shared" si="3"/>
        <v>1288.5</v>
      </c>
      <c r="CE25" s="160">
        <f t="shared" si="3"/>
        <v>1423.6</v>
      </c>
      <c r="CF25" s="160">
        <f t="shared" si="3"/>
        <v>1243.3</v>
      </c>
      <c r="CG25" s="160">
        <f t="shared" si="3"/>
        <v>1144</v>
      </c>
      <c r="CH25" s="160">
        <f t="shared" si="3"/>
        <v>1281.7</v>
      </c>
      <c r="CI25" s="160">
        <f t="shared" si="3"/>
        <v>1299.9000000000001</v>
      </c>
      <c r="CJ25" s="160">
        <f t="shared" si="3"/>
        <v>1275.8</v>
      </c>
      <c r="CK25" s="160">
        <f t="shared" si="3"/>
        <v>1080.0999999999999</v>
      </c>
      <c r="CL25" s="160">
        <f t="shared" si="3"/>
        <v>1649.4</v>
      </c>
      <c r="CM25" s="160">
        <f t="shared" si="3"/>
        <v>1560.4</v>
      </c>
      <c r="CN25" s="160">
        <f t="shared" si="3"/>
        <v>1547.9</v>
      </c>
      <c r="CO25" s="160">
        <f t="shared" si="3"/>
        <v>1399.3</v>
      </c>
      <c r="CP25" s="160">
        <f t="shared" si="3"/>
        <v>1637.7</v>
      </c>
      <c r="CQ25" s="160">
        <f t="shared" si="3"/>
        <v>1699.1</v>
      </c>
      <c r="CR25" s="160">
        <f t="shared" si="3"/>
        <v>1546.9</v>
      </c>
      <c r="CS25" s="160">
        <f t="shared" si="3"/>
        <v>1578.8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25491.5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2026-03-18T12:05:05Z</dcterms:created>
  <dcterms:modified xsi:type="dcterms:W3CDTF">2026-03-18T12:05:07Z</dcterms:modified>
</cp:coreProperties>
</file>