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3" i="5" s="1"/>
  <c r="CX30" i="5" a="1"/>
  <c r="CX30" i="5" s="1"/>
  <c r="CW27" i="5"/>
  <c r="CW53" i="5" s="1"/>
  <c r="CV27" i="5"/>
  <c r="CU27" i="5"/>
  <c r="CU53" i="5" s="1"/>
  <c r="CT27" i="5"/>
  <c r="CS27" i="5"/>
  <c r="CS53" i="5" s="1"/>
  <c r="CR27" i="5"/>
  <c r="CQ27" i="5"/>
  <c r="CQ53" i="5" s="1"/>
  <c r="CP27" i="5"/>
  <c r="CO27" i="5"/>
  <c r="CO53" i="5" s="1"/>
  <c r="CN27" i="5"/>
  <c r="CM27" i="5"/>
  <c r="CM53" i="5" s="1"/>
  <c r="CL27" i="5"/>
  <c r="CK27" i="5"/>
  <c r="CK53" i="5" s="1"/>
  <c r="CJ27" i="5"/>
  <c r="CI27" i="5"/>
  <c r="CI53" i="5" s="1"/>
  <c r="CH27" i="5"/>
  <c r="CG27" i="5"/>
  <c r="CG53" i="5" s="1"/>
  <c r="CF27" i="5"/>
  <c r="CE27" i="5"/>
  <c r="CE53" i="5" s="1"/>
  <c r="CD27" i="5"/>
  <c r="CC27" i="5"/>
  <c r="CC53" i="5" s="1"/>
  <c r="CB27" i="5"/>
  <c r="CA27" i="5"/>
  <c r="CA53" i="5" s="1"/>
  <c r="BZ27" i="5"/>
  <c r="BY27" i="5"/>
  <c r="BY53" i="5" s="1"/>
  <c r="BX27" i="5"/>
  <c r="BW27" i="5"/>
  <c r="BW53" i="5" s="1"/>
  <c r="BV27" i="5"/>
  <c r="BU27" i="5"/>
  <c r="BU53" i="5" s="1"/>
  <c r="BT27" i="5"/>
  <c r="BS27" i="5"/>
  <c r="BS53" i="5" s="1"/>
  <c r="BR27" i="5"/>
  <c r="BQ27" i="5"/>
  <c r="BQ53" i="5" s="1"/>
  <c r="BP27" i="5"/>
  <c r="BO27" i="5"/>
  <c r="BO53" i="5" s="1"/>
  <c r="BN27" i="5"/>
  <c r="BM27" i="5"/>
  <c r="BM53" i="5" s="1"/>
  <c r="BL27" i="5"/>
  <c r="BK27" i="5"/>
  <c r="BK53" i="5" s="1"/>
  <c r="BJ27" i="5"/>
  <c r="BI27" i="5"/>
  <c r="BI53" i="5" s="1"/>
  <c r="BH27" i="5"/>
  <c r="BG27" i="5"/>
  <c r="BG53" i="5" s="1"/>
  <c r="BF27" i="5"/>
  <c r="BE27" i="5"/>
  <c r="BE53" i="5" s="1"/>
  <c r="BD27" i="5"/>
  <c r="BC27" i="5"/>
  <c r="BC53" i="5" s="1"/>
  <c r="BB27" i="5"/>
  <c r="BA27" i="5"/>
  <c r="BA53" i="5" s="1"/>
  <c r="AZ27" i="5"/>
  <c r="AY27" i="5"/>
  <c r="AY53" i="5" s="1"/>
  <c r="AX27" i="5"/>
  <c r="AW27" i="5"/>
  <c r="AW53" i="5" s="1"/>
  <c r="AV27" i="5"/>
  <c r="AU27" i="5"/>
  <c r="AU53" i="5" s="1"/>
  <c r="AT27" i="5"/>
  <c r="AS27" i="5"/>
  <c r="AS53" i="5" s="1"/>
  <c r="AR27" i="5"/>
  <c r="AQ27" i="5"/>
  <c r="AQ53" i="5" s="1"/>
  <c r="AP27" i="5"/>
  <c r="AO27" i="5"/>
  <c r="AO53" i="5" s="1"/>
  <c r="AN27" i="5"/>
  <c r="AM27" i="5"/>
  <c r="AM53" i="5" s="1"/>
  <c r="AL27" i="5"/>
  <c r="AK27" i="5"/>
  <c r="AK53" i="5" s="1"/>
  <c r="AJ27" i="5"/>
  <c r="AI27" i="5"/>
  <c r="AI53" i="5" s="1"/>
  <c r="AH27" i="5"/>
  <c r="AG27" i="5"/>
  <c r="AG53" i="5" s="1"/>
  <c r="AF27" i="5"/>
  <c r="AE27" i="5"/>
  <c r="AE53" i="5" s="1"/>
  <c r="AD27" i="5"/>
  <c r="AC27" i="5"/>
  <c r="AC53" i="5" s="1"/>
  <c r="AB27" i="5"/>
  <c r="AA27" i="5"/>
  <c r="AA53" i="5" s="1"/>
  <c r="Z27" i="5"/>
  <c r="Y27" i="5"/>
  <c r="Y53" i="5" s="1"/>
  <c r="X27" i="5"/>
  <c r="W27" i="5"/>
  <c r="W53" i="5" s="1"/>
  <c r="V27" i="5"/>
  <c r="U27" i="5"/>
  <c r="U53" i="5" s="1"/>
  <c r="T27" i="5"/>
  <c r="S27" i="5"/>
  <c r="S53" i="5" s="1"/>
  <c r="R27" i="5"/>
  <c r="Q27" i="5"/>
  <c r="Q53" i="5" s="1"/>
  <c r="P27" i="5"/>
  <c r="O27" i="5"/>
  <c r="O53" i="5" s="1"/>
  <c r="N27" i="5"/>
  <c r="M27" i="5"/>
  <c r="M53" i="5" s="1"/>
  <c r="L27" i="5"/>
  <c r="K27" i="5"/>
  <c r="K53" i="5" s="1"/>
  <c r="J27" i="5"/>
  <c r="I27" i="5"/>
  <c r="I53" i="5" s="1"/>
  <c r="H27" i="5"/>
  <c r="G27" i="5"/>
  <c r="G53" i="5" s="1"/>
  <c r="F27" i="5"/>
  <c r="E27" i="5"/>
  <c r="E53" i="5" s="1"/>
  <c r="D27" i="5"/>
  <c r="C27" i="5"/>
  <c r="C53" i="5" s="1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V17" i="5"/>
  <c r="CV53" i="5" s="1"/>
  <c r="CU17" i="5"/>
  <c r="CT17" i="5"/>
  <c r="CT53" i="5" s="1"/>
  <c r="CS17" i="5"/>
  <c r="CR17" i="5"/>
  <c r="CR53" i="5" s="1"/>
  <c r="CQ17" i="5"/>
  <c r="CP17" i="5"/>
  <c r="CP53" i="5" s="1"/>
  <c r="CO17" i="5"/>
  <c r="CN17" i="5"/>
  <c r="CN53" i="5" s="1"/>
  <c r="CM17" i="5"/>
  <c r="CL17" i="5"/>
  <c r="CL53" i="5" s="1"/>
  <c r="CK17" i="5"/>
  <c r="CJ17" i="5"/>
  <c r="CJ53" i="5" s="1"/>
  <c r="CI17" i="5"/>
  <c r="CH17" i="5"/>
  <c r="CH53" i="5" s="1"/>
  <c r="CG17" i="5"/>
  <c r="CF17" i="5"/>
  <c r="CF53" i="5" s="1"/>
  <c r="CE17" i="5"/>
  <c r="CD17" i="5"/>
  <c r="CD53" i="5" s="1"/>
  <c r="CC17" i="5"/>
  <c r="CB17" i="5"/>
  <c r="CB53" i="5" s="1"/>
  <c r="CA17" i="5"/>
  <c r="BZ17" i="5"/>
  <c r="BZ53" i="5" s="1"/>
  <c r="BY17" i="5"/>
  <c r="BX17" i="5"/>
  <c r="BX53" i="5" s="1"/>
  <c r="BW17" i="5"/>
  <c r="BV17" i="5"/>
  <c r="BV53" i="5" s="1"/>
  <c r="BU17" i="5"/>
  <c r="BT17" i="5"/>
  <c r="BT53" i="5" s="1"/>
  <c r="BS17" i="5"/>
  <c r="BR17" i="5"/>
  <c r="BR53" i="5" s="1"/>
  <c r="BQ17" i="5"/>
  <c r="BP17" i="5"/>
  <c r="BP53" i="5" s="1"/>
  <c r="BO17" i="5"/>
  <c r="BN17" i="5"/>
  <c r="BN53" i="5" s="1"/>
  <c r="BM17" i="5"/>
  <c r="BL17" i="5"/>
  <c r="BL53" i="5" s="1"/>
  <c r="BK17" i="5"/>
  <c r="BJ17" i="5"/>
  <c r="BJ53" i="5" s="1"/>
  <c r="BI17" i="5"/>
  <c r="BH17" i="5"/>
  <c r="BH53" i="5" s="1"/>
  <c r="BG17" i="5"/>
  <c r="BF17" i="5"/>
  <c r="BF53" i="5" s="1"/>
  <c r="BE17" i="5"/>
  <c r="BD17" i="5"/>
  <c r="BD53" i="5" s="1"/>
  <c r="BC17" i="5"/>
  <c r="BB17" i="5"/>
  <c r="BB53" i="5" s="1"/>
  <c r="BA17" i="5"/>
  <c r="AZ17" i="5"/>
  <c r="AZ53" i="5" s="1"/>
  <c r="AY17" i="5"/>
  <c r="AX17" i="5"/>
  <c r="AX53" i="5" s="1"/>
  <c r="AW17" i="5"/>
  <c r="AV17" i="5"/>
  <c r="AV53" i="5" s="1"/>
  <c r="AU17" i="5"/>
  <c r="AT17" i="5"/>
  <c r="AT53" i="5" s="1"/>
  <c r="AS17" i="5"/>
  <c r="AR17" i="5"/>
  <c r="AR53" i="5" s="1"/>
  <c r="AQ17" i="5"/>
  <c r="AP17" i="5"/>
  <c r="AP53" i="5" s="1"/>
  <c r="AO17" i="5"/>
  <c r="AN17" i="5"/>
  <c r="AN53" i="5" s="1"/>
  <c r="AM17" i="5"/>
  <c r="AL17" i="5"/>
  <c r="AL53" i="5" s="1"/>
  <c r="AK17" i="5"/>
  <c r="AJ17" i="5"/>
  <c r="AJ53" i="5" s="1"/>
  <c r="AI17" i="5"/>
  <c r="AH17" i="5"/>
  <c r="AH53" i="5" s="1"/>
  <c r="AG17" i="5"/>
  <c r="AF17" i="5"/>
  <c r="AF53" i="5" s="1"/>
  <c r="AE17" i="5"/>
  <c r="AD17" i="5"/>
  <c r="AD53" i="5" s="1"/>
  <c r="AC17" i="5"/>
  <c r="AB17" i="5"/>
  <c r="AB53" i="5" s="1"/>
  <c r="AA17" i="5"/>
  <c r="Z17" i="5"/>
  <c r="Z53" i="5" s="1"/>
  <c r="Y17" i="5"/>
  <c r="X17" i="5"/>
  <c r="X53" i="5" s="1"/>
  <c r="W17" i="5"/>
  <c r="V17" i="5"/>
  <c r="V53" i="5" s="1"/>
  <c r="U17" i="5"/>
  <c r="T17" i="5"/>
  <c r="T53" i="5" s="1"/>
  <c r="S17" i="5"/>
  <c r="R17" i="5"/>
  <c r="R53" i="5" s="1"/>
  <c r="Q17" i="5"/>
  <c r="P17" i="5"/>
  <c r="P53" i="5" s="1"/>
  <c r="O17" i="5"/>
  <c r="N17" i="5"/>
  <c r="N53" i="5" s="1"/>
  <c r="M17" i="5"/>
  <c r="L17" i="5"/>
  <c r="L53" i="5" s="1"/>
  <c r="K17" i="5"/>
  <c r="J17" i="5"/>
  <c r="J53" i="5" s="1"/>
  <c r="I17" i="5"/>
  <c r="H17" i="5"/>
  <c r="H53" i="5" s="1"/>
  <c r="G17" i="5"/>
  <c r="F17" i="5"/>
  <c r="F53" i="5" s="1"/>
  <c r="E17" i="5"/>
  <c r="D17" i="5"/>
  <c r="D53" i="5" s="1"/>
  <c r="C17" i="5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6" l="1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<sst xmlns="http://schemas.openxmlformats.org/spreadsheetml/2006/main" count="122" uniqueCount="56">
  <si>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02/12/2025 14:05:20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</si>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</sst>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2EB-4701-846A-A560B4DBBCF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2EB-4701-846A-A560B4DBBCF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82EB-4701-846A-A560B4DBBCF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82EB-4701-846A-A560B4DBBCF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2EB-4701-846A-A560B4DBBCF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2EB-4701-846A-A560B4DBBCF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2EB-4701-846A-A560B4DBBCF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562</c:v>
                </c:pt>
                <c:pt idx="1">
                  <c:v>562</c:v>
                </c:pt>
                <c:pt idx="2">
                  <c:v>562</c:v>
                </c:pt>
                <c:pt idx="3">
                  <c:v>562</c:v>
                </c:pt>
                <c:pt idx="4">
                  <c:v>562</c:v>
                </c:pt>
                <c:pt idx="5">
                  <c:v>562</c:v>
                </c:pt>
                <c:pt idx="6">
                  <c:v>562</c:v>
                </c:pt>
                <c:pt idx="7">
                  <c:v>562</c:v>
                </c:pt>
                <c:pt idx="8">
                  <c:v>562</c:v>
                </c:pt>
                <c:pt idx="9">
                  <c:v>562</c:v>
                </c:pt>
                <c:pt idx="10">
                  <c:v>562</c:v>
                </c:pt>
                <c:pt idx="11">
                  <c:v>562</c:v>
                </c:pt>
                <c:pt idx="12">
                  <c:v>562</c:v>
                </c:pt>
                <c:pt idx="13">
                  <c:v>562</c:v>
                </c:pt>
                <c:pt idx="14">
                  <c:v>562</c:v>
                </c:pt>
                <c:pt idx="15">
                  <c:v>562</c:v>
                </c:pt>
                <c:pt idx="16">
                  <c:v>562</c:v>
                </c:pt>
                <c:pt idx="17">
                  <c:v>562</c:v>
                </c:pt>
                <c:pt idx="18">
                  <c:v>562</c:v>
                </c:pt>
                <c:pt idx="19">
                  <c:v>562</c:v>
                </c:pt>
                <c:pt idx="20">
                  <c:v>562</c:v>
                </c:pt>
                <c:pt idx="21">
                  <c:v>562</c:v>
                </c:pt>
                <c:pt idx="22">
                  <c:v>562</c:v>
                </c:pt>
                <c:pt idx="23">
                  <c:v>562</c:v>
                </c:pt>
                <c:pt idx="24">
                  <c:v>562</c:v>
                </c:pt>
                <c:pt idx="25">
                  <c:v>572.83300000000008</c:v>
                </c:pt>
                <c:pt idx="26">
                  <c:v>712</c:v>
                </c:pt>
                <c:pt idx="27">
                  <c:v>712</c:v>
                </c:pt>
                <c:pt idx="28">
                  <c:v>705.20900000000006</c:v>
                </c:pt>
                <c:pt idx="29">
                  <c:v>712</c:v>
                </c:pt>
                <c:pt idx="30">
                  <c:v>712</c:v>
                </c:pt>
                <c:pt idx="31">
                  <c:v>712</c:v>
                </c:pt>
                <c:pt idx="32">
                  <c:v>712</c:v>
                </c:pt>
                <c:pt idx="33">
                  <c:v>712</c:v>
                </c:pt>
                <c:pt idx="34">
                  <c:v>682.09799999999996</c:v>
                </c:pt>
                <c:pt idx="35">
                  <c:v>577.94299999999998</c:v>
                </c:pt>
                <c:pt idx="36">
                  <c:v>712</c:v>
                </c:pt>
                <c:pt idx="37">
                  <c:v>710.52099999999996</c:v>
                </c:pt>
                <c:pt idx="38">
                  <c:v>643.62</c:v>
                </c:pt>
                <c:pt idx="39">
                  <c:v>628.74700000000007</c:v>
                </c:pt>
                <c:pt idx="40">
                  <c:v>661.76099999999997</c:v>
                </c:pt>
                <c:pt idx="41">
                  <c:v>641.44499999999994</c:v>
                </c:pt>
                <c:pt idx="42">
                  <c:v>628.56099999999992</c:v>
                </c:pt>
                <c:pt idx="43">
                  <c:v>623.28399999999999</c:v>
                </c:pt>
                <c:pt idx="44">
                  <c:v>562</c:v>
                </c:pt>
                <c:pt idx="45">
                  <c:v>562</c:v>
                </c:pt>
                <c:pt idx="46">
                  <c:v>580.22299999999996</c:v>
                </c:pt>
                <c:pt idx="47">
                  <c:v>600.66399999999999</c:v>
                </c:pt>
                <c:pt idx="48">
                  <c:v>629.81099999999992</c:v>
                </c:pt>
                <c:pt idx="49">
                  <c:v>618.15599999999995</c:v>
                </c:pt>
                <c:pt idx="50">
                  <c:v>649.51900000000001</c:v>
                </c:pt>
                <c:pt idx="51">
                  <c:v>629.36599999999999</c:v>
                </c:pt>
                <c:pt idx="52">
                  <c:v>679.71</c:v>
                </c:pt>
                <c:pt idx="53">
                  <c:v>712</c:v>
                </c:pt>
                <c:pt idx="54">
                  <c:v>608.94600000000003</c:v>
                </c:pt>
                <c:pt idx="55">
                  <c:v>636.14400000000001</c:v>
                </c:pt>
                <c:pt idx="56">
                  <c:v>583.59699999999998</c:v>
                </c:pt>
                <c:pt idx="57">
                  <c:v>652.75900000000001</c:v>
                </c:pt>
                <c:pt idx="58">
                  <c:v>712</c:v>
                </c:pt>
                <c:pt idx="59">
                  <c:v>712</c:v>
                </c:pt>
                <c:pt idx="60">
                  <c:v>643.255</c:v>
                </c:pt>
                <c:pt idx="61">
                  <c:v>712</c:v>
                </c:pt>
                <c:pt idx="62">
                  <c:v>712</c:v>
                </c:pt>
                <c:pt idx="63">
                  <c:v>712</c:v>
                </c:pt>
                <c:pt idx="64">
                  <c:v>712</c:v>
                </c:pt>
                <c:pt idx="65">
                  <c:v>707.26499999999999</c:v>
                </c:pt>
                <c:pt idx="66">
                  <c:v>712</c:v>
                </c:pt>
                <c:pt idx="67">
                  <c:v>712</c:v>
                </c:pt>
                <c:pt idx="68">
                  <c:v>712</c:v>
                </c:pt>
                <c:pt idx="69">
                  <c:v>712</c:v>
                </c:pt>
                <c:pt idx="70">
                  <c:v>712</c:v>
                </c:pt>
                <c:pt idx="71">
                  <c:v>712</c:v>
                </c:pt>
                <c:pt idx="72">
                  <c:v>712</c:v>
                </c:pt>
                <c:pt idx="73">
                  <c:v>712</c:v>
                </c:pt>
                <c:pt idx="74">
                  <c:v>712</c:v>
                </c:pt>
                <c:pt idx="75">
                  <c:v>712</c:v>
                </c:pt>
                <c:pt idx="76">
                  <c:v>712</c:v>
                </c:pt>
                <c:pt idx="77">
                  <c:v>712</c:v>
                </c:pt>
                <c:pt idx="78">
                  <c:v>712</c:v>
                </c:pt>
                <c:pt idx="79">
                  <c:v>712</c:v>
                </c:pt>
                <c:pt idx="80">
                  <c:v>712</c:v>
                </c:pt>
                <c:pt idx="81">
                  <c:v>712</c:v>
                </c:pt>
                <c:pt idx="82">
                  <c:v>562</c:v>
                </c:pt>
                <c:pt idx="83">
                  <c:v>562</c:v>
                </c:pt>
                <c:pt idx="84">
                  <c:v>575.58400000000006</c:v>
                </c:pt>
                <c:pt idx="85">
                  <c:v>562</c:v>
                </c:pt>
                <c:pt idx="86">
                  <c:v>562</c:v>
                </c:pt>
                <c:pt idx="87">
                  <c:v>562</c:v>
                </c:pt>
                <c:pt idx="88">
                  <c:v>562</c:v>
                </c:pt>
                <c:pt idx="89">
                  <c:v>562</c:v>
                </c:pt>
                <c:pt idx="90">
                  <c:v>562</c:v>
                </c:pt>
                <c:pt idx="91">
                  <c:v>562</c:v>
                </c:pt>
                <c:pt idx="92">
                  <c:v>562</c:v>
                </c:pt>
                <c:pt idx="93">
                  <c:v>562</c:v>
                </c:pt>
                <c:pt idx="94">
                  <c:v>562</c:v>
                </c:pt>
                <c:pt idx="95">
                  <c:v>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2EB-4701-846A-A560B4DBBCF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118.5</c:v>
                </c:pt>
                <c:pt idx="1">
                  <c:v>118.5</c:v>
                </c:pt>
                <c:pt idx="2">
                  <c:v>118.5</c:v>
                </c:pt>
                <c:pt idx="3">
                  <c:v>118.5</c:v>
                </c:pt>
                <c:pt idx="4">
                  <c:v>118.5</c:v>
                </c:pt>
                <c:pt idx="5">
                  <c:v>118.5</c:v>
                </c:pt>
                <c:pt idx="6">
                  <c:v>118.5</c:v>
                </c:pt>
                <c:pt idx="7">
                  <c:v>118.5</c:v>
                </c:pt>
                <c:pt idx="8">
                  <c:v>112.5</c:v>
                </c:pt>
                <c:pt idx="9">
                  <c:v>112.5</c:v>
                </c:pt>
                <c:pt idx="10">
                  <c:v>112.5</c:v>
                </c:pt>
                <c:pt idx="11">
                  <c:v>112.5</c:v>
                </c:pt>
                <c:pt idx="12">
                  <c:v>112.5</c:v>
                </c:pt>
                <c:pt idx="13">
                  <c:v>112.5</c:v>
                </c:pt>
                <c:pt idx="14">
                  <c:v>112.5</c:v>
                </c:pt>
                <c:pt idx="15">
                  <c:v>112.5</c:v>
                </c:pt>
                <c:pt idx="16">
                  <c:v>112.5</c:v>
                </c:pt>
                <c:pt idx="17">
                  <c:v>112.5</c:v>
                </c:pt>
                <c:pt idx="18">
                  <c:v>112.5</c:v>
                </c:pt>
                <c:pt idx="19">
                  <c:v>112.5</c:v>
                </c:pt>
                <c:pt idx="20">
                  <c:v>112.5</c:v>
                </c:pt>
                <c:pt idx="21">
                  <c:v>112.5</c:v>
                </c:pt>
                <c:pt idx="22">
                  <c:v>112.5</c:v>
                </c:pt>
                <c:pt idx="23">
                  <c:v>112.5</c:v>
                </c:pt>
                <c:pt idx="24">
                  <c:v>118.5</c:v>
                </c:pt>
                <c:pt idx="25">
                  <c:v>118.5</c:v>
                </c:pt>
                <c:pt idx="26">
                  <c:v>118.5</c:v>
                </c:pt>
                <c:pt idx="27">
                  <c:v>118.5</c:v>
                </c:pt>
                <c:pt idx="28">
                  <c:v>118.5</c:v>
                </c:pt>
                <c:pt idx="29">
                  <c:v>118.5</c:v>
                </c:pt>
                <c:pt idx="30">
                  <c:v>118.5</c:v>
                </c:pt>
                <c:pt idx="31">
                  <c:v>118.5</c:v>
                </c:pt>
                <c:pt idx="32">
                  <c:v>117</c:v>
                </c:pt>
                <c:pt idx="33">
                  <c:v>117</c:v>
                </c:pt>
                <c:pt idx="34">
                  <c:v>117</c:v>
                </c:pt>
                <c:pt idx="35">
                  <c:v>117</c:v>
                </c:pt>
                <c:pt idx="36">
                  <c:v>117</c:v>
                </c:pt>
                <c:pt idx="37">
                  <c:v>117</c:v>
                </c:pt>
                <c:pt idx="38">
                  <c:v>117</c:v>
                </c:pt>
                <c:pt idx="39">
                  <c:v>117</c:v>
                </c:pt>
                <c:pt idx="40">
                  <c:v>117</c:v>
                </c:pt>
                <c:pt idx="41">
                  <c:v>117</c:v>
                </c:pt>
                <c:pt idx="42">
                  <c:v>117</c:v>
                </c:pt>
                <c:pt idx="43">
                  <c:v>117</c:v>
                </c:pt>
                <c:pt idx="44">
                  <c:v>117</c:v>
                </c:pt>
                <c:pt idx="45">
                  <c:v>117</c:v>
                </c:pt>
                <c:pt idx="46">
                  <c:v>117</c:v>
                </c:pt>
                <c:pt idx="47">
                  <c:v>117</c:v>
                </c:pt>
                <c:pt idx="48">
                  <c:v>117</c:v>
                </c:pt>
                <c:pt idx="49">
                  <c:v>117</c:v>
                </c:pt>
                <c:pt idx="50">
                  <c:v>117</c:v>
                </c:pt>
                <c:pt idx="51">
                  <c:v>117</c:v>
                </c:pt>
                <c:pt idx="52">
                  <c:v>117</c:v>
                </c:pt>
                <c:pt idx="53">
                  <c:v>117</c:v>
                </c:pt>
                <c:pt idx="54">
                  <c:v>117</c:v>
                </c:pt>
                <c:pt idx="55">
                  <c:v>117</c:v>
                </c:pt>
                <c:pt idx="56">
                  <c:v>117</c:v>
                </c:pt>
                <c:pt idx="57">
                  <c:v>117</c:v>
                </c:pt>
                <c:pt idx="58">
                  <c:v>117</c:v>
                </c:pt>
                <c:pt idx="59">
                  <c:v>117</c:v>
                </c:pt>
                <c:pt idx="60">
                  <c:v>121</c:v>
                </c:pt>
                <c:pt idx="61">
                  <c:v>121</c:v>
                </c:pt>
                <c:pt idx="62">
                  <c:v>121</c:v>
                </c:pt>
                <c:pt idx="63">
                  <c:v>121</c:v>
                </c:pt>
                <c:pt idx="64">
                  <c:v>137</c:v>
                </c:pt>
                <c:pt idx="65">
                  <c:v>137</c:v>
                </c:pt>
                <c:pt idx="66">
                  <c:v>137</c:v>
                </c:pt>
                <c:pt idx="67">
                  <c:v>137</c:v>
                </c:pt>
                <c:pt idx="68">
                  <c:v>137</c:v>
                </c:pt>
                <c:pt idx="69">
                  <c:v>137</c:v>
                </c:pt>
                <c:pt idx="70">
                  <c:v>137</c:v>
                </c:pt>
                <c:pt idx="71">
                  <c:v>137</c:v>
                </c:pt>
                <c:pt idx="72">
                  <c:v>137</c:v>
                </c:pt>
                <c:pt idx="73">
                  <c:v>137</c:v>
                </c:pt>
                <c:pt idx="74">
                  <c:v>137</c:v>
                </c:pt>
                <c:pt idx="75">
                  <c:v>137</c:v>
                </c:pt>
                <c:pt idx="76">
                  <c:v>125</c:v>
                </c:pt>
                <c:pt idx="77">
                  <c:v>125</c:v>
                </c:pt>
                <c:pt idx="78">
                  <c:v>125</c:v>
                </c:pt>
                <c:pt idx="79">
                  <c:v>125</c:v>
                </c:pt>
                <c:pt idx="80">
                  <c:v>123</c:v>
                </c:pt>
                <c:pt idx="81">
                  <c:v>123</c:v>
                </c:pt>
                <c:pt idx="82">
                  <c:v>123</c:v>
                </c:pt>
                <c:pt idx="83">
                  <c:v>123</c:v>
                </c:pt>
                <c:pt idx="84">
                  <c:v>123</c:v>
                </c:pt>
                <c:pt idx="85">
                  <c:v>123</c:v>
                </c:pt>
                <c:pt idx="86">
                  <c:v>123</c:v>
                </c:pt>
                <c:pt idx="87">
                  <c:v>123</c:v>
                </c:pt>
                <c:pt idx="88">
                  <c:v>123</c:v>
                </c:pt>
                <c:pt idx="89">
                  <c:v>123</c:v>
                </c:pt>
                <c:pt idx="90">
                  <c:v>123</c:v>
                </c:pt>
                <c:pt idx="91">
                  <c:v>123</c:v>
                </c:pt>
                <c:pt idx="92">
                  <c:v>122.5</c:v>
                </c:pt>
                <c:pt idx="93">
                  <c:v>122.5</c:v>
                </c:pt>
                <c:pt idx="94">
                  <c:v>122.5</c:v>
                </c:pt>
                <c:pt idx="95">
                  <c:v>122.5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2EB-4701-846A-A560B4DBBCF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3855.9</c:v>
                </c:pt>
                <c:pt idx="1">
                  <c:v>3745.9</c:v>
                </c:pt>
                <c:pt idx="2">
                  <c:v>3575.6869999999999</c:v>
                </c:pt>
                <c:pt idx="3">
                  <c:v>3455.9</c:v>
                </c:pt>
                <c:pt idx="4">
                  <c:v>3525.9</c:v>
                </c:pt>
                <c:pt idx="5">
                  <c:v>3492.194</c:v>
                </c:pt>
                <c:pt idx="6">
                  <c:v>3455.9</c:v>
                </c:pt>
                <c:pt idx="7">
                  <c:v>3502.9920000000002</c:v>
                </c:pt>
                <c:pt idx="8">
                  <c:v>3501.6620000000003</c:v>
                </c:pt>
                <c:pt idx="9">
                  <c:v>3461.4639999999999</c:v>
                </c:pt>
                <c:pt idx="10">
                  <c:v>3429.8990000000003</c:v>
                </c:pt>
                <c:pt idx="11">
                  <c:v>3386.1610000000001</c:v>
                </c:pt>
                <c:pt idx="12">
                  <c:v>3455.9</c:v>
                </c:pt>
                <c:pt idx="13">
                  <c:v>3449.0320000000002</c:v>
                </c:pt>
                <c:pt idx="14">
                  <c:v>3434.3760000000002</c:v>
                </c:pt>
                <c:pt idx="15">
                  <c:v>3434.84</c:v>
                </c:pt>
                <c:pt idx="16">
                  <c:v>3455.9</c:v>
                </c:pt>
                <c:pt idx="17">
                  <c:v>3490.402</c:v>
                </c:pt>
                <c:pt idx="18">
                  <c:v>3497.2890000000002</c:v>
                </c:pt>
                <c:pt idx="19">
                  <c:v>3525.9</c:v>
                </c:pt>
                <c:pt idx="20">
                  <c:v>3339.6480000000001</c:v>
                </c:pt>
                <c:pt idx="21">
                  <c:v>3470.4670000000001</c:v>
                </c:pt>
                <c:pt idx="22">
                  <c:v>3483.2539999999999</c:v>
                </c:pt>
                <c:pt idx="23">
                  <c:v>3486.1509999999998</c:v>
                </c:pt>
                <c:pt idx="24">
                  <c:v>3416.6019999999999</c:v>
                </c:pt>
                <c:pt idx="25">
                  <c:v>3542.1980000000003</c:v>
                </c:pt>
                <c:pt idx="26">
                  <c:v>3545.5930000000003</c:v>
                </c:pt>
                <c:pt idx="27">
                  <c:v>3552.2900000000004</c:v>
                </c:pt>
                <c:pt idx="28">
                  <c:v>3539.9270000000001</c:v>
                </c:pt>
                <c:pt idx="29">
                  <c:v>3547.7620000000002</c:v>
                </c:pt>
                <c:pt idx="30">
                  <c:v>3560.9050000000002</c:v>
                </c:pt>
                <c:pt idx="31">
                  <c:v>3551.9510000000005</c:v>
                </c:pt>
                <c:pt idx="32">
                  <c:v>3600.654</c:v>
                </c:pt>
                <c:pt idx="33">
                  <c:v>3601.0090000000005</c:v>
                </c:pt>
                <c:pt idx="34">
                  <c:v>3561.3820000000001</c:v>
                </c:pt>
                <c:pt idx="35">
                  <c:v>3552.578</c:v>
                </c:pt>
                <c:pt idx="36">
                  <c:v>3595.1770000000001</c:v>
                </c:pt>
                <c:pt idx="37">
                  <c:v>3550.05</c:v>
                </c:pt>
                <c:pt idx="38">
                  <c:v>3536.808</c:v>
                </c:pt>
                <c:pt idx="39">
                  <c:v>3530.9430000000002</c:v>
                </c:pt>
                <c:pt idx="40">
                  <c:v>3561.6419999999998</c:v>
                </c:pt>
                <c:pt idx="41">
                  <c:v>3553.558</c:v>
                </c:pt>
                <c:pt idx="42">
                  <c:v>3548.4300000000003</c:v>
                </c:pt>
                <c:pt idx="43">
                  <c:v>3546.33</c:v>
                </c:pt>
                <c:pt idx="44">
                  <c:v>3500.7240000000002</c:v>
                </c:pt>
                <c:pt idx="45">
                  <c:v>3518.0010000000002</c:v>
                </c:pt>
                <c:pt idx="46">
                  <c:v>3527.0890000000004</c:v>
                </c:pt>
                <c:pt idx="47">
                  <c:v>3535.2120000000004</c:v>
                </c:pt>
                <c:pt idx="48">
                  <c:v>3586.0530000000003</c:v>
                </c:pt>
                <c:pt idx="49">
                  <c:v>3621.4210000000003</c:v>
                </c:pt>
                <c:pt idx="50">
                  <c:v>3633.8830000000003</c:v>
                </c:pt>
                <c:pt idx="51">
                  <c:v>3665.875</c:v>
                </c:pt>
                <c:pt idx="52">
                  <c:v>3938.3050000000003</c:v>
                </c:pt>
                <c:pt idx="53">
                  <c:v>3938.5420000000004</c:v>
                </c:pt>
                <c:pt idx="54">
                  <c:v>3951.7339999999999</c:v>
                </c:pt>
                <c:pt idx="55">
                  <c:v>4002.319</c:v>
                </c:pt>
                <c:pt idx="56">
                  <c:v>3957.049</c:v>
                </c:pt>
                <c:pt idx="57">
                  <c:v>4007.7570000000001</c:v>
                </c:pt>
                <c:pt idx="58">
                  <c:v>4038.0340000000001</c:v>
                </c:pt>
                <c:pt idx="59">
                  <c:v>4063.6280000000002</c:v>
                </c:pt>
                <c:pt idx="60">
                  <c:v>4260.5519999999997</c:v>
                </c:pt>
                <c:pt idx="61">
                  <c:v>4268.8609999999999</c:v>
                </c:pt>
                <c:pt idx="62">
                  <c:v>4295.8420000000006</c:v>
                </c:pt>
                <c:pt idx="63">
                  <c:v>4297.8189999999995</c:v>
                </c:pt>
                <c:pt idx="64">
                  <c:v>4321.7350000000006</c:v>
                </c:pt>
                <c:pt idx="65">
                  <c:v>4263.8289999999997</c:v>
                </c:pt>
                <c:pt idx="66">
                  <c:v>4298.8090000000002</c:v>
                </c:pt>
                <c:pt idx="67">
                  <c:v>4277.7950000000001</c:v>
                </c:pt>
                <c:pt idx="68">
                  <c:v>4321.8040000000001</c:v>
                </c:pt>
                <c:pt idx="69">
                  <c:v>4322.1239999999998</c:v>
                </c:pt>
                <c:pt idx="70">
                  <c:v>4323.1670000000004</c:v>
                </c:pt>
                <c:pt idx="71">
                  <c:v>4322.1610000000001</c:v>
                </c:pt>
                <c:pt idx="72">
                  <c:v>4328.2250000000004</c:v>
                </c:pt>
                <c:pt idx="73">
                  <c:v>4328.2800000000007</c:v>
                </c:pt>
                <c:pt idx="74">
                  <c:v>4305.7860000000001</c:v>
                </c:pt>
                <c:pt idx="75">
                  <c:v>4293.3</c:v>
                </c:pt>
                <c:pt idx="76">
                  <c:v>4329.1210000000001</c:v>
                </c:pt>
                <c:pt idx="77">
                  <c:v>4297.768</c:v>
                </c:pt>
                <c:pt idx="78">
                  <c:v>4286.9250000000002</c:v>
                </c:pt>
                <c:pt idx="79">
                  <c:v>4280.6490000000003</c:v>
                </c:pt>
                <c:pt idx="80">
                  <c:v>4328.2780000000002</c:v>
                </c:pt>
                <c:pt idx="81">
                  <c:v>4297.1220000000003</c:v>
                </c:pt>
                <c:pt idx="82">
                  <c:v>4286.402</c:v>
                </c:pt>
                <c:pt idx="83">
                  <c:v>4278.6499999999996</c:v>
                </c:pt>
                <c:pt idx="84">
                  <c:v>4301.7450000000008</c:v>
                </c:pt>
                <c:pt idx="85">
                  <c:v>4273.5779999999995</c:v>
                </c:pt>
                <c:pt idx="86">
                  <c:v>4064.1130000000003</c:v>
                </c:pt>
                <c:pt idx="87">
                  <c:v>4007.6280000000002</c:v>
                </c:pt>
                <c:pt idx="88">
                  <c:v>3710.2590000000005</c:v>
                </c:pt>
                <c:pt idx="89">
                  <c:v>3548.8119999999999</c:v>
                </c:pt>
                <c:pt idx="90">
                  <c:v>3358.0070000000001</c:v>
                </c:pt>
                <c:pt idx="91">
                  <c:v>3269.0219999999999</c:v>
                </c:pt>
                <c:pt idx="92">
                  <c:v>3315.1460000000002</c:v>
                </c:pt>
                <c:pt idx="93">
                  <c:v>3314.9</c:v>
                </c:pt>
                <c:pt idx="94">
                  <c:v>3250.348</c:v>
                </c:pt>
                <c:pt idx="95">
                  <c:v>3125.018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2EB-4701-846A-A560B4DBBCF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279.60000000000002</c:v>
                </c:pt>
                <c:pt idx="1">
                  <c:v>350</c:v>
                </c:pt>
                <c:pt idx="2">
                  <c:v>465.1</c:v>
                </c:pt>
                <c:pt idx="3">
                  <c:v>536.9</c:v>
                </c:pt>
                <c:pt idx="4">
                  <c:v>360.8</c:v>
                </c:pt>
                <c:pt idx="5">
                  <c:v>394</c:v>
                </c:pt>
                <c:pt idx="6">
                  <c:v>398.6</c:v>
                </c:pt>
                <c:pt idx="7">
                  <c:v>314.5</c:v>
                </c:pt>
                <c:pt idx="8">
                  <c:v>277</c:v>
                </c:pt>
                <c:pt idx="9">
                  <c:v>277</c:v>
                </c:pt>
                <c:pt idx="10">
                  <c:v>277</c:v>
                </c:pt>
                <c:pt idx="11">
                  <c:v>277</c:v>
                </c:pt>
                <c:pt idx="12">
                  <c:v>277</c:v>
                </c:pt>
                <c:pt idx="13">
                  <c:v>277</c:v>
                </c:pt>
                <c:pt idx="14">
                  <c:v>277</c:v>
                </c:pt>
                <c:pt idx="15">
                  <c:v>277</c:v>
                </c:pt>
                <c:pt idx="16">
                  <c:v>277</c:v>
                </c:pt>
                <c:pt idx="17">
                  <c:v>277</c:v>
                </c:pt>
                <c:pt idx="18">
                  <c:v>277</c:v>
                </c:pt>
                <c:pt idx="19">
                  <c:v>277</c:v>
                </c:pt>
                <c:pt idx="20">
                  <c:v>654.5</c:v>
                </c:pt>
                <c:pt idx="21">
                  <c:v>654.5</c:v>
                </c:pt>
                <c:pt idx="22">
                  <c:v>654.5</c:v>
                </c:pt>
                <c:pt idx="23">
                  <c:v>654.5</c:v>
                </c:pt>
                <c:pt idx="24">
                  <c:v>768</c:v>
                </c:pt>
                <c:pt idx="25">
                  <c:v>768</c:v>
                </c:pt>
                <c:pt idx="26">
                  <c:v>768</c:v>
                </c:pt>
                <c:pt idx="27">
                  <c:v>768</c:v>
                </c:pt>
                <c:pt idx="28">
                  <c:v>694</c:v>
                </c:pt>
                <c:pt idx="29">
                  <c:v>694</c:v>
                </c:pt>
                <c:pt idx="30">
                  <c:v>694</c:v>
                </c:pt>
                <c:pt idx="31">
                  <c:v>694</c:v>
                </c:pt>
                <c:pt idx="32">
                  <c:v>354.5</c:v>
                </c:pt>
                <c:pt idx="33">
                  <c:v>354.5</c:v>
                </c:pt>
                <c:pt idx="34">
                  <c:v>354.5</c:v>
                </c:pt>
                <c:pt idx="35">
                  <c:v>354.5</c:v>
                </c:pt>
                <c:pt idx="36">
                  <c:v>168</c:v>
                </c:pt>
                <c:pt idx="37">
                  <c:v>168</c:v>
                </c:pt>
                <c:pt idx="38">
                  <c:v>168</c:v>
                </c:pt>
                <c:pt idx="39">
                  <c:v>168</c:v>
                </c:pt>
                <c:pt idx="40">
                  <c:v>168</c:v>
                </c:pt>
                <c:pt idx="41">
                  <c:v>168</c:v>
                </c:pt>
                <c:pt idx="42">
                  <c:v>168</c:v>
                </c:pt>
                <c:pt idx="43">
                  <c:v>168</c:v>
                </c:pt>
                <c:pt idx="44">
                  <c:v>293.89999999999998</c:v>
                </c:pt>
                <c:pt idx="45">
                  <c:v>293.89999999999998</c:v>
                </c:pt>
                <c:pt idx="46">
                  <c:v>293.89999999999998</c:v>
                </c:pt>
                <c:pt idx="47">
                  <c:v>293.89999999999998</c:v>
                </c:pt>
                <c:pt idx="48">
                  <c:v>215</c:v>
                </c:pt>
                <c:pt idx="49">
                  <c:v>215</c:v>
                </c:pt>
                <c:pt idx="50">
                  <c:v>215</c:v>
                </c:pt>
                <c:pt idx="51">
                  <c:v>215</c:v>
                </c:pt>
                <c:pt idx="52">
                  <c:v>168</c:v>
                </c:pt>
                <c:pt idx="53">
                  <c:v>168</c:v>
                </c:pt>
                <c:pt idx="54">
                  <c:v>168</c:v>
                </c:pt>
                <c:pt idx="55">
                  <c:v>168</c:v>
                </c:pt>
                <c:pt idx="56">
                  <c:v>188</c:v>
                </c:pt>
                <c:pt idx="57">
                  <c:v>188</c:v>
                </c:pt>
                <c:pt idx="58">
                  <c:v>188</c:v>
                </c:pt>
                <c:pt idx="59">
                  <c:v>188</c:v>
                </c:pt>
                <c:pt idx="60">
                  <c:v>247</c:v>
                </c:pt>
                <c:pt idx="61">
                  <c:v>247</c:v>
                </c:pt>
                <c:pt idx="62">
                  <c:v>247</c:v>
                </c:pt>
                <c:pt idx="63">
                  <c:v>247</c:v>
                </c:pt>
                <c:pt idx="64">
                  <c:v>530.9</c:v>
                </c:pt>
                <c:pt idx="65">
                  <c:v>530.9</c:v>
                </c:pt>
                <c:pt idx="66">
                  <c:v>530.9</c:v>
                </c:pt>
                <c:pt idx="67">
                  <c:v>530.9</c:v>
                </c:pt>
                <c:pt idx="68">
                  <c:v>823</c:v>
                </c:pt>
                <c:pt idx="69">
                  <c:v>823</c:v>
                </c:pt>
                <c:pt idx="70">
                  <c:v>823</c:v>
                </c:pt>
                <c:pt idx="71">
                  <c:v>823</c:v>
                </c:pt>
                <c:pt idx="72">
                  <c:v>823</c:v>
                </c:pt>
                <c:pt idx="73">
                  <c:v>823</c:v>
                </c:pt>
                <c:pt idx="74">
                  <c:v>823</c:v>
                </c:pt>
                <c:pt idx="75">
                  <c:v>823</c:v>
                </c:pt>
                <c:pt idx="76">
                  <c:v>283</c:v>
                </c:pt>
                <c:pt idx="77">
                  <c:v>283</c:v>
                </c:pt>
                <c:pt idx="78">
                  <c:v>283</c:v>
                </c:pt>
                <c:pt idx="79">
                  <c:v>283</c:v>
                </c:pt>
                <c:pt idx="80">
                  <c:v>560.9</c:v>
                </c:pt>
                <c:pt idx="81">
                  <c:v>560.9</c:v>
                </c:pt>
                <c:pt idx="82">
                  <c:v>560.9</c:v>
                </c:pt>
                <c:pt idx="83">
                  <c:v>560.9</c:v>
                </c:pt>
                <c:pt idx="84">
                  <c:v>237</c:v>
                </c:pt>
                <c:pt idx="85">
                  <c:v>237</c:v>
                </c:pt>
                <c:pt idx="86">
                  <c:v>237</c:v>
                </c:pt>
                <c:pt idx="87">
                  <c:v>237</c:v>
                </c:pt>
                <c:pt idx="88">
                  <c:v>250</c:v>
                </c:pt>
                <c:pt idx="89">
                  <c:v>250</c:v>
                </c:pt>
                <c:pt idx="90">
                  <c:v>339.5</c:v>
                </c:pt>
                <c:pt idx="91">
                  <c:v>311.89999999999998</c:v>
                </c:pt>
                <c:pt idx="92">
                  <c:v>184</c:v>
                </c:pt>
                <c:pt idx="93">
                  <c:v>184</c:v>
                </c:pt>
                <c:pt idx="94">
                  <c:v>184</c:v>
                </c:pt>
                <c:pt idx="95">
                  <c:v>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2EB-4701-846A-A560B4DBBCF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975.69200000000001</c:v>
                </c:pt>
                <c:pt idx="1">
                  <c:v>983.255</c:v>
                </c:pt>
                <c:pt idx="2">
                  <c:v>990.52599999999995</c:v>
                </c:pt>
                <c:pt idx="3">
                  <c:v>998.61699999999996</c:v>
                </c:pt>
                <c:pt idx="4">
                  <c:v>986.91200000000003</c:v>
                </c:pt>
                <c:pt idx="5">
                  <c:v>995.23299999999995</c:v>
                </c:pt>
                <c:pt idx="6">
                  <c:v>1001.566</c:v>
                </c:pt>
                <c:pt idx="7">
                  <c:v>1010.29</c:v>
                </c:pt>
                <c:pt idx="8">
                  <c:v>1043.0550000000001</c:v>
                </c:pt>
                <c:pt idx="9">
                  <c:v>1061.69</c:v>
                </c:pt>
                <c:pt idx="10">
                  <c:v>1069.933</c:v>
                </c:pt>
                <c:pt idx="11">
                  <c:v>1074.1099999999999</c:v>
                </c:pt>
                <c:pt idx="12">
                  <c:v>1071.021</c:v>
                </c:pt>
                <c:pt idx="13">
                  <c:v>1077.201</c:v>
                </c:pt>
                <c:pt idx="14">
                  <c:v>1078.5219999999999</c:v>
                </c:pt>
                <c:pt idx="15">
                  <c:v>1085.9649999999999</c:v>
                </c:pt>
                <c:pt idx="16">
                  <c:v>1080.3699999999999</c:v>
                </c:pt>
                <c:pt idx="17">
                  <c:v>1088.934</c:v>
                </c:pt>
                <c:pt idx="18">
                  <c:v>1097.645</c:v>
                </c:pt>
                <c:pt idx="19">
                  <c:v>1103.713</c:v>
                </c:pt>
                <c:pt idx="20">
                  <c:v>1088.8710000000001</c:v>
                </c:pt>
                <c:pt idx="21">
                  <c:v>1097.923</c:v>
                </c:pt>
                <c:pt idx="22">
                  <c:v>1109.5029999999999</c:v>
                </c:pt>
                <c:pt idx="23">
                  <c:v>1122.5819999999999</c:v>
                </c:pt>
                <c:pt idx="24">
                  <c:v>1135.1400000000001</c:v>
                </c:pt>
                <c:pt idx="25">
                  <c:v>1159.2339999999999</c:v>
                </c:pt>
                <c:pt idx="26">
                  <c:v>1188.7059999999999</c:v>
                </c:pt>
                <c:pt idx="27">
                  <c:v>1243.0170000000001</c:v>
                </c:pt>
                <c:pt idx="28">
                  <c:v>1320.463</c:v>
                </c:pt>
                <c:pt idx="29">
                  <c:v>1411.8239999999998</c:v>
                </c:pt>
                <c:pt idx="30">
                  <c:v>1522.6940000000002</c:v>
                </c:pt>
                <c:pt idx="31">
                  <c:v>1649.9590000000001</c:v>
                </c:pt>
                <c:pt idx="32">
                  <c:v>1852.0119999999999</c:v>
                </c:pt>
                <c:pt idx="33">
                  <c:v>1998.723</c:v>
                </c:pt>
                <c:pt idx="34">
                  <c:v>2129.915</c:v>
                </c:pt>
                <c:pt idx="35">
                  <c:v>2260.674</c:v>
                </c:pt>
                <c:pt idx="36">
                  <c:v>2362.652</c:v>
                </c:pt>
                <c:pt idx="37">
                  <c:v>2463.7739999999999</c:v>
                </c:pt>
                <c:pt idx="38">
                  <c:v>2561.1339999999996</c:v>
                </c:pt>
                <c:pt idx="39">
                  <c:v>2636.5730000000003</c:v>
                </c:pt>
                <c:pt idx="40">
                  <c:v>2690.654</c:v>
                </c:pt>
                <c:pt idx="41">
                  <c:v>2739.415</c:v>
                </c:pt>
                <c:pt idx="42">
                  <c:v>2777.4270000000001</c:v>
                </c:pt>
                <c:pt idx="43">
                  <c:v>2791.0190000000002</c:v>
                </c:pt>
                <c:pt idx="44">
                  <c:v>2801.7719999999999</c:v>
                </c:pt>
                <c:pt idx="45">
                  <c:v>2810.6559999999999</c:v>
                </c:pt>
                <c:pt idx="46">
                  <c:v>2794.5010000000002</c:v>
                </c:pt>
                <c:pt idx="47">
                  <c:v>2764.873</c:v>
                </c:pt>
                <c:pt idx="48">
                  <c:v>2729.721</c:v>
                </c:pt>
                <c:pt idx="49">
                  <c:v>2686.8409999999999</c:v>
                </c:pt>
                <c:pt idx="50">
                  <c:v>2647.4209999999998</c:v>
                </c:pt>
                <c:pt idx="51">
                  <c:v>2598.5589999999997</c:v>
                </c:pt>
                <c:pt idx="52">
                  <c:v>2550.7680000000005</c:v>
                </c:pt>
                <c:pt idx="53">
                  <c:v>2487.2690000000002</c:v>
                </c:pt>
                <c:pt idx="54">
                  <c:v>2402.0440000000003</c:v>
                </c:pt>
                <c:pt idx="55">
                  <c:v>2302.8309999999997</c:v>
                </c:pt>
                <c:pt idx="56">
                  <c:v>2197.6799999999998</c:v>
                </c:pt>
                <c:pt idx="57">
                  <c:v>2075.6309999999999</c:v>
                </c:pt>
                <c:pt idx="58">
                  <c:v>1951.2660000000001</c:v>
                </c:pt>
                <c:pt idx="59">
                  <c:v>1827.2719999999999</c:v>
                </c:pt>
                <c:pt idx="60">
                  <c:v>1703.7749999999999</c:v>
                </c:pt>
                <c:pt idx="61">
                  <c:v>1617.6610000000001</c:v>
                </c:pt>
                <c:pt idx="62">
                  <c:v>1552.472</c:v>
                </c:pt>
                <c:pt idx="63">
                  <c:v>1511.77</c:v>
                </c:pt>
                <c:pt idx="64">
                  <c:v>1467.413</c:v>
                </c:pt>
                <c:pt idx="65">
                  <c:v>1470.153</c:v>
                </c:pt>
                <c:pt idx="66">
                  <c:v>1485.8620000000001</c:v>
                </c:pt>
                <c:pt idx="67">
                  <c:v>1494.6489999999999</c:v>
                </c:pt>
                <c:pt idx="68">
                  <c:v>1488.192</c:v>
                </c:pt>
                <c:pt idx="69">
                  <c:v>1509.046</c:v>
                </c:pt>
                <c:pt idx="70">
                  <c:v>1526.049</c:v>
                </c:pt>
                <c:pt idx="71">
                  <c:v>1541.5170000000001</c:v>
                </c:pt>
                <c:pt idx="72">
                  <c:v>1556.674</c:v>
                </c:pt>
                <c:pt idx="73">
                  <c:v>1577.308</c:v>
                </c:pt>
                <c:pt idx="74">
                  <c:v>1589.229</c:v>
                </c:pt>
                <c:pt idx="75">
                  <c:v>1596.6610000000001</c:v>
                </c:pt>
                <c:pt idx="76">
                  <c:v>1591.3120000000001</c:v>
                </c:pt>
                <c:pt idx="77">
                  <c:v>1602.7860000000001</c:v>
                </c:pt>
                <c:pt idx="78">
                  <c:v>1613.694</c:v>
                </c:pt>
                <c:pt idx="79">
                  <c:v>1618.578</c:v>
                </c:pt>
                <c:pt idx="80">
                  <c:v>1624.933</c:v>
                </c:pt>
                <c:pt idx="81">
                  <c:v>1637.8609999999999</c:v>
                </c:pt>
                <c:pt idx="82">
                  <c:v>1642.5759999999998</c:v>
                </c:pt>
                <c:pt idx="83">
                  <c:v>1649.3939999999998</c:v>
                </c:pt>
                <c:pt idx="84">
                  <c:v>1654.837</c:v>
                </c:pt>
                <c:pt idx="85">
                  <c:v>1662.364</c:v>
                </c:pt>
                <c:pt idx="86">
                  <c:v>1664.586</c:v>
                </c:pt>
                <c:pt idx="87">
                  <c:v>1671.626</c:v>
                </c:pt>
                <c:pt idx="88">
                  <c:v>1673.953</c:v>
                </c:pt>
                <c:pt idx="89">
                  <c:v>1665.1089999999999</c:v>
                </c:pt>
                <c:pt idx="90">
                  <c:v>1667.636</c:v>
                </c:pt>
                <c:pt idx="91">
                  <c:v>1672.6790000000001</c:v>
                </c:pt>
                <c:pt idx="92">
                  <c:v>1666.7739999999999</c:v>
                </c:pt>
                <c:pt idx="93">
                  <c:v>1666.443</c:v>
                </c:pt>
                <c:pt idx="94">
                  <c:v>1670.8909999999998</c:v>
                </c:pt>
                <c:pt idx="95">
                  <c:v>1673.9190000000001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2EB-4701-846A-A560B4DBBCF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8</c:v>
                </c:pt>
                <c:pt idx="9">
                  <c:v>8</c:v>
                </c:pt>
                <c:pt idx="10">
                  <c:v>8</c:v>
                </c:pt>
                <c:pt idx="11">
                  <c:v>8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12</c:v>
                </c:pt>
                <c:pt idx="17">
                  <c:v>12</c:v>
                </c:pt>
                <c:pt idx="18">
                  <c:v>12</c:v>
                </c:pt>
                <c:pt idx="19">
                  <c:v>12</c:v>
                </c:pt>
                <c:pt idx="20">
                  <c:v>14</c:v>
                </c:pt>
                <c:pt idx="21">
                  <c:v>14</c:v>
                </c:pt>
                <c:pt idx="22">
                  <c:v>14</c:v>
                </c:pt>
                <c:pt idx="23">
                  <c:v>14</c:v>
                </c:pt>
                <c:pt idx="24">
                  <c:v>16</c:v>
                </c:pt>
                <c:pt idx="25">
                  <c:v>16</c:v>
                </c:pt>
                <c:pt idx="26">
                  <c:v>16</c:v>
                </c:pt>
                <c:pt idx="27">
                  <c:v>16</c:v>
                </c:pt>
                <c:pt idx="28">
                  <c:v>25</c:v>
                </c:pt>
                <c:pt idx="29">
                  <c:v>25</c:v>
                </c:pt>
                <c:pt idx="30">
                  <c:v>25</c:v>
                </c:pt>
                <c:pt idx="31">
                  <c:v>25</c:v>
                </c:pt>
                <c:pt idx="32">
                  <c:v>36</c:v>
                </c:pt>
                <c:pt idx="33">
                  <c:v>36</c:v>
                </c:pt>
                <c:pt idx="34">
                  <c:v>36</c:v>
                </c:pt>
                <c:pt idx="35">
                  <c:v>36</c:v>
                </c:pt>
                <c:pt idx="36">
                  <c:v>47</c:v>
                </c:pt>
                <c:pt idx="37">
                  <c:v>47</c:v>
                </c:pt>
                <c:pt idx="38">
                  <c:v>47</c:v>
                </c:pt>
                <c:pt idx="39">
                  <c:v>47</c:v>
                </c:pt>
                <c:pt idx="40">
                  <c:v>59</c:v>
                </c:pt>
                <c:pt idx="41">
                  <c:v>59</c:v>
                </c:pt>
                <c:pt idx="42">
                  <c:v>59</c:v>
                </c:pt>
                <c:pt idx="43">
                  <c:v>59</c:v>
                </c:pt>
                <c:pt idx="44">
                  <c:v>64</c:v>
                </c:pt>
                <c:pt idx="45">
                  <c:v>64</c:v>
                </c:pt>
                <c:pt idx="46">
                  <c:v>64</c:v>
                </c:pt>
                <c:pt idx="47">
                  <c:v>64</c:v>
                </c:pt>
                <c:pt idx="48">
                  <c:v>64</c:v>
                </c:pt>
                <c:pt idx="49">
                  <c:v>64</c:v>
                </c:pt>
                <c:pt idx="50">
                  <c:v>64</c:v>
                </c:pt>
                <c:pt idx="51">
                  <c:v>64</c:v>
                </c:pt>
                <c:pt idx="52">
                  <c:v>60</c:v>
                </c:pt>
                <c:pt idx="53">
                  <c:v>60</c:v>
                </c:pt>
                <c:pt idx="54">
                  <c:v>60</c:v>
                </c:pt>
                <c:pt idx="55">
                  <c:v>60</c:v>
                </c:pt>
                <c:pt idx="56">
                  <c:v>49</c:v>
                </c:pt>
                <c:pt idx="57">
                  <c:v>49</c:v>
                </c:pt>
                <c:pt idx="58">
                  <c:v>49</c:v>
                </c:pt>
                <c:pt idx="59">
                  <c:v>49</c:v>
                </c:pt>
                <c:pt idx="60">
                  <c:v>40</c:v>
                </c:pt>
                <c:pt idx="61">
                  <c:v>40</c:v>
                </c:pt>
                <c:pt idx="62">
                  <c:v>40</c:v>
                </c:pt>
                <c:pt idx="63">
                  <c:v>40</c:v>
                </c:pt>
                <c:pt idx="64">
                  <c:v>40</c:v>
                </c:pt>
                <c:pt idx="65">
                  <c:v>40</c:v>
                </c:pt>
                <c:pt idx="66">
                  <c:v>40</c:v>
                </c:pt>
                <c:pt idx="67">
                  <c:v>40</c:v>
                </c:pt>
                <c:pt idx="68">
                  <c:v>44</c:v>
                </c:pt>
                <c:pt idx="69">
                  <c:v>44</c:v>
                </c:pt>
                <c:pt idx="70">
                  <c:v>44</c:v>
                </c:pt>
                <c:pt idx="71">
                  <c:v>44</c:v>
                </c:pt>
                <c:pt idx="72">
                  <c:v>49</c:v>
                </c:pt>
                <c:pt idx="73">
                  <c:v>49</c:v>
                </c:pt>
                <c:pt idx="74">
                  <c:v>49</c:v>
                </c:pt>
                <c:pt idx="75">
                  <c:v>49</c:v>
                </c:pt>
                <c:pt idx="76">
                  <c:v>53</c:v>
                </c:pt>
                <c:pt idx="77">
                  <c:v>53</c:v>
                </c:pt>
                <c:pt idx="78">
                  <c:v>53</c:v>
                </c:pt>
                <c:pt idx="79">
                  <c:v>53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56</c:v>
                </c:pt>
                <c:pt idx="85">
                  <c:v>56</c:v>
                </c:pt>
                <c:pt idx="86">
                  <c:v>56</c:v>
                </c:pt>
                <c:pt idx="87">
                  <c:v>56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53</c:v>
                </c:pt>
                <c:pt idx="93">
                  <c:v>53</c:v>
                </c:pt>
                <c:pt idx="94">
                  <c:v>53</c:v>
                </c:pt>
                <c:pt idx="95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2EB-4701-846A-A560B4DBBCF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137</c:v>
                </c:pt>
                <c:pt idx="10">
                  <c:v>143</c:v>
                </c:pt>
                <c:pt idx="11">
                  <c:v>143</c:v>
                </c:pt>
                <c:pt idx="12">
                  <c:v>143</c:v>
                </c:pt>
                <c:pt idx="13">
                  <c:v>143</c:v>
                </c:pt>
                <c:pt idx="14">
                  <c:v>143</c:v>
                </c:pt>
                <c:pt idx="15">
                  <c:v>143</c:v>
                </c:pt>
                <c:pt idx="16">
                  <c:v>143</c:v>
                </c:pt>
                <c:pt idx="17">
                  <c:v>143</c:v>
                </c:pt>
                <c:pt idx="18">
                  <c:v>143</c:v>
                </c:pt>
                <c:pt idx="19">
                  <c:v>143</c:v>
                </c:pt>
                <c:pt idx="20">
                  <c:v>289</c:v>
                </c:pt>
                <c:pt idx="21">
                  <c:v>289</c:v>
                </c:pt>
                <c:pt idx="22">
                  <c:v>289</c:v>
                </c:pt>
                <c:pt idx="23">
                  <c:v>289</c:v>
                </c:pt>
                <c:pt idx="24">
                  <c:v>289</c:v>
                </c:pt>
                <c:pt idx="25">
                  <c:v>289</c:v>
                </c:pt>
                <c:pt idx="26">
                  <c:v>389</c:v>
                </c:pt>
                <c:pt idx="27">
                  <c:v>449</c:v>
                </c:pt>
                <c:pt idx="28">
                  <c:v>507</c:v>
                </c:pt>
                <c:pt idx="29">
                  <c:v>507</c:v>
                </c:pt>
                <c:pt idx="30">
                  <c:v>507</c:v>
                </c:pt>
                <c:pt idx="31">
                  <c:v>507</c:v>
                </c:pt>
                <c:pt idx="32">
                  <c:v>507</c:v>
                </c:pt>
                <c:pt idx="33">
                  <c:v>507</c:v>
                </c:pt>
                <c:pt idx="34">
                  <c:v>507</c:v>
                </c:pt>
                <c:pt idx="35">
                  <c:v>507</c:v>
                </c:pt>
                <c:pt idx="36">
                  <c:v>475</c:v>
                </c:pt>
                <c:pt idx="37">
                  <c:v>475</c:v>
                </c:pt>
                <c:pt idx="38">
                  <c:v>475</c:v>
                </c:pt>
                <c:pt idx="39">
                  <c:v>415</c:v>
                </c:pt>
                <c:pt idx="40">
                  <c:v>315</c:v>
                </c:pt>
                <c:pt idx="41">
                  <c:v>315</c:v>
                </c:pt>
                <c:pt idx="42">
                  <c:v>315</c:v>
                </c:pt>
                <c:pt idx="43">
                  <c:v>315</c:v>
                </c:pt>
                <c:pt idx="44">
                  <c:v>289</c:v>
                </c:pt>
                <c:pt idx="45">
                  <c:v>289</c:v>
                </c:pt>
                <c:pt idx="46">
                  <c:v>289</c:v>
                </c:pt>
                <c:pt idx="47">
                  <c:v>289</c:v>
                </c:pt>
                <c:pt idx="48">
                  <c:v>289</c:v>
                </c:pt>
                <c:pt idx="49">
                  <c:v>289</c:v>
                </c:pt>
                <c:pt idx="50">
                  <c:v>289</c:v>
                </c:pt>
                <c:pt idx="51">
                  <c:v>289</c:v>
                </c:pt>
                <c:pt idx="52">
                  <c:v>289</c:v>
                </c:pt>
                <c:pt idx="53">
                  <c:v>289</c:v>
                </c:pt>
                <c:pt idx="54">
                  <c:v>449</c:v>
                </c:pt>
                <c:pt idx="55">
                  <c:v>449</c:v>
                </c:pt>
                <c:pt idx="56">
                  <c:v>456</c:v>
                </c:pt>
                <c:pt idx="57">
                  <c:v>456</c:v>
                </c:pt>
                <c:pt idx="58">
                  <c:v>456</c:v>
                </c:pt>
                <c:pt idx="59">
                  <c:v>456</c:v>
                </c:pt>
                <c:pt idx="60">
                  <c:v>456</c:v>
                </c:pt>
                <c:pt idx="61">
                  <c:v>496</c:v>
                </c:pt>
                <c:pt idx="62">
                  <c:v>526</c:v>
                </c:pt>
                <c:pt idx="63">
                  <c:v>627</c:v>
                </c:pt>
                <c:pt idx="64">
                  <c:v>766</c:v>
                </c:pt>
                <c:pt idx="65">
                  <c:v>1056</c:v>
                </c:pt>
                <c:pt idx="66">
                  <c:v>1056</c:v>
                </c:pt>
                <c:pt idx="67">
                  <c:v>1131</c:v>
                </c:pt>
                <c:pt idx="68">
                  <c:v>1116</c:v>
                </c:pt>
                <c:pt idx="69">
                  <c:v>1116</c:v>
                </c:pt>
                <c:pt idx="70">
                  <c:v>1166</c:v>
                </c:pt>
                <c:pt idx="71">
                  <c:v>1151</c:v>
                </c:pt>
                <c:pt idx="72">
                  <c:v>1141</c:v>
                </c:pt>
                <c:pt idx="73">
                  <c:v>1091</c:v>
                </c:pt>
                <c:pt idx="74">
                  <c:v>1181</c:v>
                </c:pt>
                <c:pt idx="75">
                  <c:v>1181</c:v>
                </c:pt>
                <c:pt idx="76">
                  <c:v>1250</c:v>
                </c:pt>
                <c:pt idx="77">
                  <c:v>1232</c:v>
                </c:pt>
                <c:pt idx="78">
                  <c:v>1075</c:v>
                </c:pt>
                <c:pt idx="79">
                  <c:v>990</c:v>
                </c:pt>
                <c:pt idx="80">
                  <c:v>826</c:v>
                </c:pt>
                <c:pt idx="81">
                  <c:v>696</c:v>
                </c:pt>
                <c:pt idx="82">
                  <c:v>636</c:v>
                </c:pt>
                <c:pt idx="83">
                  <c:v>546</c:v>
                </c:pt>
                <c:pt idx="84">
                  <c:v>413</c:v>
                </c:pt>
                <c:pt idx="85">
                  <c:v>413</c:v>
                </c:pt>
                <c:pt idx="86">
                  <c:v>413</c:v>
                </c:pt>
                <c:pt idx="87">
                  <c:v>413</c:v>
                </c:pt>
                <c:pt idx="88">
                  <c:v>263</c:v>
                </c:pt>
                <c:pt idx="89">
                  <c:v>263</c:v>
                </c:pt>
                <c:pt idx="90">
                  <c:v>263</c:v>
                </c:pt>
                <c:pt idx="91">
                  <c:v>263</c:v>
                </c:pt>
                <c:pt idx="92">
                  <c:v>243</c:v>
                </c:pt>
                <c:pt idx="93">
                  <c:v>243</c:v>
                </c:pt>
                <c:pt idx="94">
                  <c:v>243</c:v>
                </c:pt>
                <c:pt idx="95">
                  <c:v>243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2EB-4701-846A-A560B4DBBC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111.79</c:v>
                </c:pt>
                <c:pt idx="1">
                  <c:v>103.94</c:v>
                </c:pt>
                <c:pt idx="2">
                  <c:v>100.52</c:v>
                </c:pt>
                <c:pt idx="3">
                  <c:v>99.9</c:v>
                </c:pt>
                <c:pt idx="4">
                  <c:v>110.42</c:v>
                </c:pt>
                <c:pt idx="5">
                  <c:v>101.76</c:v>
                </c:pt>
                <c:pt idx="6">
                  <c:v>99.95</c:v>
                </c:pt>
                <c:pt idx="7">
                  <c:v>102.27</c:v>
                </c:pt>
                <c:pt idx="8">
                  <c:v>102.2</c:v>
                </c:pt>
                <c:pt idx="9">
                  <c:v>100.32</c:v>
                </c:pt>
                <c:pt idx="10">
                  <c:v>98.87</c:v>
                </c:pt>
                <c:pt idx="11">
                  <c:v>97.44</c:v>
                </c:pt>
                <c:pt idx="12">
                  <c:v>99.84</c:v>
                </c:pt>
                <c:pt idx="13">
                  <c:v>99.5</c:v>
                </c:pt>
                <c:pt idx="14">
                  <c:v>99.02</c:v>
                </c:pt>
                <c:pt idx="15">
                  <c:v>99.04</c:v>
                </c:pt>
                <c:pt idx="16">
                  <c:v>99.84</c:v>
                </c:pt>
                <c:pt idx="17">
                  <c:v>101.68</c:v>
                </c:pt>
                <c:pt idx="18">
                  <c:v>102</c:v>
                </c:pt>
                <c:pt idx="19">
                  <c:v>105.54</c:v>
                </c:pt>
                <c:pt idx="20">
                  <c:v>97.38</c:v>
                </c:pt>
                <c:pt idx="21">
                  <c:v>102.79</c:v>
                </c:pt>
                <c:pt idx="22">
                  <c:v>107.86</c:v>
                </c:pt>
                <c:pt idx="23">
                  <c:v>121.1</c:v>
                </c:pt>
                <c:pt idx="24">
                  <c:v>111.91</c:v>
                </c:pt>
                <c:pt idx="25">
                  <c:v>138.04</c:v>
                </c:pt>
                <c:pt idx="26">
                  <c:v>151.49</c:v>
                </c:pt>
                <c:pt idx="27">
                  <c:v>178</c:v>
                </c:pt>
                <c:pt idx="28">
                  <c:v>146.87</c:v>
                </c:pt>
                <c:pt idx="29">
                  <c:v>174.97</c:v>
                </c:pt>
                <c:pt idx="30">
                  <c:v>222.1</c:v>
                </c:pt>
                <c:pt idx="31">
                  <c:v>189.99</c:v>
                </c:pt>
                <c:pt idx="32">
                  <c:v>222.65</c:v>
                </c:pt>
                <c:pt idx="33">
                  <c:v>236.04</c:v>
                </c:pt>
                <c:pt idx="34">
                  <c:v>145.33000000000001</c:v>
                </c:pt>
                <c:pt idx="35">
                  <c:v>138.38</c:v>
                </c:pt>
                <c:pt idx="36">
                  <c:v>223.93</c:v>
                </c:pt>
                <c:pt idx="37">
                  <c:v>147.22</c:v>
                </c:pt>
                <c:pt idx="38">
                  <c:v>142.76</c:v>
                </c:pt>
                <c:pt idx="39">
                  <c:v>141.77000000000001</c:v>
                </c:pt>
                <c:pt idx="40">
                  <c:v>143.97</c:v>
                </c:pt>
                <c:pt idx="41">
                  <c:v>142.62</c:v>
                </c:pt>
                <c:pt idx="42">
                  <c:v>141.76</c:v>
                </c:pt>
                <c:pt idx="43">
                  <c:v>141.41</c:v>
                </c:pt>
                <c:pt idx="44">
                  <c:v>132.47</c:v>
                </c:pt>
                <c:pt idx="45">
                  <c:v>137.01</c:v>
                </c:pt>
                <c:pt idx="46">
                  <c:v>138.53</c:v>
                </c:pt>
                <c:pt idx="47">
                  <c:v>139.9</c:v>
                </c:pt>
                <c:pt idx="48">
                  <c:v>141.84</c:v>
                </c:pt>
                <c:pt idx="49">
                  <c:v>141.06</c:v>
                </c:pt>
                <c:pt idx="50">
                  <c:v>143.15</c:v>
                </c:pt>
                <c:pt idx="51">
                  <c:v>141.81</c:v>
                </c:pt>
                <c:pt idx="52">
                  <c:v>145.16999999999999</c:v>
                </c:pt>
                <c:pt idx="53">
                  <c:v>151.38999999999999</c:v>
                </c:pt>
                <c:pt idx="54">
                  <c:v>140.44999999999999</c:v>
                </c:pt>
                <c:pt idx="55">
                  <c:v>142.26</c:v>
                </c:pt>
                <c:pt idx="56">
                  <c:v>138.76</c:v>
                </c:pt>
                <c:pt idx="57">
                  <c:v>143.37</c:v>
                </c:pt>
                <c:pt idx="58">
                  <c:v>200.96</c:v>
                </c:pt>
                <c:pt idx="59">
                  <c:v>210.92</c:v>
                </c:pt>
                <c:pt idx="60">
                  <c:v>142.74</c:v>
                </c:pt>
                <c:pt idx="61">
                  <c:v>147.41999999999999</c:v>
                </c:pt>
                <c:pt idx="62">
                  <c:v>209.94</c:v>
                </c:pt>
                <c:pt idx="63">
                  <c:v>241.82</c:v>
                </c:pt>
                <c:pt idx="64">
                  <c:v>237.17</c:v>
                </c:pt>
                <c:pt idx="65">
                  <c:v>147</c:v>
                </c:pt>
                <c:pt idx="66">
                  <c:v>193.83</c:v>
                </c:pt>
                <c:pt idx="67">
                  <c:v>163.99</c:v>
                </c:pt>
                <c:pt idx="68">
                  <c:v>271.58999999999997</c:v>
                </c:pt>
                <c:pt idx="69">
                  <c:v>281.94</c:v>
                </c:pt>
                <c:pt idx="70">
                  <c:v>250.98</c:v>
                </c:pt>
                <c:pt idx="71">
                  <c:v>218.44</c:v>
                </c:pt>
                <c:pt idx="72">
                  <c:v>216.34</c:v>
                </c:pt>
                <c:pt idx="73">
                  <c:v>218.17</c:v>
                </c:pt>
                <c:pt idx="74">
                  <c:v>196.44</c:v>
                </c:pt>
                <c:pt idx="75">
                  <c:v>178.7</c:v>
                </c:pt>
                <c:pt idx="76">
                  <c:v>201.19</c:v>
                </c:pt>
                <c:pt idx="77">
                  <c:v>175.03</c:v>
                </c:pt>
                <c:pt idx="78">
                  <c:v>159.66</c:v>
                </c:pt>
                <c:pt idx="79">
                  <c:v>150.76</c:v>
                </c:pt>
                <c:pt idx="80">
                  <c:v>171.71</c:v>
                </c:pt>
                <c:pt idx="81">
                  <c:v>150.1</c:v>
                </c:pt>
                <c:pt idx="82">
                  <c:v>134.94999999999999</c:v>
                </c:pt>
                <c:pt idx="83">
                  <c:v>124</c:v>
                </c:pt>
                <c:pt idx="84">
                  <c:v>138.22999999999999</c:v>
                </c:pt>
                <c:pt idx="85">
                  <c:v>131.36000000000001</c:v>
                </c:pt>
                <c:pt idx="86">
                  <c:v>117.07</c:v>
                </c:pt>
                <c:pt idx="87">
                  <c:v>110.38</c:v>
                </c:pt>
                <c:pt idx="88">
                  <c:v>135.88999999999999</c:v>
                </c:pt>
                <c:pt idx="89">
                  <c:v>122.63</c:v>
                </c:pt>
                <c:pt idx="90">
                  <c:v>112.73</c:v>
                </c:pt>
                <c:pt idx="91">
                  <c:v>106.35</c:v>
                </c:pt>
                <c:pt idx="92">
                  <c:v>121.68</c:v>
                </c:pt>
                <c:pt idx="93">
                  <c:v>111.02</c:v>
                </c:pt>
                <c:pt idx="94">
                  <c:v>104.61</c:v>
                </c:pt>
                <c:pt idx="95">
                  <c:v>99.81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2EB-4701-846A-A560B4DBBC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109</c:v>
                </c:pt>
                <c:pt idx="1">
                  <c:v>107</c:v>
                </c:pt>
                <c:pt idx="2">
                  <c:v>105</c:v>
                </c:pt>
                <c:pt idx="3">
                  <c:v>104</c:v>
                </c:pt>
                <c:pt idx="4">
                  <c:v>104</c:v>
                </c:pt>
                <c:pt idx="5">
                  <c:v>103</c:v>
                </c:pt>
                <c:pt idx="6">
                  <c:v>103</c:v>
                </c:pt>
                <c:pt idx="7">
                  <c:v>102</c:v>
                </c:pt>
                <c:pt idx="8">
                  <c:v>101</c:v>
                </c:pt>
                <c:pt idx="9">
                  <c:v>101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101</c:v>
                </c:pt>
                <c:pt idx="18">
                  <c:v>103</c:v>
                </c:pt>
                <c:pt idx="19">
                  <c:v>105</c:v>
                </c:pt>
                <c:pt idx="20">
                  <c:v>109</c:v>
                </c:pt>
                <c:pt idx="21">
                  <c:v>113</c:v>
                </c:pt>
                <c:pt idx="22">
                  <c:v>117</c:v>
                </c:pt>
                <c:pt idx="23">
                  <c:v>122</c:v>
                </c:pt>
                <c:pt idx="24">
                  <c:v>127</c:v>
                </c:pt>
                <c:pt idx="25">
                  <c:v>131</c:v>
                </c:pt>
                <c:pt idx="26">
                  <c:v>134</c:v>
                </c:pt>
                <c:pt idx="27">
                  <c:v>136</c:v>
                </c:pt>
                <c:pt idx="28">
                  <c:v>137</c:v>
                </c:pt>
                <c:pt idx="29">
                  <c:v>137</c:v>
                </c:pt>
                <c:pt idx="30">
                  <c:v>137</c:v>
                </c:pt>
                <c:pt idx="31">
                  <c:v>137</c:v>
                </c:pt>
                <c:pt idx="32">
                  <c:v>135</c:v>
                </c:pt>
                <c:pt idx="33">
                  <c:v>134</c:v>
                </c:pt>
                <c:pt idx="34">
                  <c:v>133</c:v>
                </c:pt>
                <c:pt idx="35">
                  <c:v>132</c:v>
                </c:pt>
                <c:pt idx="36">
                  <c:v>130</c:v>
                </c:pt>
                <c:pt idx="37">
                  <c:v>129</c:v>
                </c:pt>
                <c:pt idx="38">
                  <c:v>128</c:v>
                </c:pt>
                <c:pt idx="39">
                  <c:v>127</c:v>
                </c:pt>
                <c:pt idx="40">
                  <c:v>126</c:v>
                </c:pt>
                <c:pt idx="41">
                  <c:v>125</c:v>
                </c:pt>
                <c:pt idx="42">
                  <c:v>125</c:v>
                </c:pt>
                <c:pt idx="43">
                  <c:v>125</c:v>
                </c:pt>
                <c:pt idx="44">
                  <c:v>125</c:v>
                </c:pt>
                <c:pt idx="45">
                  <c:v>125</c:v>
                </c:pt>
                <c:pt idx="46">
                  <c:v>126</c:v>
                </c:pt>
                <c:pt idx="47">
                  <c:v>127</c:v>
                </c:pt>
                <c:pt idx="48">
                  <c:v>127</c:v>
                </c:pt>
                <c:pt idx="49">
                  <c:v>128</c:v>
                </c:pt>
                <c:pt idx="50">
                  <c:v>128</c:v>
                </c:pt>
                <c:pt idx="51">
                  <c:v>128</c:v>
                </c:pt>
                <c:pt idx="52">
                  <c:v>128</c:v>
                </c:pt>
                <c:pt idx="53">
                  <c:v>128</c:v>
                </c:pt>
                <c:pt idx="54">
                  <c:v>129</c:v>
                </c:pt>
                <c:pt idx="55">
                  <c:v>131</c:v>
                </c:pt>
                <c:pt idx="56">
                  <c:v>134</c:v>
                </c:pt>
                <c:pt idx="57">
                  <c:v>137</c:v>
                </c:pt>
                <c:pt idx="58">
                  <c:v>139</c:v>
                </c:pt>
                <c:pt idx="59">
                  <c:v>141</c:v>
                </c:pt>
                <c:pt idx="60">
                  <c:v>143</c:v>
                </c:pt>
                <c:pt idx="61">
                  <c:v>145</c:v>
                </c:pt>
                <c:pt idx="62">
                  <c:v>148</c:v>
                </c:pt>
                <c:pt idx="63">
                  <c:v>151</c:v>
                </c:pt>
                <c:pt idx="64">
                  <c:v>154</c:v>
                </c:pt>
                <c:pt idx="65">
                  <c:v>156</c:v>
                </c:pt>
                <c:pt idx="66">
                  <c:v>158</c:v>
                </c:pt>
                <c:pt idx="67">
                  <c:v>160</c:v>
                </c:pt>
                <c:pt idx="68">
                  <c:v>160</c:v>
                </c:pt>
                <c:pt idx="69">
                  <c:v>161</c:v>
                </c:pt>
                <c:pt idx="70">
                  <c:v>161</c:v>
                </c:pt>
                <c:pt idx="71">
                  <c:v>161</c:v>
                </c:pt>
                <c:pt idx="72">
                  <c:v>161</c:v>
                </c:pt>
                <c:pt idx="73">
                  <c:v>161</c:v>
                </c:pt>
                <c:pt idx="74">
                  <c:v>161</c:v>
                </c:pt>
                <c:pt idx="75">
                  <c:v>161</c:v>
                </c:pt>
                <c:pt idx="76">
                  <c:v>161</c:v>
                </c:pt>
                <c:pt idx="77">
                  <c:v>160</c:v>
                </c:pt>
                <c:pt idx="78">
                  <c:v>159</c:v>
                </c:pt>
                <c:pt idx="79">
                  <c:v>157</c:v>
                </c:pt>
                <c:pt idx="80">
                  <c:v>154</c:v>
                </c:pt>
                <c:pt idx="81">
                  <c:v>151</c:v>
                </c:pt>
                <c:pt idx="82">
                  <c:v>148</c:v>
                </c:pt>
                <c:pt idx="83">
                  <c:v>145</c:v>
                </c:pt>
                <c:pt idx="84">
                  <c:v>142</c:v>
                </c:pt>
                <c:pt idx="85">
                  <c:v>139</c:v>
                </c:pt>
                <c:pt idx="86">
                  <c:v>136</c:v>
                </c:pt>
                <c:pt idx="87">
                  <c:v>133</c:v>
                </c:pt>
                <c:pt idx="88">
                  <c:v>130</c:v>
                </c:pt>
                <c:pt idx="89">
                  <c:v>127</c:v>
                </c:pt>
                <c:pt idx="90">
                  <c:v>124</c:v>
                </c:pt>
                <c:pt idx="91">
                  <c:v>120</c:v>
                </c:pt>
                <c:pt idx="92">
                  <c:v>117</c:v>
                </c:pt>
                <c:pt idx="93">
                  <c:v>114</c:v>
                </c:pt>
                <c:pt idx="94">
                  <c:v>110</c:v>
                </c:pt>
                <c:pt idx="95">
                  <c:v>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0D-4C09-A5D8-E13766CF397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877.49299999999982</c:v>
                </c:pt>
                <c:pt idx="1">
                  <c:v>877.56299999999999</c:v>
                </c:pt>
                <c:pt idx="2">
                  <c:v>877.24099999999987</c:v>
                </c:pt>
                <c:pt idx="3">
                  <c:v>876.93700000000001</c:v>
                </c:pt>
                <c:pt idx="4">
                  <c:v>876.09299999999996</c:v>
                </c:pt>
                <c:pt idx="5">
                  <c:v>876.04700000000003</c:v>
                </c:pt>
                <c:pt idx="6">
                  <c:v>876.0870000000001</c:v>
                </c:pt>
                <c:pt idx="7">
                  <c:v>875.29700000000003</c:v>
                </c:pt>
                <c:pt idx="8">
                  <c:v>872.34</c:v>
                </c:pt>
                <c:pt idx="9">
                  <c:v>872.31599999999992</c:v>
                </c:pt>
                <c:pt idx="10">
                  <c:v>872.39700000000005</c:v>
                </c:pt>
                <c:pt idx="11">
                  <c:v>872.29900000000009</c:v>
                </c:pt>
                <c:pt idx="12">
                  <c:v>873.27799999999991</c:v>
                </c:pt>
                <c:pt idx="13">
                  <c:v>872.94299999999987</c:v>
                </c:pt>
                <c:pt idx="14">
                  <c:v>872.87199999999996</c:v>
                </c:pt>
                <c:pt idx="15">
                  <c:v>873.01800000000003</c:v>
                </c:pt>
                <c:pt idx="16">
                  <c:v>868.79500000000007</c:v>
                </c:pt>
                <c:pt idx="17">
                  <c:v>868.43600000000004</c:v>
                </c:pt>
                <c:pt idx="18">
                  <c:v>867.61300000000006</c:v>
                </c:pt>
                <c:pt idx="19">
                  <c:v>867.7149999999998</c:v>
                </c:pt>
                <c:pt idx="20">
                  <c:v>840.52600000000007</c:v>
                </c:pt>
                <c:pt idx="21">
                  <c:v>839.63599999999997</c:v>
                </c:pt>
                <c:pt idx="22">
                  <c:v>830.80700000000002</c:v>
                </c:pt>
                <c:pt idx="23">
                  <c:v>830.32799999999997</c:v>
                </c:pt>
                <c:pt idx="24">
                  <c:v>712.06299999999999</c:v>
                </c:pt>
                <c:pt idx="25">
                  <c:v>711.74599999999998</c:v>
                </c:pt>
                <c:pt idx="26">
                  <c:v>711.93600000000004</c:v>
                </c:pt>
                <c:pt idx="27">
                  <c:v>711.476</c:v>
                </c:pt>
                <c:pt idx="28">
                  <c:v>774.80700000000002</c:v>
                </c:pt>
                <c:pt idx="29">
                  <c:v>774.90300000000002</c:v>
                </c:pt>
                <c:pt idx="30">
                  <c:v>774.11900000000003</c:v>
                </c:pt>
                <c:pt idx="31">
                  <c:v>774.05200000000002</c:v>
                </c:pt>
                <c:pt idx="32">
                  <c:v>712.375</c:v>
                </c:pt>
                <c:pt idx="33">
                  <c:v>711.96</c:v>
                </c:pt>
                <c:pt idx="34">
                  <c:v>711.25900000000013</c:v>
                </c:pt>
                <c:pt idx="35">
                  <c:v>710.93499999999995</c:v>
                </c:pt>
                <c:pt idx="36">
                  <c:v>737.36199999999985</c:v>
                </c:pt>
                <c:pt idx="37">
                  <c:v>736.86500000000001</c:v>
                </c:pt>
                <c:pt idx="38">
                  <c:v>736.36800000000005</c:v>
                </c:pt>
                <c:pt idx="39">
                  <c:v>736.654</c:v>
                </c:pt>
                <c:pt idx="40">
                  <c:v>737.76699999999994</c:v>
                </c:pt>
                <c:pt idx="41">
                  <c:v>737.78800000000001</c:v>
                </c:pt>
                <c:pt idx="42">
                  <c:v>737.29</c:v>
                </c:pt>
                <c:pt idx="43">
                  <c:v>737.32799999999997</c:v>
                </c:pt>
                <c:pt idx="44">
                  <c:v>735.58200000000011</c:v>
                </c:pt>
                <c:pt idx="45">
                  <c:v>735.505</c:v>
                </c:pt>
                <c:pt idx="46">
                  <c:v>735.3599999999999</c:v>
                </c:pt>
                <c:pt idx="47">
                  <c:v>735.54500000000007</c:v>
                </c:pt>
                <c:pt idx="48">
                  <c:v>770.46299999999997</c:v>
                </c:pt>
                <c:pt idx="49">
                  <c:v>770.60199999999998</c:v>
                </c:pt>
                <c:pt idx="50">
                  <c:v>770.28</c:v>
                </c:pt>
                <c:pt idx="51">
                  <c:v>770.18400000000008</c:v>
                </c:pt>
                <c:pt idx="52">
                  <c:v>752.76299999999992</c:v>
                </c:pt>
                <c:pt idx="53">
                  <c:v>753.11099999999999</c:v>
                </c:pt>
                <c:pt idx="54">
                  <c:v>753.19900000000007</c:v>
                </c:pt>
                <c:pt idx="55">
                  <c:v>753.30299999999988</c:v>
                </c:pt>
                <c:pt idx="56">
                  <c:v>688.28800000000001</c:v>
                </c:pt>
                <c:pt idx="57">
                  <c:v>688.92899999999997</c:v>
                </c:pt>
                <c:pt idx="58">
                  <c:v>689.63400000000001</c:v>
                </c:pt>
                <c:pt idx="59">
                  <c:v>690.37799999999993</c:v>
                </c:pt>
                <c:pt idx="60">
                  <c:v>695.69600000000003</c:v>
                </c:pt>
                <c:pt idx="61">
                  <c:v>696.20299999999997</c:v>
                </c:pt>
                <c:pt idx="62">
                  <c:v>696.89499999999998</c:v>
                </c:pt>
                <c:pt idx="63">
                  <c:v>697.87399999999991</c:v>
                </c:pt>
                <c:pt idx="64">
                  <c:v>686.93599999999992</c:v>
                </c:pt>
                <c:pt idx="65">
                  <c:v>686.89400000000001</c:v>
                </c:pt>
                <c:pt idx="66">
                  <c:v>687.89600000000007</c:v>
                </c:pt>
                <c:pt idx="67">
                  <c:v>687.35200000000009</c:v>
                </c:pt>
                <c:pt idx="68">
                  <c:v>692.40300000000002</c:v>
                </c:pt>
                <c:pt idx="69">
                  <c:v>692.51699999999994</c:v>
                </c:pt>
                <c:pt idx="70">
                  <c:v>693.154</c:v>
                </c:pt>
                <c:pt idx="71">
                  <c:v>694.048</c:v>
                </c:pt>
                <c:pt idx="72">
                  <c:v>686.37900000000002</c:v>
                </c:pt>
                <c:pt idx="73">
                  <c:v>687.05499999999995</c:v>
                </c:pt>
                <c:pt idx="74">
                  <c:v>687.82599999999991</c:v>
                </c:pt>
                <c:pt idx="75">
                  <c:v>688.26300000000003</c:v>
                </c:pt>
                <c:pt idx="76">
                  <c:v>684.80999999999983</c:v>
                </c:pt>
                <c:pt idx="77">
                  <c:v>684.80200000000002</c:v>
                </c:pt>
                <c:pt idx="78">
                  <c:v>684.67200000000003</c:v>
                </c:pt>
                <c:pt idx="79">
                  <c:v>684.97700000000009</c:v>
                </c:pt>
                <c:pt idx="80">
                  <c:v>687.52100000000007</c:v>
                </c:pt>
                <c:pt idx="81">
                  <c:v>688.23899999999992</c:v>
                </c:pt>
                <c:pt idx="82">
                  <c:v>687.755</c:v>
                </c:pt>
                <c:pt idx="83">
                  <c:v>687.39300000000003</c:v>
                </c:pt>
                <c:pt idx="84">
                  <c:v>761.58600000000001</c:v>
                </c:pt>
                <c:pt idx="85">
                  <c:v>761.09399999999994</c:v>
                </c:pt>
                <c:pt idx="86">
                  <c:v>761.524</c:v>
                </c:pt>
                <c:pt idx="87">
                  <c:v>760.12400000000002</c:v>
                </c:pt>
                <c:pt idx="88">
                  <c:v>811.57799999999997</c:v>
                </c:pt>
                <c:pt idx="89">
                  <c:v>811.21600000000001</c:v>
                </c:pt>
                <c:pt idx="90">
                  <c:v>811.19800000000009</c:v>
                </c:pt>
                <c:pt idx="91">
                  <c:v>811.74299999999994</c:v>
                </c:pt>
                <c:pt idx="92">
                  <c:v>874.1640000000001</c:v>
                </c:pt>
                <c:pt idx="93">
                  <c:v>874.39100000000008</c:v>
                </c:pt>
                <c:pt idx="94">
                  <c:v>874.572</c:v>
                </c:pt>
                <c:pt idx="95">
                  <c:v>874.60500000000002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0D-4C09-A5D8-E13766CF397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1090.5729999999999</c:v>
                </c:pt>
                <c:pt idx="1">
                  <c:v>1093.636</c:v>
                </c:pt>
                <c:pt idx="2">
                  <c:v>1092.0440000000001</c:v>
                </c:pt>
                <c:pt idx="3">
                  <c:v>1089.7900000000002</c:v>
                </c:pt>
                <c:pt idx="4">
                  <c:v>1073.6439999999998</c:v>
                </c:pt>
                <c:pt idx="5">
                  <c:v>1078.55</c:v>
                </c:pt>
                <c:pt idx="6">
                  <c:v>1078.431</c:v>
                </c:pt>
                <c:pt idx="7">
                  <c:v>1075.7079999999999</c:v>
                </c:pt>
                <c:pt idx="8">
                  <c:v>1070.4580000000001</c:v>
                </c:pt>
                <c:pt idx="9">
                  <c:v>1071.7420000000002</c:v>
                </c:pt>
                <c:pt idx="10">
                  <c:v>1071.9850000000001</c:v>
                </c:pt>
                <c:pt idx="11">
                  <c:v>1068.2940000000003</c:v>
                </c:pt>
                <c:pt idx="12">
                  <c:v>1076.617</c:v>
                </c:pt>
                <c:pt idx="13">
                  <c:v>1078.2070000000001</c:v>
                </c:pt>
                <c:pt idx="14">
                  <c:v>1080.7080000000001</c:v>
                </c:pt>
                <c:pt idx="15">
                  <c:v>1084.2140000000002</c:v>
                </c:pt>
                <c:pt idx="16">
                  <c:v>1111.645</c:v>
                </c:pt>
                <c:pt idx="17">
                  <c:v>1117.308</c:v>
                </c:pt>
                <c:pt idx="18">
                  <c:v>1122.3710000000001</c:v>
                </c:pt>
                <c:pt idx="19">
                  <c:v>1138.0999999999999</c:v>
                </c:pt>
                <c:pt idx="20">
                  <c:v>1226.9760000000001</c:v>
                </c:pt>
                <c:pt idx="21">
                  <c:v>1258.2559999999999</c:v>
                </c:pt>
                <c:pt idx="22">
                  <c:v>1283.0729999999999</c:v>
                </c:pt>
                <c:pt idx="23">
                  <c:v>1308.9500000000003</c:v>
                </c:pt>
                <c:pt idx="24">
                  <c:v>1430.9280000000001</c:v>
                </c:pt>
                <c:pt idx="25">
                  <c:v>1461.3190000000004</c:v>
                </c:pt>
                <c:pt idx="26">
                  <c:v>1482.5959999999998</c:v>
                </c:pt>
                <c:pt idx="27">
                  <c:v>1498.0419999999999</c:v>
                </c:pt>
                <c:pt idx="28">
                  <c:v>1580.2529999999999</c:v>
                </c:pt>
                <c:pt idx="29">
                  <c:v>1591.3799999999999</c:v>
                </c:pt>
                <c:pt idx="30">
                  <c:v>1591.2649999999999</c:v>
                </c:pt>
                <c:pt idx="31">
                  <c:v>1590.7640000000001</c:v>
                </c:pt>
                <c:pt idx="32">
                  <c:v>1625.8470000000002</c:v>
                </c:pt>
                <c:pt idx="33">
                  <c:v>1622.7580000000003</c:v>
                </c:pt>
                <c:pt idx="34">
                  <c:v>1630.3450000000003</c:v>
                </c:pt>
                <c:pt idx="35">
                  <c:v>1627.643</c:v>
                </c:pt>
                <c:pt idx="36">
                  <c:v>1615.9030000000002</c:v>
                </c:pt>
                <c:pt idx="37">
                  <c:v>1615.3119999999999</c:v>
                </c:pt>
                <c:pt idx="38">
                  <c:v>1608.8769999999997</c:v>
                </c:pt>
                <c:pt idx="39">
                  <c:v>1602.0589999999997</c:v>
                </c:pt>
                <c:pt idx="40">
                  <c:v>1580.8529999999998</c:v>
                </c:pt>
                <c:pt idx="41">
                  <c:v>1577.646</c:v>
                </c:pt>
                <c:pt idx="42">
                  <c:v>1578.4469999999999</c:v>
                </c:pt>
                <c:pt idx="43">
                  <c:v>1571.287</c:v>
                </c:pt>
                <c:pt idx="44">
                  <c:v>1572.509</c:v>
                </c:pt>
                <c:pt idx="45">
                  <c:v>1577.232</c:v>
                </c:pt>
                <c:pt idx="46">
                  <c:v>1582.8439999999998</c:v>
                </c:pt>
                <c:pt idx="47">
                  <c:v>1584.0829999999999</c:v>
                </c:pt>
                <c:pt idx="48">
                  <c:v>1572.7519999999997</c:v>
                </c:pt>
                <c:pt idx="49">
                  <c:v>1569.739</c:v>
                </c:pt>
                <c:pt idx="50">
                  <c:v>1566.7670000000001</c:v>
                </c:pt>
                <c:pt idx="51">
                  <c:v>1563.8209999999997</c:v>
                </c:pt>
                <c:pt idx="52">
                  <c:v>1541.825</c:v>
                </c:pt>
                <c:pt idx="53">
                  <c:v>1546.5650000000001</c:v>
                </c:pt>
                <c:pt idx="54">
                  <c:v>1542.347</c:v>
                </c:pt>
                <c:pt idx="55">
                  <c:v>1532.6130000000001</c:v>
                </c:pt>
                <c:pt idx="56">
                  <c:v>1504.4519999999998</c:v>
                </c:pt>
                <c:pt idx="57">
                  <c:v>1497.366</c:v>
                </c:pt>
                <c:pt idx="58">
                  <c:v>1488.0630000000001</c:v>
                </c:pt>
                <c:pt idx="59">
                  <c:v>1480.5640000000001</c:v>
                </c:pt>
                <c:pt idx="60">
                  <c:v>1470.2759999999998</c:v>
                </c:pt>
                <c:pt idx="61">
                  <c:v>1467.6740000000002</c:v>
                </c:pt>
                <c:pt idx="62">
                  <c:v>1452.1729999999998</c:v>
                </c:pt>
                <c:pt idx="63">
                  <c:v>1439.9930000000004</c:v>
                </c:pt>
                <c:pt idx="64">
                  <c:v>1453.432</c:v>
                </c:pt>
                <c:pt idx="65">
                  <c:v>1468.5830000000001</c:v>
                </c:pt>
                <c:pt idx="66">
                  <c:v>1463.5030000000002</c:v>
                </c:pt>
                <c:pt idx="67">
                  <c:v>1462.0909999999999</c:v>
                </c:pt>
                <c:pt idx="68">
                  <c:v>1421.415</c:v>
                </c:pt>
                <c:pt idx="69">
                  <c:v>1418.5240000000001</c:v>
                </c:pt>
                <c:pt idx="70">
                  <c:v>1418.1780000000001</c:v>
                </c:pt>
                <c:pt idx="71">
                  <c:v>1417.7549999999999</c:v>
                </c:pt>
                <c:pt idx="72">
                  <c:v>1393.1479999999999</c:v>
                </c:pt>
                <c:pt idx="73">
                  <c:v>1390.9479999999999</c:v>
                </c:pt>
                <c:pt idx="74">
                  <c:v>1395.2840000000001</c:v>
                </c:pt>
                <c:pt idx="75">
                  <c:v>1396.1319999999998</c:v>
                </c:pt>
                <c:pt idx="76">
                  <c:v>1371.2900000000002</c:v>
                </c:pt>
                <c:pt idx="77">
                  <c:v>1370.5950000000005</c:v>
                </c:pt>
                <c:pt idx="78">
                  <c:v>1362.4610000000002</c:v>
                </c:pt>
                <c:pt idx="79">
                  <c:v>1357.4640000000002</c:v>
                </c:pt>
                <c:pt idx="80">
                  <c:v>1308.8139999999999</c:v>
                </c:pt>
                <c:pt idx="81">
                  <c:v>1293.6420000000001</c:v>
                </c:pt>
                <c:pt idx="82">
                  <c:v>1275.9570000000003</c:v>
                </c:pt>
                <c:pt idx="83">
                  <c:v>1250.74</c:v>
                </c:pt>
                <c:pt idx="84">
                  <c:v>1197.9030000000002</c:v>
                </c:pt>
                <c:pt idx="85">
                  <c:v>1190.723</c:v>
                </c:pt>
                <c:pt idx="86">
                  <c:v>1187.6530000000002</c:v>
                </c:pt>
                <c:pt idx="87">
                  <c:v>1175.5519999999999</c:v>
                </c:pt>
                <c:pt idx="88">
                  <c:v>1154.6669999999999</c:v>
                </c:pt>
                <c:pt idx="89">
                  <c:v>1151.2560000000001</c:v>
                </c:pt>
                <c:pt idx="90">
                  <c:v>1143.5710000000001</c:v>
                </c:pt>
                <c:pt idx="91">
                  <c:v>1140.5630000000003</c:v>
                </c:pt>
                <c:pt idx="92">
                  <c:v>1125.019</c:v>
                </c:pt>
                <c:pt idx="93">
                  <c:v>1122.855</c:v>
                </c:pt>
                <c:pt idx="94">
                  <c:v>1118.278</c:v>
                </c:pt>
                <c:pt idx="95">
                  <c:v>1115.7629999999997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0D-4C09-A5D8-E13766CF397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2511.6419999999998</c:v>
                </c:pt>
                <c:pt idx="1">
                  <c:v>2478.4059999999995</c:v>
                </c:pt>
                <c:pt idx="2">
                  <c:v>2434.509</c:v>
                </c:pt>
                <c:pt idx="3">
                  <c:v>2398.183</c:v>
                </c:pt>
                <c:pt idx="4">
                  <c:v>2353.3829999999998</c:v>
                </c:pt>
                <c:pt idx="5">
                  <c:v>2357.2919999999999</c:v>
                </c:pt>
                <c:pt idx="6">
                  <c:v>2332.0209999999997</c:v>
                </c:pt>
                <c:pt idx="7">
                  <c:v>2308.2849999999999</c:v>
                </c:pt>
                <c:pt idx="8">
                  <c:v>2273.8059999999996</c:v>
                </c:pt>
                <c:pt idx="9">
                  <c:v>2266.0739999999996</c:v>
                </c:pt>
                <c:pt idx="10">
                  <c:v>2250.1549999999997</c:v>
                </c:pt>
                <c:pt idx="11">
                  <c:v>2240.9429999999998</c:v>
                </c:pt>
                <c:pt idx="12">
                  <c:v>2223.973</c:v>
                </c:pt>
                <c:pt idx="13">
                  <c:v>2206.471</c:v>
                </c:pt>
                <c:pt idx="14">
                  <c:v>2237.8759999999997</c:v>
                </c:pt>
                <c:pt idx="15">
                  <c:v>2253.3589999999999</c:v>
                </c:pt>
                <c:pt idx="16">
                  <c:v>2263.962</c:v>
                </c:pt>
                <c:pt idx="17">
                  <c:v>2281.9379999999996</c:v>
                </c:pt>
                <c:pt idx="18">
                  <c:v>2351.076</c:v>
                </c:pt>
                <c:pt idx="19">
                  <c:v>2435.1319999999996</c:v>
                </c:pt>
                <c:pt idx="20">
                  <c:v>2531.9899999999998</c:v>
                </c:pt>
                <c:pt idx="21">
                  <c:v>2641.7649999999994</c:v>
                </c:pt>
                <c:pt idx="22">
                  <c:v>2766.777</c:v>
                </c:pt>
                <c:pt idx="23">
                  <c:v>2919.085</c:v>
                </c:pt>
                <c:pt idx="24">
                  <c:v>3041.9139999999993</c:v>
                </c:pt>
                <c:pt idx="25">
                  <c:v>3183.4739999999997</c:v>
                </c:pt>
                <c:pt idx="26">
                  <c:v>3255.0969999999998</c:v>
                </c:pt>
                <c:pt idx="27">
                  <c:v>3340.6769999999997</c:v>
                </c:pt>
                <c:pt idx="28">
                  <c:v>3425.5540000000001</c:v>
                </c:pt>
                <c:pt idx="29">
                  <c:v>3481.5140000000001</c:v>
                </c:pt>
                <c:pt idx="30">
                  <c:v>3504.5589999999997</c:v>
                </c:pt>
                <c:pt idx="31">
                  <c:v>3548.2979999999993</c:v>
                </c:pt>
                <c:pt idx="32">
                  <c:v>3605.7349999999997</c:v>
                </c:pt>
                <c:pt idx="33">
                  <c:v>3628.7840000000001</c:v>
                </c:pt>
                <c:pt idx="34">
                  <c:v>3686.0210000000002</c:v>
                </c:pt>
                <c:pt idx="35">
                  <c:v>3709.239</c:v>
                </c:pt>
                <c:pt idx="36">
                  <c:v>3720.5059999999999</c:v>
                </c:pt>
                <c:pt idx="37">
                  <c:v>3778.0299999999993</c:v>
                </c:pt>
                <c:pt idx="38">
                  <c:v>3803.7269999999999</c:v>
                </c:pt>
                <c:pt idx="39">
                  <c:v>3805.8960000000006</c:v>
                </c:pt>
                <c:pt idx="40">
                  <c:v>3873.3130000000006</c:v>
                </c:pt>
                <c:pt idx="41">
                  <c:v>3897.3040000000001</c:v>
                </c:pt>
                <c:pt idx="42">
                  <c:v>3916.6410000000001</c:v>
                </c:pt>
                <c:pt idx="43">
                  <c:v>3929.6820000000002</c:v>
                </c:pt>
                <c:pt idx="44">
                  <c:v>3960.895</c:v>
                </c:pt>
                <c:pt idx="45">
                  <c:v>3982.0340000000001</c:v>
                </c:pt>
                <c:pt idx="46">
                  <c:v>3986.4749999999999</c:v>
                </c:pt>
                <c:pt idx="47">
                  <c:v>3982.8949999999991</c:v>
                </c:pt>
                <c:pt idx="48">
                  <c:v>3919.2009999999996</c:v>
                </c:pt>
                <c:pt idx="49">
                  <c:v>3901.6119999999992</c:v>
                </c:pt>
                <c:pt idx="50">
                  <c:v>3908.1069999999995</c:v>
                </c:pt>
                <c:pt idx="51">
                  <c:v>3871.4580000000001</c:v>
                </c:pt>
                <c:pt idx="52">
                  <c:v>3845.5670000000005</c:v>
                </c:pt>
                <c:pt idx="53">
                  <c:v>3806.9589999999998</c:v>
                </c:pt>
                <c:pt idx="54">
                  <c:v>3793.8739999999998</c:v>
                </c:pt>
                <c:pt idx="55">
                  <c:v>3779.69</c:v>
                </c:pt>
                <c:pt idx="56">
                  <c:v>3792.7249999999999</c:v>
                </c:pt>
                <c:pt idx="57">
                  <c:v>3793.471</c:v>
                </c:pt>
                <c:pt idx="58">
                  <c:v>3764.4420000000005</c:v>
                </c:pt>
                <c:pt idx="59">
                  <c:v>3791.5</c:v>
                </c:pt>
                <c:pt idx="60">
                  <c:v>3876.1970000000001</c:v>
                </c:pt>
                <c:pt idx="61">
                  <c:v>3906.5039999999999</c:v>
                </c:pt>
                <c:pt idx="62">
                  <c:v>3909.7359999999999</c:v>
                </c:pt>
                <c:pt idx="63">
                  <c:v>3980.056</c:v>
                </c:pt>
                <c:pt idx="64">
                  <c:v>4087.9049999999997</c:v>
                </c:pt>
                <c:pt idx="65">
                  <c:v>4238.6550000000007</c:v>
                </c:pt>
                <c:pt idx="66">
                  <c:v>4296.1570000000002</c:v>
                </c:pt>
                <c:pt idx="67">
                  <c:v>4358.8860000000004</c:v>
                </c:pt>
                <c:pt idx="68">
                  <c:v>4370.8090000000002</c:v>
                </c:pt>
                <c:pt idx="69">
                  <c:v>4395.0550000000003</c:v>
                </c:pt>
                <c:pt idx="70">
                  <c:v>4410.8780000000006</c:v>
                </c:pt>
                <c:pt idx="71">
                  <c:v>4425.71</c:v>
                </c:pt>
                <c:pt idx="72">
                  <c:v>4474.6120000000001</c:v>
                </c:pt>
                <c:pt idx="73">
                  <c:v>4445.1190000000006</c:v>
                </c:pt>
                <c:pt idx="74">
                  <c:v>4482.4570000000003</c:v>
                </c:pt>
                <c:pt idx="75">
                  <c:v>4474.5790000000006</c:v>
                </c:pt>
                <c:pt idx="76">
                  <c:v>4436.7500000000009</c:v>
                </c:pt>
                <c:pt idx="77">
                  <c:v>4449.0250000000005</c:v>
                </c:pt>
                <c:pt idx="78">
                  <c:v>4402.665</c:v>
                </c:pt>
                <c:pt idx="79">
                  <c:v>4342.4159999999993</c:v>
                </c:pt>
                <c:pt idx="80">
                  <c:v>4270.4900000000007</c:v>
                </c:pt>
                <c:pt idx="81">
                  <c:v>4171.5380000000005</c:v>
                </c:pt>
                <c:pt idx="82">
                  <c:v>4079.0239999999999</c:v>
                </c:pt>
                <c:pt idx="83">
                  <c:v>3961.1349999999993</c:v>
                </c:pt>
                <c:pt idx="84">
                  <c:v>3832.1959999999995</c:v>
                </c:pt>
                <c:pt idx="85">
                  <c:v>3686.4189999999994</c:v>
                </c:pt>
                <c:pt idx="86">
                  <c:v>3608.4630000000002</c:v>
                </c:pt>
                <c:pt idx="87">
                  <c:v>3505.4090000000001</c:v>
                </c:pt>
                <c:pt idx="88">
                  <c:v>3277.3099999999995</c:v>
                </c:pt>
                <c:pt idx="89">
                  <c:v>3214.22</c:v>
                </c:pt>
                <c:pt idx="90">
                  <c:v>3130.1649999999995</c:v>
                </c:pt>
                <c:pt idx="91">
                  <c:v>3025.0279999999993</c:v>
                </c:pt>
                <c:pt idx="92">
                  <c:v>2788.5729999999999</c:v>
                </c:pt>
                <c:pt idx="93">
                  <c:v>2721.0629999999996</c:v>
                </c:pt>
                <c:pt idx="94">
                  <c:v>2616.7739999999994</c:v>
                </c:pt>
                <c:pt idx="95">
                  <c:v>2517.7069999999999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0D-4C09-A5D8-E13766CF397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214</c:v>
                </c:pt>
                <c:pt idx="1">
                  <c:v>214</c:v>
                </c:pt>
                <c:pt idx="2">
                  <c:v>214</c:v>
                </c:pt>
                <c:pt idx="3">
                  <c:v>214</c:v>
                </c:pt>
                <c:pt idx="4">
                  <c:v>203.99999999999997</c:v>
                </c:pt>
                <c:pt idx="5">
                  <c:v>203.99999999999997</c:v>
                </c:pt>
                <c:pt idx="6">
                  <c:v>203.99999999999997</c:v>
                </c:pt>
                <c:pt idx="7">
                  <c:v>203.99999999999997</c:v>
                </c:pt>
                <c:pt idx="8">
                  <c:v>198</c:v>
                </c:pt>
                <c:pt idx="9">
                  <c:v>198</c:v>
                </c:pt>
                <c:pt idx="10">
                  <c:v>198</c:v>
                </c:pt>
                <c:pt idx="11">
                  <c:v>198</c:v>
                </c:pt>
                <c:pt idx="12">
                  <c:v>198</c:v>
                </c:pt>
                <c:pt idx="13">
                  <c:v>198</c:v>
                </c:pt>
                <c:pt idx="14">
                  <c:v>198</c:v>
                </c:pt>
                <c:pt idx="15">
                  <c:v>198</c:v>
                </c:pt>
                <c:pt idx="16">
                  <c:v>208</c:v>
                </c:pt>
                <c:pt idx="17">
                  <c:v>208</c:v>
                </c:pt>
                <c:pt idx="18">
                  <c:v>208</c:v>
                </c:pt>
                <c:pt idx="19">
                  <c:v>208</c:v>
                </c:pt>
                <c:pt idx="20">
                  <c:v>235.99999999999997</c:v>
                </c:pt>
                <c:pt idx="21">
                  <c:v>235.99999999999997</c:v>
                </c:pt>
                <c:pt idx="22">
                  <c:v>235.99999999999997</c:v>
                </c:pt>
                <c:pt idx="23">
                  <c:v>235.99999999999997</c:v>
                </c:pt>
                <c:pt idx="24">
                  <c:v>274.99999999999994</c:v>
                </c:pt>
                <c:pt idx="25">
                  <c:v>274.99999999999994</c:v>
                </c:pt>
                <c:pt idx="26">
                  <c:v>274.99999999999994</c:v>
                </c:pt>
                <c:pt idx="27">
                  <c:v>274.99999999999994</c:v>
                </c:pt>
                <c:pt idx="28">
                  <c:v>298.99999999999994</c:v>
                </c:pt>
                <c:pt idx="29">
                  <c:v>298.99999999999994</c:v>
                </c:pt>
                <c:pt idx="30">
                  <c:v>298.99999999999994</c:v>
                </c:pt>
                <c:pt idx="31">
                  <c:v>298.99999999999994</c:v>
                </c:pt>
                <c:pt idx="32">
                  <c:v>308</c:v>
                </c:pt>
                <c:pt idx="33">
                  <c:v>308</c:v>
                </c:pt>
                <c:pt idx="34">
                  <c:v>308</c:v>
                </c:pt>
                <c:pt idx="35">
                  <c:v>308</c:v>
                </c:pt>
                <c:pt idx="36">
                  <c:v>303</c:v>
                </c:pt>
                <c:pt idx="37">
                  <c:v>303</c:v>
                </c:pt>
                <c:pt idx="38">
                  <c:v>303</c:v>
                </c:pt>
                <c:pt idx="39">
                  <c:v>303</c:v>
                </c:pt>
                <c:pt idx="40">
                  <c:v>305.00000000000006</c:v>
                </c:pt>
                <c:pt idx="41">
                  <c:v>305.00000000000006</c:v>
                </c:pt>
                <c:pt idx="42">
                  <c:v>305.00000000000006</c:v>
                </c:pt>
                <c:pt idx="43">
                  <c:v>305.00000000000006</c:v>
                </c:pt>
                <c:pt idx="44">
                  <c:v>310</c:v>
                </c:pt>
                <c:pt idx="45">
                  <c:v>310</c:v>
                </c:pt>
                <c:pt idx="46">
                  <c:v>310</c:v>
                </c:pt>
                <c:pt idx="47">
                  <c:v>310</c:v>
                </c:pt>
                <c:pt idx="48">
                  <c:v>316</c:v>
                </c:pt>
                <c:pt idx="49">
                  <c:v>316</c:v>
                </c:pt>
                <c:pt idx="50">
                  <c:v>316</c:v>
                </c:pt>
                <c:pt idx="51">
                  <c:v>316</c:v>
                </c:pt>
                <c:pt idx="52">
                  <c:v>310</c:v>
                </c:pt>
                <c:pt idx="53">
                  <c:v>310</c:v>
                </c:pt>
                <c:pt idx="54">
                  <c:v>310</c:v>
                </c:pt>
                <c:pt idx="55">
                  <c:v>310</c:v>
                </c:pt>
                <c:pt idx="56">
                  <c:v>314</c:v>
                </c:pt>
                <c:pt idx="57">
                  <c:v>314</c:v>
                </c:pt>
                <c:pt idx="58">
                  <c:v>314</c:v>
                </c:pt>
                <c:pt idx="59">
                  <c:v>314</c:v>
                </c:pt>
                <c:pt idx="60">
                  <c:v>324.99999999999994</c:v>
                </c:pt>
                <c:pt idx="61">
                  <c:v>324.99999999999994</c:v>
                </c:pt>
                <c:pt idx="62">
                  <c:v>324.99999999999994</c:v>
                </c:pt>
                <c:pt idx="63">
                  <c:v>324.99999999999994</c:v>
                </c:pt>
                <c:pt idx="64">
                  <c:v>358.00000000000006</c:v>
                </c:pt>
                <c:pt idx="65">
                  <c:v>358.00000000000006</c:v>
                </c:pt>
                <c:pt idx="66">
                  <c:v>358.00000000000006</c:v>
                </c:pt>
                <c:pt idx="67">
                  <c:v>358.00000000000006</c:v>
                </c:pt>
                <c:pt idx="68">
                  <c:v>376</c:v>
                </c:pt>
                <c:pt idx="69">
                  <c:v>376</c:v>
                </c:pt>
                <c:pt idx="70">
                  <c:v>376</c:v>
                </c:pt>
                <c:pt idx="71">
                  <c:v>376</c:v>
                </c:pt>
                <c:pt idx="72">
                  <c:v>372.99999999999994</c:v>
                </c:pt>
                <c:pt idx="73">
                  <c:v>372.99999999999994</c:v>
                </c:pt>
                <c:pt idx="74">
                  <c:v>372.99999999999994</c:v>
                </c:pt>
                <c:pt idx="75">
                  <c:v>372.99999999999994</c:v>
                </c:pt>
                <c:pt idx="76">
                  <c:v>366.99999999999994</c:v>
                </c:pt>
                <c:pt idx="77">
                  <c:v>366.99999999999994</c:v>
                </c:pt>
                <c:pt idx="78">
                  <c:v>366.99999999999994</c:v>
                </c:pt>
                <c:pt idx="79">
                  <c:v>366.99999999999994</c:v>
                </c:pt>
                <c:pt idx="80">
                  <c:v>342</c:v>
                </c:pt>
                <c:pt idx="81">
                  <c:v>342</c:v>
                </c:pt>
                <c:pt idx="82">
                  <c:v>342</c:v>
                </c:pt>
                <c:pt idx="83">
                  <c:v>342</c:v>
                </c:pt>
                <c:pt idx="84">
                  <c:v>303</c:v>
                </c:pt>
                <c:pt idx="85">
                  <c:v>303</c:v>
                </c:pt>
                <c:pt idx="86">
                  <c:v>303</c:v>
                </c:pt>
                <c:pt idx="87">
                  <c:v>303</c:v>
                </c:pt>
                <c:pt idx="88">
                  <c:v>263</c:v>
                </c:pt>
                <c:pt idx="89">
                  <c:v>263</c:v>
                </c:pt>
                <c:pt idx="90">
                  <c:v>263</c:v>
                </c:pt>
                <c:pt idx="91">
                  <c:v>263</c:v>
                </c:pt>
                <c:pt idx="92">
                  <c:v>233</c:v>
                </c:pt>
                <c:pt idx="93">
                  <c:v>233</c:v>
                </c:pt>
                <c:pt idx="94">
                  <c:v>233</c:v>
                </c:pt>
                <c:pt idx="95">
                  <c:v>233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A0D-4C09-A5D8-E13766CF397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A0D-4C09-A5D8-E13766CF397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220</c:v>
                </c:pt>
                <c:pt idx="1">
                  <c:v>220</c:v>
                </c:pt>
                <c:pt idx="2">
                  <c:v>220</c:v>
                </c:pt>
                <c:pt idx="3">
                  <c:v>220</c:v>
                </c:pt>
                <c:pt idx="4">
                  <c:v>220</c:v>
                </c:pt>
                <c:pt idx="5">
                  <c:v>220</c:v>
                </c:pt>
                <c:pt idx="6">
                  <c:v>220</c:v>
                </c:pt>
                <c:pt idx="7">
                  <c:v>220</c:v>
                </c:pt>
                <c:pt idx="8">
                  <c:v>220</c:v>
                </c:pt>
                <c:pt idx="9">
                  <c:v>220</c:v>
                </c:pt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220</c:v>
                </c:pt>
                <c:pt idx="16">
                  <c:v>220</c:v>
                </c:pt>
                <c:pt idx="17">
                  <c:v>220</c:v>
                </c:pt>
                <c:pt idx="18">
                  <c:v>220</c:v>
                </c:pt>
                <c:pt idx="19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A0D-4C09-A5D8-E13766CF397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A0D-4C09-A5D8-E13766CF397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A0D-4C09-A5D8-E13766CF397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A0D-4C09-A5D8-E13766CF397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728</c:v>
                </c:pt>
                <c:pt idx="1">
                  <c:v>728</c:v>
                </c:pt>
                <c:pt idx="2">
                  <c:v>728</c:v>
                </c:pt>
                <c:pt idx="3">
                  <c:v>728</c:v>
                </c:pt>
                <c:pt idx="4">
                  <c:v>683</c:v>
                </c:pt>
                <c:pt idx="5">
                  <c:v>683</c:v>
                </c:pt>
                <c:pt idx="6">
                  <c:v>683</c:v>
                </c:pt>
                <c:pt idx="7">
                  <c:v>683</c:v>
                </c:pt>
                <c:pt idx="8">
                  <c:v>722.6</c:v>
                </c:pt>
                <c:pt idx="9">
                  <c:v>839.5</c:v>
                </c:pt>
                <c:pt idx="10">
                  <c:v>838.8</c:v>
                </c:pt>
                <c:pt idx="11">
                  <c:v>812.2</c:v>
                </c:pt>
                <c:pt idx="12">
                  <c:v>888.6</c:v>
                </c:pt>
                <c:pt idx="13">
                  <c:v>904.1</c:v>
                </c:pt>
                <c:pt idx="14">
                  <c:v>856.9</c:v>
                </c:pt>
                <c:pt idx="15">
                  <c:v>845.7</c:v>
                </c:pt>
                <c:pt idx="16">
                  <c:v>819.4</c:v>
                </c:pt>
                <c:pt idx="17">
                  <c:v>838.2</c:v>
                </c:pt>
                <c:pt idx="18">
                  <c:v>778.4</c:v>
                </c:pt>
                <c:pt idx="19">
                  <c:v>711.2</c:v>
                </c:pt>
                <c:pt idx="20">
                  <c:v>1065</c:v>
                </c:pt>
                <c:pt idx="21">
                  <c:v>1060.7</c:v>
                </c:pt>
                <c:pt idx="22">
                  <c:v>940.1</c:v>
                </c:pt>
                <c:pt idx="23">
                  <c:v>773.3</c:v>
                </c:pt>
                <c:pt idx="24">
                  <c:v>667.3</c:v>
                </c:pt>
                <c:pt idx="25">
                  <c:v>652.20000000000005</c:v>
                </c:pt>
                <c:pt idx="26">
                  <c:v>829.1</c:v>
                </c:pt>
                <c:pt idx="27">
                  <c:v>849</c:v>
                </c:pt>
                <c:pt idx="28">
                  <c:v>647.20000000000005</c:v>
                </c:pt>
                <c:pt idx="29">
                  <c:v>688.7</c:v>
                </c:pt>
                <c:pt idx="30">
                  <c:v>793</c:v>
                </c:pt>
                <c:pt idx="31">
                  <c:v>870</c:v>
                </c:pt>
                <c:pt idx="32">
                  <c:v>754.2</c:v>
                </c:pt>
                <c:pt idx="33">
                  <c:v>884</c:v>
                </c:pt>
                <c:pt idx="34">
                  <c:v>884</c:v>
                </c:pt>
                <c:pt idx="35">
                  <c:v>884</c:v>
                </c:pt>
                <c:pt idx="36">
                  <c:v>937.3</c:v>
                </c:pt>
                <c:pt idx="37">
                  <c:v>937.3</c:v>
                </c:pt>
                <c:pt idx="38">
                  <c:v>937.3</c:v>
                </c:pt>
                <c:pt idx="39">
                  <c:v>937.3</c:v>
                </c:pt>
                <c:pt idx="40">
                  <c:v>918.3</c:v>
                </c:pt>
                <c:pt idx="41">
                  <c:v>918.3</c:v>
                </c:pt>
                <c:pt idx="42">
                  <c:v>918.3</c:v>
                </c:pt>
                <c:pt idx="43">
                  <c:v>918.3</c:v>
                </c:pt>
                <c:pt idx="44">
                  <c:v>891</c:v>
                </c:pt>
                <c:pt idx="45">
                  <c:v>891</c:v>
                </c:pt>
                <c:pt idx="46">
                  <c:v>891</c:v>
                </c:pt>
                <c:pt idx="47">
                  <c:v>891</c:v>
                </c:pt>
                <c:pt idx="48">
                  <c:v>891</c:v>
                </c:pt>
                <c:pt idx="49">
                  <c:v>891</c:v>
                </c:pt>
                <c:pt idx="50">
                  <c:v>891</c:v>
                </c:pt>
                <c:pt idx="51">
                  <c:v>891</c:v>
                </c:pt>
                <c:pt idx="52">
                  <c:v>1182.8</c:v>
                </c:pt>
                <c:pt idx="53">
                  <c:v>1182.8</c:v>
                </c:pt>
                <c:pt idx="54">
                  <c:v>1182.8</c:v>
                </c:pt>
                <c:pt idx="55">
                  <c:v>1182.8</c:v>
                </c:pt>
                <c:pt idx="56">
                  <c:v>1068.5999999999999</c:v>
                </c:pt>
                <c:pt idx="57">
                  <c:v>1068.5999999999999</c:v>
                </c:pt>
                <c:pt idx="58">
                  <c:v>1068.5999999999999</c:v>
                </c:pt>
                <c:pt idx="59">
                  <c:v>946.9</c:v>
                </c:pt>
                <c:pt idx="60">
                  <c:v>911.8</c:v>
                </c:pt>
                <c:pt idx="61">
                  <c:v>911.8</c:v>
                </c:pt>
                <c:pt idx="62">
                  <c:v>911.8</c:v>
                </c:pt>
                <c:pt idx="63">
                  <c:v>911.8</c:v>
                </c:pt>
                <c:pt idx="64">
                  <c:v>1183.8</c:v>
                </c:pt>
                <c:pt idx="65">
                  <c:v>1246</c:v>
                </c:pt>
                <c:pt idx="66">
                  <c:v>1246</c:v>
                </c:pt>
                <c:pt idx="67">
                  <c:v>1246</c:v>
                </c:pt>
                <c:pt idx="68">
                  <c:v>1570.4</c:v>
                </c:pt>
                <c:pt idx="69">
                  <c:v>1569.1</c:v>
                </c:pt>
                <c:pt idx="70">
                  <c:v>1621</c:v>
                </c:pt>
                <c:pt idx="71">
                  <c:v>1605.2</c:v>
                </c:pt>
                <c:pt idx="72">
                  <c:v>1607.8</c:v>
                </c:pt>
                <c:pt idx="73">
                  <c:v>1609.5</c:v>
                </c:pt>
                <c:pt idx="74">
                  <c:v>1646.4</c:v>
                </c:pt>
                <c:pt idx="75">
                  <c:v>1648</c:v>
                </c:pt>
                <c:pt idx="76">
                  <c:v>1271.5999999999999</c:v>
                </c:pt>
                <c:pt idx="77">
                  <c:v>1223.0999999999999</c:v>
                </c:pt>
                <c:pt idx="78">
                  <c:v>1121.8</c:v>
                </c:pt>
                <c:pt idx="79">
                  <c:v>1102.4000000000001</c:v>
                </c:pt>
                <c:pt idx="80">
                  <c:v>1416.3</c:v>
                </c:pt>
                <c:pt idx="81">
                  <c:v>1384.5</c:v>
                </c:pt>
                <c:pt idx="82">
                  <c:v>1282.0999999999999</c:v>
                </c:pt>
                <c:pt idx="83">
                  <c:v>1337.7</c:v>
                </c:pt>
                <c:pt idx="84">
                  <c:v>1073.5</c:v>
                </c:pt>
                <c:pt idx="85">
                  <c:v>1195.6999999999998</c:v>
                </c:pt>
                <c:pt idx="86">
                  <c:v>1072</c:v>
                </c:pt>
                <c:pt idx="87">
                  <c:v>1142.1999999999998</c:v>
                </c:pt>
                <c:pt idx="88">
                  <c:v>949.59999999999991</c:v>
                </c:pt>
                <c:pt idx="89">
                  <c:v>849.2</c:v>
                </c:pt>
                <c:pt idx="90">
                  <c:v>845.2</c:v>
                </c:pt>
                <c:pt idx="91">
                  <c:v>845.2</c:v>
                </c:pt>
                <c:pt idx="92">
                  <c:v>957.7</c:v>
                </c:pt>
                <c:pt idx="93">
                  <c:v>1029.5</c:v>
                </c:pt>
                <c:pt idx="94">
                  <c:v>1082.0999999999999</c:v>
                </c:pt>
                <c:pt idx="95">
                  <c:v>1064.4000000000001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A0D-4C09-A5D8-E13766CF397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51</c:v>
                </c:pt>
                <c:pt idx="1">
                  <c:v>51</c:v>
                </c:pt>
                <c:pt idx="2">
                  <c:v>51</c:v>
                </c:pt>
                <c:pt idx="3">
                  <c:v>51</c:v>
                </c:pt>
                <c:pt idx="4">
                  <c:v>51</c:v>
                </c:pt>
                <c:pt idx="5">
                  <c:v>51</c:v>
                </c:pt>
                <c:pt idx="6">
                  <c:v>51</c:v>
                </c:pt>
                <c:pt idx="7">
                  <c:v>51</c:v>
                </c:pt>
                <c:pt idx="8">
                  <c:v>51</c:v>
                </c:pt>
                <c:pt idx="9">
                  <c:v>51</c:v>
                </c:pt>
                <c:pt idx="10">
                  <c:v>51</c:v>
                </c:pt>
                <c:pt idx="11">
                  <c:v>51</c:v>
                </c:pt>
                <c:pt idx="12">
                  <c:v>51</c:v>
                </c:pt>
                <c:pt idx="13">
                  <c:v>51</c:v>
                </c:pt>
                <c:pt idx="14">
                  <c:v>51</c:v>
                </c:pt>
                <c:pt idx="15">
                  <c:v>51</c:v>
                </c:pt>
                <c:pt idx="16">
                  <c:v>51</c:v>
                </c:pt>
                <c:pt idx="17">
                  <c:v>51</c:v>
                </c:pt>
                <c:pt idx="18">
                  <c:v>51</c:v>
                </c:pt>
                <c:pt idx="19">
                  <c:v>51</c:v>
                </c:pt>
                <c:pt idx="20">
                  <c:v>51</c:v>
                </c:pt>
                <c:pt idx="21">
                  <c:v>51</c:v>
                </c:pt>
                <c:pt idx="22">
                  <c:v>51</c:v>
                </c:pt>
                <c:pt idx="23">
                  <c:v>51</c:v>
                </c:pt>
                <c:pt idx="24">
                  <c:v>51</c:v>
                </c:pt>
                <c:pt idx="25">
                  <c:v>51</c:v>
                </c:pt>
                <c:pt idx="26">
                  <c:v>50.12</c:v>
                </c:pt>
                <c:pt idx="27">
                  <c:v>48.612000000000002</c:v>
                </c:pt>
                <c:pt idx="28">
                  <c:v>46.316000000000003</c:v>
                </c:pt>
                <c:pt idx="29">
                  <c:v>43.628</c:v>
                </c:pt>
                <c:pt idx="30">
                  <c:v>41.14</c:v>
                </c:pt>
                <c:pt idx="31">
                  <c:v>39.295999999999999</c:v>
                </c:pt>
                <c:pt idx="32">
                  <c:v>38.015999999999998</c:v>
                </c:pt>
                <c:pt idx="33">
                  <c:v>36.744</c:v>
                </c:pt>
                <c:pt idx="34">
                  <c:v>35.283999999999999</c:v>
                </c:pt>
                <c:pt idx="35">
                  <c:v>33.892000000000003</c:v>
                </c:pt>
                <c:pt idx="36">
                  <c:v>32.756</c:v>
                </c:pt>
                <c:pt idx="37">
                  <c:v>31.835999999999999</c:v>
                </c:pt>
                <c:pt idx="38">
                  <c:v>31.288</c:v>
                </c:pt>
                <c:pt idx="39">
                  <c:v>31.352</c:v>
                </c:pt>
                <c:pt idx="40">
                  <c:v>31.824000000000002</c:v>
                </c:pt>
                <c:pt idx="41">
                  <c:v>32.380000000000003</c:v>
                </c:pt>
                <c:pt idx="42">
                  <c:v>32.74</c:v>
                </c:pt>
                <c:pt idx="43">
                  <c:v>33.036000000000001</c:v>
                </c:pt>
                <c:pt idx="44">
                  <c:v>33.36</c:v>
                </c:pt>
                <c:pt idx="45">
                  <c:v>33.735999999999997</c:v>
                </c:pt>
                <c:pt idx="46">
                  <c:v>33.984000000000002</c:v>
                </c:pt>
                <c:pt idx="47">
                  <c:v>34.076000000000001</c:v>
                </c:pt>
                <c:pt idx="48">
                  <c:v>34.171999999999997</c:v>
                </c:pt>
                <c:pt idx="49">
                  <c:v>34.468000000000004</c:v>
                </c:pt>
                <c:pt idx="50">
                  <c:v>35.671999999999997</c:v>
                </c:pt>
                <c:pt idx="51">
                  <c:v>38.340000000000003</c:v>
                </c:pt>
                <c:pt idx="52">
                  <c:v>41.86</c:v>
                </c:pt>
                <c:pt idx="53">
                  <c:v>44.408000000000001</c:v>
                </c:pt>
                <c:pt idx="54">
                  <c:v>45.536000000000001</c:v>
                </c:pt>
                <c:pt idx="55">
                  <c:v>45.92</c:v>
                </c:pt>
                <c:pt idx="56">
                  <c:v>46.304000000000002</c:v>
                </c:pt>
                <c:pt idx="57">
                  <c:v>46.823999999999998</c:v>
                </c:pt>
                <c:pt idx="58">
                  <c:v>47.603999999999999</c:v>
                </c:pt>
                <c:pt idx="59">
                  <c:v>48.616</c:v>
                </c:pt>
                <c:pt idx="60">
                  <c:v>49.66</c:v>
                </c:pt>
                <c:pt idx="61">
                  <c:v>50.387999999999998</c:v>
                </c:pt>
                <c:pt idx="62">
                  <c:v>50.756</c:v>
                </c:pt>
                <c:pt idx="63">
                  <c:v>50.911999999999999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51</c:v>
                </c:pt>
                <c:pt idx="69">
                  <c:v>51</c:v>
                </c:pt>
                <c:pt idx="70">
                  <c:v>51</c:v>
                </c:pt>
                <c:pt idx="71">
                  <c:v>51</c:v>
                </c:pt>
                <c:pt idx="72">
                  <c:v>51</c:v>
                </c:pt>
                <c:pt idx="73">
                  <c:v>51</c:v>
                </c:pt>
                <c:pt idx="74">
                  <c:v>51</c:v>
                </c:pt>
                <c:pt idx="75">
                  <c:v>51</c:v>
                </c:pt>
                <c:pt idx="76">
                  <c:v>51</c:v>
                </c:pt>
                <c:pt idx="77">
                  <c:v>51</c:v>
                </c:pt>
                <c:pt idx="78">
                  <c:v>51</c:v>
                </c:pt>
                <c:pt idx="79">
                  <c:v>51</c:v>
                </c:pt>
                <c:pt idx="80">
                  <c:v>51</c:v>
                </c:pt>
                <c:pt idx="81">
                  <c:v>51</c:v>
                </c:pt>
                <c:pt idx="82">
                  <c:v>51</c:v>
                </c:pt>
                <c:pt idx="83">
                  <c:v>51</c:v>
                </c:pt>
                <c:pt idx="84">
                  <c:v>51</c:v>
                </c:pt>
                <c:pt idx="85">
                  <c:v>51</c:v>
                </c:pt>
                <c:pt idx="86">
                  <c:v>51</c:v>
                </c:pt>
                <c:pt idx="87">
                  <c:v>51</c:v>
                </c:pt>
                <c:pt idx="88">
                  <c:v>51</c:v>
                </c:pt>
                <c:pt idx="89">
                  <c:v>51</c:v>
                </c:pt>
                <c:pt idx="90">
                  <c:v>51</c:v>
                </c:pt>
                <c:pt idx="91">
                  <c:v>51</c:v>
                </c:pt>
                <c:pt idx="92">
                  <c:v>51</c:v>
                </c:pt>
                <c:pt idx="93">
                  <c:v>51</c:v>
                </c:pt>
                <c:pt idx="94">
                  <c:v>51</c:v>
                </c:pt>
                <c:pt idx="95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A0D-4C09-A5D8-E13766CF397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A0D-4C09-A5D8-E13766CF397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A0D-4C09-A5D8-E13766CF39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111.79</c:v>
                </c:pt>
                <c:pt idx="1">
                  <c:v>103.94</c:v>
                </c:pt>
                <c:pt idx="2">
                  <c:v>100.52</c:v>
                </c:pt>
                <c:pt idx="3">
                  <c:v>99.9</c:v>
                </c:pt>
                <c:pt idx="4">
                  <c:v>110.42</c:v>
                </c:pt>
                <c:pt idx="5">
                  <c:v>101.76</c:v>
                </c:pt>
                <c:pt idx="6">
                  <c:v>99.95</c:v>
                </c:pt>
                <c:pt idx="7">
                  <c:v>102.27</c:v>
                </c:pt>
                <c:pt idx="8">
                  <c:v>102.2</c:v>
                </c:pt>
                <c:pt idx="9">
                  <c:v>100.32</c:v>
                </c:pt>
                <c:pt idx="10">
                  <c:v>98.87</c:v>
                </c:pt>
                <c:pt idx="11">
                  <c:v>97.44</c:v>
                </c:pt>
                <c:pt idx="12">
                  <c:v>99.84</c:v>
                </c:pt>
                <c:pt idx="13">
                  <c:v>99.5</c:v>
                </c:pt>
                <c:pt idx="14">
                  <c:v>99.02</c:v>
                </c:pt>
                <c:pt idx="15">
                  <c:v>99.04</c:v>
                </c:pt>
                <c:pt idx="16">
                  <c:v>99.84</c:v>
                </c:pt>
                <c:pt idx="17">
                  <c:v>101.68</c:v>
                </c:pt>
                <c:pt idx="18">
                  <c:v>102</c:v>
                </c:pt>
                <c:pt idx="19">
                  <c:v>105.54</c:v>
                </c:pt>
                <c:pt idx="20">
                  <c:v>97.38</c:v>
                </c:pt>
                <c:pt idx="21">
                  <c:v>102.79</c:v>
                </c:pt>
                <c:pt idx="22">
                  <c:v>107.86</c:v>
                </c:pt>
                <c:pt idx="23">
                  <c:v>121.1</c:v>
                </c:pt>
                <c:pt idx="24">
                  <c:v>111.91</c:v>
                </c:pt>
                <c:pt idx="25">
                  <c:v>138.04</c:v>
                </c:pt>
                <c:pt idx="26">
                  <c:v>151.49</c:v>
                </c:pt>
                <c:pt idx="27">
                  <c:v>178</c:v>
                </c:pt>
                <c:pt idx="28">
                  <c:v>146.87</c:v>
                </c:pt>
                <c:pt idx="29">
                  <c:v>174.97</c:v>
                </c:pt>
                <c:pt idx="30">
                  <c:v>222.1</c:v>
                </c:pt>
                <c:pt idx="31">
                  <c:v>189.99</c:v>
                </c:pt>
                <c:pt idx="32">
                  <c:v>222.65</c:v>
                </c:pt>
                <c:pt idx="33">
                  <c:v>236.04</c:v>
                </c:pt>
                <c:pt idx="34">
                  <c:v>145.33000000000001</c:v>
                </c:pt>
                <c:pt idx="35">
                  <c:v>138.38</c:v>
                </c:pt>
                <c:pt idx="36">
                  <c:v>223.93</c:v>
                </c:pt>
                <c:pt idx="37">
                  <c:v>147.22</c:v>
                </c:pt>
                <c:pt idx="38">
                  <c:v>142.76</c:v>
                </c:pt>
                <c:pt idx="39">
                  <c:v>141.77000000000001</c:v>
                </c:pt>
                <c:pt idx="40">
                  <c:v>143.97</c:v>
                </c:pt>
                <c:pt idx="41">
                  <c:v>142.62</c:v>
                </c:pt>
                <c:pt idx="42">
                  <c:v>141.76</c:v>
                </c:pt>
                <c:pt idx="43">
                  <c:v>141.41</c:v>
                </c:pt>
                <c:pt idx="44">
                  <c:v>132.47</c:v>
                </c:pt>
                <c:pt idx="45">
                  <c:v>137.01</c:v>
                </c:pt>
                <c:pt idx="46">
                  <c:v>138.53</c:v>
                </c:pt>
                <c:pt idx="47">
                  <c:v>139.9</c:v>
                </c:pt>
                <c:pt idx="48">
                  <c:v>141.84</c:v>
                </c:pt>
                <c:pt idx="49">
                  <c:v>141.06</c:v>
                </c:pt>
                <c:pt idx="50">
                  <c:v>143.15</c:v>
                </c:pt>
                <c:pt idx="51">
                  <c:v>141.81</c:v>
                </c:pt>
                <c:pt idx="52">
                  <c:v>145.16999999999999</c:v>
                </c:pt>
                <c:pt idx="53">
                  <c:v>151.38999999999999</c:v>
                </c:pt>
                <c:pt idx="54">
                  <c:v>140.44999999999999</c:v>
                </c:pt>
                <c:pt idx="55">
                  <c:v>142.26</c:v>
                </c:pt>
                <c:pt idx="56">
                  <c:v>138.76</c:v>
                </c:pt>
                <c:pt idx="57">
                  <c:v>143.37</c:v>
                </c:pt>
                <c:pt idx="58">
                  <c:v>200.96</c:v>
                </c:pt>
                <c:pt idx="59">
                  <c:v>210.92</c:v>
                </c:pt>
                <c:pt idx="60">
                  <c:v>142.74</c:v>
                </c:pt>
                <c:pt idx="61">
                  <c:v>147.41999999999999</c:v>
                </c:pt>
                <c:pt idx="62">
                  <c:v>209.94</c:v>
                </c:pt>
                <c:pt idx="63">
                  <c:v>241.82</c:v>
                </c:pt>
                <c:pt idx="64">
                  <c:v>237.17</c:v>
                </c:pt>
                <c:pt idx="65">
                  <c:v>147</c:v>
                </c:pt>
                <c:pt idx="66">
                  <c:v>193.83</c:v>
                </c:pt>
                <c:pt idx="67">
                  <c:v>163.99</c:v>
                </c:pt>
                <c:pt idx="68">
                  <c:v>271.58999999999997</c:v>
                </c:pt>
                <c:pt idx="69">
                  <c:v>281.94</c:v>
                </c:pt>
                <c:pt idx="70">
                  <c:v>250.98</c:v>
                </c:pt>
                <c:pt idx="71">
                  <c:v>218.44</c:v>
                </c:pt>
                <c:pt idx="72">
                  <c:v>216.34</c:v>
                </c:pt>
                <c:pt idx="73">
                  <c:v>218.17</c:v>
                </c:pt>
                <c:pt idx="74">
                  <c:v>196.44</c:v>
                </c:pt>
                <c:pt idx="75">
                  <c:v>178.7</c:v>
                </c:pt>
                <c:pt idx="76">
                  <c:v>201.19</c:v>
                </c:pt>
                <c:pt idx="77">
                  <c:v>175.03</c:v>
                </c:pt>
                <c:pt idx="78">
                  <c:v>159.66</c:v>
                </c:pt>
                <c:pt idx="79">
                  <c:v>150.76</c:v>
                </c:pt>
                <c:pt idx="80">
                  <c:v>171.71</c:v>
                </c:pt>
                <c:pt idx="81">
                  <c:v>150.1</c:v>
                </c:pt>
                <c:pt idx="82">
                  <c:v>134.94999999999999</c:v>
                </c:pt>
                <c:pt idx="83">
                  <c:v>124</c:v>
                </c:pt>
                <c:pt idx="84">
                  <c:v>138.22999999999999</c:v>
                </c:pt>
                <c:pt idx="85">
                  <c:v>131.36000000000001</c:v>
                </c:pt>
                <c:pt idx="86">
                  <c:v>117.07</c:v>
                </c:pt>
                <c:pt idx="87">
                  <c:v>110.38</c:v>
                </c:pt>
                <c:pt idx="88">
                  <c:v>135.88999999999999</c:v>
                </c:pt>
                <c:pt idx="89">
                  <c:v>122.63</c:v>
                </c:pt>
                <c:pt idx="90">
                  <c:v>112.73</c:v>
                </c:pt>
                <c:pt idx="91">
                  <c:v>106.35</c:v>
                </c:pt>
                <c:pt idx="92">
                  <c:v>121.68</c:v>
                </c:pt>
                <c:pt idx="93">
                  <c:v>111.02</c:v>
                </c:pt>
                <c:pt idx="94">
                  <c:v>104.61</c:v>
                </c:pt>
                <c:pt idx="95">
                  <c:v>99.81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A0D-4C09-A5D8-E13766CF39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5801.692</v>
      </c>
      <c r="C5" s="25">
        <v>5769.6549999999997</v>
      </c>
      <c r="D5" s="25">
        <v>5721.8130000000001</v>
      </c>
      <c r="E5" s="25">
        <v>5681.9170000000004</v>
      </c>
      <c r="F5" s="25">
        <v>5565.1120000000001</v>
      </c>
      <c r="G5" s="25">
        <v>5572.9269999999997</v>
      </c>
      <c r="H5" s="25">
        <v>5547.5659999999998</v>
      </c>
      <c r="I5" s="25">
        <v>5519.2820000000002</v>
      </c>
      <c r="J5" s="25">
        <v>5509.2169999999996</v>
      </c>
      <c r="K5" s="25">
        <v>5619.6540000000005</v>
      </c>
      <c r="L5" s="25">
        <v>5602.3320000000003</v>
      </c>
      <c r="M5" s="25">
        <v>5562.7709999999997</v>
      </c>
      <c r="N5" s="25">
        <v>5631.4210000000003</v>
      </c>
      <c r="O5" s="25">
        <v>5630.7330000000002</v>
      </c>
      <c r="P5" s="25">
        <v>5617.3980000000001</v>
      </c>
      <c r="Q5" s="25">
        <v>5625.3050000000003</v>
      </c>
      <c r="R5" s="25">
        <v>5642.77</v>
      </c>
      <c r="S5" s="25">
        <v>5685.8360000000002</v>
      </c>
      <c r="T5" s="25">
        <v>5701.4340000000002</v>
      </c>
      <c r="U5" s="25">
        <v>5736.1130000000003</v>
      </c>
      <c r="V5" s="25">
        <v>6060.5190000000002</v>
      </c>
      <c r="W5" s="25">
        <v>6200.39</v>
      </c>
      <c r="X5" s="25">
        <v>6224.7569999999996</v>
      </c>
      <c r="Y5" s="25">
        <v>6240.7330000000002</v>
      </c>
      <c r="Z5" s="25">
        <v>6305.2420000000002</v>
      </c>
      <c r="AA5" s="25">
        <v>6465.7650000000003</v>
      </c>
      <c r="AB5" s="25">
        <v>6737.799</v>
      </c>
      <c r="AC5" s="25">
        <v>6858.8069999999998</v>
      </c>
      <c r="AD5" s="25">
        <v>6910.0990000000002</v>
      </c>
      <c r="AE5" s="25">
        <v>7016.0860000000002</v>
      </c>
      <c r="AF5" s="25">
        <v>7140.0990000000002</v>
      </c>
      <c r="AG5" s="25">
        <v>7258.41</v>
      </c>
      <c r="AH5" s="25">
        <v>7179.1660000000002</v>
      </c>
      <c r="AI5" s="25">
        <v>7326.232</v>
      </c>
      <c r="AJ5" s="25">
        <v>7387.8950000000004</v>
      </c>
      <c r="AK5" s="25">
        <v>7405.6949999999997</v>
      </c>
      <c r="AL5" s="25">
        <v>7476.8289999999997</v>
      </c>
      <c r="AM5" s="25">
        <v>7531.3450000000003</v>
      </c>
      <c r="AN5" s="25">
        <v>7548.5619999999999</v>
      </c>
      <c r="AO5" s="25">
        <v>7543.2629999999999</v>
      </c>
      <c r="AP5" s="25">
        <v>7573.0569999999998</v>
      </c>
      <c r="AQ5" s="25">
        <v>7593.4179999999997</v>
      </c>
      <c r="AR5" s="25">
        <v>7613.4179999999997</v>
      </c>
      <c r="AS5" s="25">
        <v>7619.6329999999998</v>
      </c>
      <c r="AT5" s="25">
        <v>7628.3959999999997</v>
      </c>
      <c r="AU5" s="25">
        <v>7654.5569999999998</v>
      </c>
      <c r="AV5" s="25">
        <v>7665.7129999999997</v>
      </c>
      <c r="AW5" s="25">
        <v>7664.6490000000003</v>
      </c>
      <c r="AX5" s="25">
        <v>7630.585</v>
      </c>
      <c r="AY5" s="25">
        <v>7611.4179999999997</v>
      </c>
      <c r="AZ5" s="25">
        <v>7615.8230000000003</v>
      </c>
      <c r="BA5" s="25">
        <v>7578.8</v>
      </c>
      <c r="BB5" s="25">
        <v>7802.7830000000004</v>
      </c>
      <c r="BC5" s="25">
        <v>7771.8109999999997</v>
      </c>
      <c r="BD5" s="25">
        <v>7756.7240000000002</v>
      </c>
      <c r="BE5" s="25">
        <v>7735.2939999999999</v>
      </c>
      <c r="BF5" s="25">
        <v>7548.326</v>
      </c>
      <c r="BG5" s="25">
        <v>7546.1469999999999</v>
      </c>
      <c r="BH5" s="25">
        <v>7511.3</v>
      </c>
      <c r="BI5" s="25">
        <v>7412.9</v>
      </c>
      <c r="BJ5" s="25">
        <v>7471.5820000000003</v>
      </c>
      <c r="BK5" s="25">
        <v>7502.5219999999999</v>
      </c>
      <c r="BL5" s="25">
        <v>7494.3140000000003</v>
      </c>
      <c r="BM5" s="25">
        <v>7556.5889999999999</v>
      </c>
      <c r="BN5" s="25">
        <v>7975.0479999999998</v>
      </c>
      <c r="BO5" s="25">
        <v>8205.1470000000008</v>
      </c>
      <c r="BP5" s="25">
        <v>8260.5709999999999</v>
      </c>
      <c r="BQ5" s="25">
        <v>8323.344000000001</v>
      </c>
      <c r="BR5" s="25">
        <v>8641.9959999999992</v>
      </c>
      <c r="BS5" s="25">
        <v>8663.17</v>
      </c>
      <c r="BT5" s="25">
        <v>8731.2160000000003</v>
      </c>
      <c r="BU5" s="25">
        <v>8730.6779999999999</v>
      </c>
      <c r="BV5" s="25">
        <v>8746.8989999999994</v>
      </c>
      <c r="BW5" s="25">
        <v>8717.5879999999997</v>
      </c>
      <c r="BX5" s="25">
        <v>8797.0149999999994</v>
      </c>
      <c r="BY5" s="25">
        <v>8791.9609999999993</v>
      </c>
      <c r="BZ5" s="25">
        <v>8343.4330000000009</v>
      </c>
      <c r="CA5" s="25">
        <v>8305.5540000000001</v>
      </c>
      <c r="CB5" s="25">
        <v>8148.6189999999997</v>
      </c>
      <c r="CC5" s="25">
        <v>8062.2269999999999</v>
      </c>
      <c r="CD5" s="25">
        <v>8230.1110000000008</v>
      </c>
      <c r="CE5" s="25">
        <v>8081.8829999999998</v>
      </c>
      <c r="CF5" s="25">
        <v>7865.8779999999997</v>
      </c>
      <c r="CG5" s="25">
        <v>7774.9440000000004</v>
      </c>
      <c r="CH5" s="25">
        <v>7361.1660000000002</v>
      </c>
      <c r="CI5" s="25">
        <v>7326.942</v>
      </c>
      <c r="CJ5" s="25">
        <v>7119.6989999999996</v>
      </c>
      <c r="CK5" s="25">
        <v>7070.2539999999999</v>
      </c>
      <c r="CL5" s="25">
        <v>6637.2120000000004</v>
      </c>
      <c r="CM5" s="25">
        <v>6466.9210000000003</v>
      </c>
      <c r="CN5" s="25">
        <v>6368.143</v>
      </c>
      <c r="CO5" s="25">
        <v>6256.6009999999997</v>
      </c>
      <c r="CP5" s="25">
        <v>6146.42</v>
      </c>
      <c r="CQ5" s="25">
        <v>6145.8429999999998</v>
      </c>
      <c r="CR5" s="25">
        <v>6085.7389999999996</v>
      </c>
      <c r="CS5" s="25">
        <v>5963.4369999999999</v>
      </c>
      <c r="CT5" s="26"/>
      <c r="CU5" s="26"/>
      <c r="CV5" s="26"/>
      <c r="CW5" s="27"/>
      <c r="CX5" s="28">
        <f t="array" ref="CX5">SUMPRODUCT(B5:CW5*0.25)</f>
        <v>170117.01474999997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111.79</v>
      </c>
      <c r="C8" s="37">
        <v>103.94</v>
      </c>
      <c r="D8" s="37">
        <v>100.52</v>
      </c>
      <c r="E8" s="37">
        <v>99.9</v>
      </c>
      <c r="F8" s="37">
        <v>110.42</v>
      </c>
      <c r="G8" s="37">
        <v>101.76</v>
      </c>
      <c r="H8" s="37">
        <v>99.95</v>
      </c>
      <c r="I8" s="37">
        <v>102.27</v>
      </c>
      <c r="J8" s="37">
        <v>102.2</v>
      </c>
      <c r="K8" s="37">
        <v>100.32</v>
      </c>
      <c r="L8" s="37">
        <v>98.87</v>
      </c>
      <c r="M8" s="37">
        <v>97.44</v>
      </c>
      <c r="N8" s="37">
        <v>99.84</v>
      </c>
      <c r="O8" s="37">
        <v>99.5</v>
      </c>
      <c r="P8" s="37">
        <v>99.02</v>
      </c>
      <c r="Q8" s="37">
        <v>99.04</v>
      </c>
      <c r="R8" s="37">
        <v>99.84</v>
      </c>
      <c r="S8" s="37">
        <v>101.68</v>
      </c>
      <c r="T8" s="37">
        <v>102</v>
      </c>
      <c r="U8" s="37">
        <v>105.54</v>
      </c>
      <c r="V8" s="37">
        <v>97.38</v>
      </c>
      <c r="W8" s="37">
        <v>102.79</v>
      </c>
      <c r="X8" s="37">
        <v>107.86</v>
      </c>
      <c r="Y8" s="37">
        <v>121.1</v>
      </c>
      <c r="Z8" s="37">
        <v>111.91</v>
      </c>
      <c r="AA8" s="37">
        <v>138.04</v>
      </c>
      <c r="AB8" s="37">
        <v>151.49</v>
      </c>
      <c r="AC8" s="37">
        <v>178</v>
      </c>
      <c r="AD8" s="37">
        <v>146.87</v>
      </c>
      <c r="AE8" s="37">
        <v>174.97</v>
      </c>
      <c r="AF8" s="37">
        <v>222.1</v>
      </c>
      <c r="AG8" s="37">
        <v>189.99</v>
      </c>
      <c r="AH8" s="37">
        <v>222.65</v>
      </c>
      <c r="AI8" s="37">
        <v>236.04</v>
      </c>
      <c r="AJ8" s="37">
        <v>145.33000000000001</v>
      </c>
      <c r="AK8" s="37">
        <v>138.38</v>
      </c>
      <c r="AL8" s="37">
        <v>223.93</v>
      </c>
      <c r="AM8" s="37">
        <v>147.22</v>
      </c>
      <c r="AN8" s="37">
        <v>142.76</v>
      </c>
      <c r="AO8" s="37">
        <v>141.77000000000001</v>
      </c>
      <c r="AP8" s="37">
        <v>143.97</v>
      </c>
      <c r="AQ8" s="37">
        <v>142.62</v>
      </c>
      <c r="AR8" s="37">
        <v>141.76</v>
      </c>
      <c r="AS8" s="37">
        <v>141.41</v>
      </c>
      <c r="AT8" s="37">
        <v>132.47</v>
      </c>
      <c r="AU8" s="37">
        <v>137.01</v>
      </c>
      <c r="AV8" s="37">
        <v>138.53</v>
      </c>
      <c r="AW8" s="37">
        <v>139.9</v>
      </c>
      <c r="AX8" s="37">
        <v>141.84</v>
      </c>
      <c r="AY8" s="37">
        <v>141.06</v>
      </c>
      <c r="AZ8" s="37">
        <v>143.15</v>
      </c>
      <c r="BA8" s="37">
        <v>141.81</v>
      </c>
      <c r="BB8" s="37">
        <v>145.16999999999999</v>
      </c>
      <c r="BC8" s="37">
        <v>151.38999999999999</v>
      </c>
      <c r="BD8" s="37">
        <v>140.44999999999999</v>
      </c>
      <c r="BE8" s="37">
        <v>142.26</v>
      </c>
      <c r="BF8" s="37">
        <v>138.76</v>
      </c>
      <c r="BG8" s="37">
        <v>143.37</v>
      </c>
      <c r="BH8" s="37">
        <v>200.96</v>
      </c>
      <c r="BI8" s="37">
        <v>210.92</v>
      </c>
      <c r="BJ8" s="37">
        <v>142.74</v>
      </c>
      <c r="BK8" s="37">
        <v>147.41999999999999</v>
      </c>
      <c r="BL8" s="37">
        <v>209.94</v>
      </c>
      <c r="BM8" s="37">
        <v>241.82</v>
      </c>
      <c r="BN8" s="37">
        <v>237.17</v>
      </c>
      <c r="BO8" s="37">
        <v>147</v>
      </c>
      <c r="BP8" s="37">
        <v>193.83</v>
      </c>
      <c r="BQ8" s="37">
        <v>163.99</v>
      </c>
      <c r="BR8" s="37">
        <v>271.58999999999997</v>
      </c>
      <c r="BS8" s="37">
        <v>281.94</v>
      </c>
      <c r="BT8" s="37">
        <v>250.98</v>
      </c>
      <c r="BU8" s="37">
        <v>218.44</v>
      </c>
      <c r="BV8" s="37">
        <v>216.34</v>
      </c>
      <c r="BW8" s="37">
        <v>218.17</v>
      </c>
      <c r="BX8" s="37">
        <v>196.44</v>
      </c>
      <c r="BY8" s="37">
        <v>178.7</v>
      </c>
      <c r="BZ8" s="37">
        <v>201.19</v>
      </c>
      <c r="CA8" s="37">
        <v>175.03</v>
      </c>
      <c r="CB8" s="37">
        <v>159.66</v>
      </c>
      <c r="CC8" s="37">
        <v>150.76</v>
      </c>
      <c r="CD8" s="37">
        <v>171.71</v>
      </c>
      <c r="CE8" s="37">
        <v>150.1</v>
      </c>
      <c r="CF8" s="37">
        <v>134.94999999999999</v>
      </c>
      <c r="CG8" s="37">
        <v>124</v>
      </c>
      <c r="CH8" s="37">
        <v>138.22999999999999</v>
      </c>
      <c r="CI8" s="37">
        <v>131.36000000000001</v>
      </c>
      <c r="CJ8" s="37">
        <v>117.07</v>
      </c>
      <c r="CK8" s="37">
        <v>110.38</v>
      </c>
      <c r="CL8" s="37">
        <v>135.88999999999999</v>
      </c>
      <c r="CM8" s="37">
        <v>122.63</v>
      </c>
      <c r="CN8" s="37">
        <v>112.73</v>
      </c>
      <c r="CO8" s="37">
        <v>106.35</v>
      </c>
      <c r="CP8" s="37">
        <v>121.68</v>
      </c>
      <c r="CQ8" s="37">
        <v>111.02</v>
      </c>
      <c r="CR8" s="37">
        <v>104.61</v>
      </c>
      <c r="CS8" s="37">
        <v>99.81</v>
      </c>
      <c r="CT8" s="38"/>
      <c r="CU8" s="38"/>
      <c r="CV8" s="38"/>
      <c r="CW8" s="39"/>
      <c r="CX8" s="40">
        <f>IF(SUM(B8:CW8)&lt;&gt;0,AVERAGEIF(B8:CW8,"&lt;&gt;"""),"")</f>
        <v>147.19687500000006</v>
      </c>
    </row>
    <row r="9" spans="1:102" ht="24.95" customHeight="1" thickBot="1" x14ac:dyDescent="0.25">
      <c r="A9" s="41" t="s">
        <v>6</v>
      </c>
      <c r="B9" s="42">
        <v>104.03749999999999</v>
      </c>
      <c r="C9" s="43">
        <v>104.03749999999999</v>
      </c>
      <c r="D9" s="43">
        <v>104.03749999999999</v>
      </c>
      <c r="E9" s="43">
        <v>104.03749999999999</v>
      </c>
      <c r="F9" s="43">
        <v>103.6</v>
      </c>
      <c r="G9" s="43">
        <v>103.6</v>
      </c>
      <c r="H9" s="43">
        <v>103.6</v>
      </c>
      <c r="I9" s="43">
        <v>103.6</v>
      </c>
      <c r="J9" s="43">
        <v>99.707499999999996</v>
      </c>
      <c r="K9" s="43">
        <v>99.707499999999996</v>
      </c>
      <c r="L9" s="43">
        <v>99.707499999999996</v>
      </c>
      <c r="M9" s="43">
        <v>99.707499999999996</v>
      </c>
      <c r="N9" s="43">
        <v>99.35</v>
      </c>
      <c r="O9" s="43">
        <v>99.35</v>
      </c>
      <c r="P9" s="43">
        <v>99.35</v>
      </c>
      <c r="Q9" s="43">
        <v>99.35</v>
      </c>
      <c r="R9" s="43">
        <v>102.265</v>
      </c>
      <c r="S9" s="43">
        <v>102.265</v>
      </c>
      <c r="T9" s="43">
        <v>102.265</v>
      </c>
      <c r="U9" s="43">
        <v>102.265</v>
      </c>
      <c r="V9" s="43">
        <v>107.2825</v>
      </c>
      <c r="W9" s="43">
        <v>107.2825</v>
      </c>
      <c r="X9" s="43">
        <v>107.2825</v>
      </c>
      <c r="Y9" s="43">
        <v>107.2825</v>
      </c>
      <c r="Z9" s="43">
        <v>144.86000000000001</v>
      </c>
      <c r="AA9" s="43">
        <v>144.86000000000001</v>
      </c>
      <c r="AB9" s="43">
        <v>144.86000000000001</v>
      </c>
      <c r="AC9" s="43">
        <v>144.86000000000001</v>
      </c>
      <c r="AD9" s="43">
        <v>183.48249999999999</v>
      </c>
      <c r="AE9" s="43">
        <v>183.48249999999999</v>
      </c>
      <c r="AF9" s="43">
        <v>183.48249999999999</v>
      </c>
      <c r="AG9" s="43">
        <v>183.48249999999999</v>
      </c>
      <c r="AH9" s="43">
        <v>185.6</v>
      </c>
      <c r="AI9" s="43">
        <v>185.6</v>
      </c>
      <c r="AJ9" s="43">
        <v>185.6</v>
      </c>
      <c r="AK9" s="43">
        <v>185.6</v>
      </c>
      <c r="AL9" s="43">
        <v>163.92</v>
      </c>
      <c r="AM9" s="43">
        <v>163.92</v>
      </c>
      <c r="AN9" s="43">
        <v>163.92</v>
      </c>
      <c r="AO9" s="43">
        <v>163.92</v>
      </c>
      <c r="AP9" s="43">
        <v>142.44</v>
      </c>
      <c r="AQ9" s="43">
        <v>142.44</v>
      </c>
      <c r="AR9" s="43">
        <v>142.44</v>
      </c>
      <c r="AS9" s="43">
        <v>142.44</v>
      </c>
      <c r="AT9" s="43">
        <v>136.97749999999999</v>
      </c>
      <c r="AU9" s="43">
        <v>136.97749999999999</v>
      </c>
      <c r="AV9" s="43">
        <v>136.97749999999999</v>
      </c>
      <c r="AW9" s="43">
        <v>136.97749999999999</v>
      </c>
      <c r="AX9" s="43">
        <v>141.965</v>
      </c>
      <c r="AY9" s="43">
        <v>141.965</v>
      </c>
      <c r="AZ9" s="43">
        <v>141.965</v>
      </c>
      <c r="BA9" s="43">
        <v>141.965</v>
      </c>
      <c r="BB9" s="43">
        <v>144.8175</v>
      </c>
      <c r="BC9" s="43">
        <v>144.8175</v>
      </c>
      <c r="BD9" s="43">
        <v>144.8175</v>
      </c>
      <c r="BE9" s="43">
        <v>144.8175</v>
      </c>
      <c r="BF9" s="43">
        <v>173.5025</v>
      </c>
      <c r="BG9" s="43">
        <v>173.5025</v>
      </c>
      <c r="BH9" s="43">
        <v>173.5025</v>
      </c>
      <c r="BI9" s="43">
        <v>173.5025</v>
      </c>
      <c r="BJ9" s="43">
        <v>185.48</v>
      </c>
      <c r="BK9" s="43">
        <v>185.48</v>
      </c>
      <c r="BL9" s="43">
        <v>185.48</v>
      </c>
      <c r="BM9" s="43">
        <v>185.48</v>
      </c>
      <c r="BN9" s="43">
        <v>185.4975</v>
      </c>
      <c r="BO9" s="43">
        <v>185.4975</v>
      </c>
      <c r="BP9" s="43">
        <v>185.4975</v>
      </c>
      <c r="BQ9" s="43">
        <v>185.4975</v>
      </c>
      <c r="BR9" s="43">
        <v>255.73750000000001</v>
      </c>
      <c r="BS9" s="43">
        <v>255.73750000000001</v>
      </c>
      <c r="BT9" s="43">
        <v>255.73750000000001</v>
      </c>
      <c r="BU9" s="43">
        <v>255.73750000000001</v>
      </c>
      <c r="BV9" s="43">
        <v>202.41249999999999</v>
      </c>
      <c r="BW9" s="43">
        <v>202.41249999999999</v>
      </c>
      <c r="BX9" s="43">
        <v>202.41249999999999</v>
      </c>
      <c r="BY9" s="43">
        <v>202.41249999999999</v>
      </c>
      <c r="BZ9" s="43">
        <v>171.66</v>
      </c>
      <c r="CA9" s="43">
        <v>171.66</v>
      </c>
      <c r="CB9" s="43">
        <v>171.66</v>
      </c>
      <c r="CC9" s="43">
        <v>171.66</v>
      </c>
      <c r="CD9" s="43">
        <v>145.19</v>
      </c>
      <c r="CE9" s="43">
        <v>145.19</v>
      </c>
      <c r="CF9" s="43">
        <v>145.19</v>
      </c>
      <c r="CG9" s="43">
        <v>145.19</v>
      </c>
      <c r="CH9" s="43">
        <v>124.26</v>
      </c>
      <c r="CI9" s="43">
        <v>124.26</v>
      </c>
      <c r="CJ9" s="43">
        <v>124.26</v>
      </c>
      <c r="CK9" s="43">
        <v>124.26</v>
      </c>
      <c r="CL9" s="43">
        <v>119.4</v>
      </c>
      <c r="CM9" s="43">
        <v>119.4</v>
      </c>
      <c r="CN9" s="43">
        <v>119.4</v>
      </c>
      <c r="CO9" s="43">
        <v>119.4</v>
      </c>
      <c r="CP9" s="43">
        <v>109.28</v>
      </c>
      <c r="CQ9" s="43">
        <v>109.28</v>
      </c>
      <c r="CR9" s="43">
        <v>109.28</v>
      </c>
      <c r="CS9" s="43">
        <v>109.28</v>
      </c>
      <c r="CT9" s="44"/>
      <c r="CU9" s="44"/>
      <c r="CV9" s="44"/>
      <c r="CW9" s="45"/>
      <c r="CX9" s="46">
        <f>IF(SUM(B9:CW9)&lt;&gt;0,AVERAGEIF(B9:CW9,"&lt;&gt;"""),"")</f>
        <v>147.19687499999998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562</v>
      </c>
      <c r="C11" s="53">
        <v>562</v>
      </c>
      <c r="D11" s="53">
        <v>562</v>
      </c>
      <c r="E11" s="53">
        <v>562</v>
      </c>
      <c r="F11" s="53">
        <v>562</v>
      </c>
      <c r="G11" s="53">
        <v>562</v>
      </c>
      <c r="H11" s="53">
        <v>562</v>
      </c>
      <c r="I11" s="53">
        <v>562</v>
      </c>
      <c r="J11" s="53">
        <v>562</v>
      </c>
      <c r="K11" s="53">
        <v>562</v>
      </c>
      <c r="L11" s="53">
        <v>562</v>
      </c>
      <c r="M11" s="53">
        <v>562</v>
      </c>
      <c r="N11" s="53">
        <v>562</v>
      </c>
      <c r="O11" s="53">
        <v>562</v>
      </c>
      <c r="P11" s="53">
        <v>562</v>
      </c>
      <c r="Q11" s="53">
        <v>562</v>
      </c>
      <c r="R11" s="53">
        <v>562</v>
      </c>
      <c r="S11" s="53">
        <v>562</v>
      </c>
      <c r="T11" s="53">
        <v>562</v>
      </c>
      <c r="U11" s="53">
        <v>562</v>
      </c>
      <c r="V11" s="53">
        <v>562</v>
      </c>
      <c r="W11" s="53">
        <v>562</v>
      </c>
      <c r="X11" s="53">
        <v>562</v>
      </c>
      <c r="Y11" s="53">
        <v>562</v>
      </c>
      <c r="Z11" s="53">
        <v>562</v>
      </c>
      <c r="AA11" s="53">
        <v>572.83300000000008</v>
      </c>
      <c r="AB11" s="53">
        <v>712</v>
      </c>
      <c r="AC11" s="53">
        <v>712</v>
      </c>
      <c r="AD11" s="53">
        <v>705.20900000000006</v>
      </c>
      <c r="AE11" s="53">
        <v>712</v>
      </c>
      <c r="AF11" s="53">
        <v>712</v>
      </c>
      <c r="AG11" s="53">
        <v>712</v>
      </c>
      <c r="AH11" s="53">
        <v>712</v>
      </c>
      <c r="AI11" s="53">
        <v>712</v>
      </c>
      <c r="AJ11" s="53">
        <v>682.09799999999996</v>
      </c>
      <c r="AK11" s="53">
        <v>577.94299999999998</v>
      </c>
      <c r="AL11" s="53">
        <v>712</v>
      </c>
      <c r="AM11" s="53">
        <v>710.52099999999996</v>
      </c>
      <c r="AN11" s="53">
        <v>643.62</v>
      </c>
      <c r="AO11" s="53">
        <v>628.74700000000007</v>
      </c>
      <c r="AP11" s="53">
        <v>661.76099999999997</v>
      </c>
      <c r="AQ11" s="53">
        <v>641.44499999999994</v>
      </c>
      <c r="AR11" s="53">
        <v>628.56099999999992</v>
      </c>
      <c r="AS11" s="53">
        <v>623.28399999999999</v>
      </c>
      <c r="AT11" s="53">
        <v>562</v>
      </c>
      <c r="AU11" s="53">
        <v>562</v>
      </c>
      <c r="AV11" s="53">
        <v>580.22299999999996</v>
      </c>
      <c r="AW11" s="53">
        <v>600.66399999999999</v>
      </c>
      <c r="AX11" s="53">
        <v>629.81099999999992</v>
      </c>
      <c r="AY11" s="53">
        <v>618.15599999999995</v>
      </c>
      <c r="AZ11" s="53">
        <v>649.51900000000001</v>
      </c>
      <c r="BA11" s="53">
        <v>629.36599999999999</v>
      </c>
      <c r="BB11" s="53">
        <v>679.71</v>
      </c>
      <c r="BC11" s="53">
        <v>712</v>
      </c>
      <c r="BD11" s="53">
        <v>608.94600000000003</v>
      </c>
      <c r="BE11" s="53">
        <v>636.14400000000001</v>
      </c>
      <c r="BF11" s="53">
        <v>583.59699999999998</v>
      </c>
      <c r="BG11" s="53">
        <v>652.75900000000001</v>
      </c>
      <c r="BH11" s="53">
        <v>712</v>
      </c>
      <c r="BI11" s="53">
        <v>712</v>
      </c>
      <c r="BJ11" s="53">
        <v>643.255</v>
      </c>
      <c r="BK11" s="53">
        <v>712</v>
      </c>
      <c r="BL11" s="53">
        <v>712</v>
      </c>
      <c r="BM11" s="53">
        <v>712</v>
      </c>
      <c r="BN11" s="53">
        <v>712</v>
      </c>
      <c r="BO11" s="53">
        <v>707.26499999999999</v>
      </c>
      <c r="BP11" s="53">
        <v>712</v>
      </c>
      <c r="BQ11" s="53">
        <v>712</v>
      </c>
      <c r="BR11" s="53">
        <v>712</v>
      </c>
      <c r="BS11" s="53">
        <v>712</v>
      </c>
      <c r="BT11" s="53">
        <v>712</v>
      </c>
      <c r="BU11" s="53">
        <v>712</v>
      </c>
      <c r="BV11" s="53">
        <v>712</v>
      </c>
      <c r="BW11" s="53">
        <v>712</v>
      </c>
      <c r="BX11" s="53">
        <v>712</v>
      </c>
      <c r="BY11" s="53">
        <v>712</v>
      </c>
      <c r="BZ11" s="53">
        <v>712</v>
      </c>
      <c r="CA11" s="53">
        <v>712</v>
      </c>
      <c r="CB11" s="53">
        <v>712</v>
      </c>
      <c r="CC11" s="53">
        <v>712</v>
      </c>
      <c r="CD11" s="53">
        <v>712</v>
      </c>
      <c r="CE11" s="53">
        <v>712</v>
      </c>
      <c r="CF11" s="53">
        <v>562</v>
      </c>
      <c r="CG11" s="53">
        <v>562</v>
      </c>
      <c r="CH11" s="53">
        <v>575.58400000000006</v>
      </c>
      <c r="CI11" s="53">
        <v>562</v>
      </c>
      <c r="CJ11" s="53">
        <v>562</v>
      </c>
      <c r="CK11" s="53">
        <v>562</v>
      </c>
      <c r="CL11" s="53">
        <v>562</v>
      </c>
      <c r="CM11" s="53">
        <v>562</v>
      </c>
      <c r="CN11" s="53">
        <v>562</v>
      </c>
      <c r="CO11" s="53">
        <v>562</v>
      </c>
      <c r="CP11" s="53">
        <v>562</v>
      </c>
      <c r="CQ11" s="53">
        <v>562</v>
      </c>
      <c r="CR11" s="53">
        <v>562</v>
      </c>
      <c r="CS11" s="53">
        <v>562</v>
      </c>
      <c r="CT11" s="54"/>
      <c r="CU11" s="54"/>
      <c r="CV11" s="54"/>
      <c r="CW11" s="55"/>
      <c r="CX11" s="56">
        <f t="array" ref="CX11">SUMPRODUCT(B11:CW11*0.25)</f>
        <v>15105.75525</v>
      </c>
    </row>
    <row r="12" spans="1:102" ht="24.95" customHeight="1" x14ac:dyDescent="0.2">
      <c r="A12" s="57" t="s">
        <v>9</v>
      </c>
      <c r="B12" s="58">
        <v>118.5</v>
      </c>
      <c r="C12" s="59">
        <v>118.5</v>
      </c>
      <c r="D12" s="59">
        <v>118.5</v>
      </c>
      <c r="E12" s="59">
        <v>118.5</v>
      </c>
      <c r="F12" s="59">
        <v>118.5</v>
      </c>
      <c r="G12" s="59">
        <v>118.5</v>
      </c>
      <c r="H12" s="59">
        <v>118.5</v>
      </c>
      <c r="I12" s="59">
        <v>118.5</v>
      </c>
      <c r="J12" s="59">
        <v>112.5</v>
      </c>
      <c r="K12" s="59">
        <v>112.5</v>
      </c>
      <c r="L12" s="59">
        <v>112.5</v>
      </c>
      <c r="M12" s="59">
        <v>112.5</v>
      </c>
      <c r="N12" s="59">
        <v>112.5</v>
      </c>
      <c r="O12" s="59">
        <v>112.5</v>
      </c>
      <c r="P12" s="59">
        <v>112.5</v>
      </c>
      <c r="Q12" s="59">
        <v>112.5</v>
      </c>
      <c r="R12" s="59">
        <v>112.5</v>
      </c>
      <c r="S12" s="59">
        <v>112.5</v>
      </c>
      <c r="T12" s="59">
        <v>112.5</v>
      </c>
      <c r="U12" s="59">
        <v>112.5</v>
      </c>
      <c r="V12" s="59">
        <v>112.5</v>
      </c>
      <c r="W12" s="59">
        <v>112.5</v>
      </c>
      <c r="X12" s="59">
        <v>112.5</v>
      </c>
      <c r="Y12" s="59">
        <v>112.5</v>
      </c>
      <c r="Z12" s="59">
        <v>118.5</v>
      </c>
      <c r="AA12" s="59">
        <v>118.5</v>
      </c>
      <c r="AB12" s="59">
        <v>118.5</v>
      </c>
      <c r="AC12" s="59">
        <v>118.5</v>
      </c>
      <c r="AD12" s="59">
        <v>118.5</v>
      </c>
      <c r="AE12" s="59">
        <v>118.5</v>
      </c>
      <c r="AF12" s="59">
        <v>118.5</v>
      </c>
      <c r="AG12" s="59">
        <v>118.5</v>
      </c>
      <c r="AH12" s="59">
        <v>117</v>
      </c>
      <c r="AI12" s="59">
        <v>117</v>
      </c>
      <c r="AJ12" s="59">
        <v>117</v>
      </c>
      <c r="AK12" s="59">
        <v>117</v>
      </c>
      <c r="AL12" s="59">
        <v>117</v>
      </c>
      <c r="AM12" s="59">
        <v>117</v>
      </c>
      <c r="AN12" s="59">
        <v>117</v>
      </c>
      <c r="AO12" s="59">
        <v>117</v>
      </c>
      <c r="AP12" s="59">
        <v>117</v>
      </c>
      <c r="AQ12" s="59">
        <v>117</v>
      </c>
      <c r="AR12" s="59">
        <v>117</v>
      </c>
      <c r="AS12" s="59">
        <v>117</v>
      </c>
      <c r="AT12" s="59">
        <v>117</v>
      </c>
      <c r="AU12" s="59">
        <v>117</v>
      </c>
      <c r="AV12" s="59">
        <v>117</v>
      </c>
      <c r="AW12" s="59">
        <v>117</v>
      </c>
      <c r="AX12" s="59">
        <v>117</v>
      </c>
      <c r="AY12" s="59">
        <v>117</v>
      </c>
      <c r="AZ12" s="59">
        <v>117</v>
      </c>
      <c r="BA12" s="59">
        <v>117</v>
      </c>
      <c r="BB12" s="59">
        <v>117</v>
      </c>
      <c r="BC12" s="59">
        <v>117</v>
      </c>
      <c r="BD12" s="59">
        <v>117</v>
      </c>
      <c r="BE12" s="59">
        <v>117</v>
      </c>
      <c r="BF12" s="59">
        <v>117</v>
      </c>
      <c r="BG12" s="59">
        <v>117</v>
      </c>
      <c r="BH12" s="59">
        <v>117</v>
      </c>
      <c r="BI12" s="59">
        <v>117</v>
      </c>
      <c r="BJ12" s="59">
        <v>121</v>
      </c>
      <c r="BK12" s="59">
        <v>121</v>
      </c>
      <c r="BL12" s="59">
        <v>121</v>
      </c>
      <c r="BM12" s="59">
        <v>121</v>
      </c>
      <c r="BN12" s="59">
        <v>137</v>
      </c>
      <c r="BO12" s="59">
        <v>137</v>
      </c>
      <c r="BP12" s="59">
        <v>137</v>
      </c>
      <c r="BQ12" s="59">
        <v>137</v>
      </c>
      <c r="BR12" s="59">
        <v>137</v>
      </c>
      <c r="BS12" s="59">
        <v>137</v>
      </c>
      <c r="BT12" s="59">
        <v>137</v>
      </c>
      <c r="BU12" s="59">
        <v>137</v>
      </c>
      <c r="BV12" s="59">
        <v>137</v>
      </c>
      <c r="BW12" s="59">
        <v>137</v>
      </c>
      <c r="BX12" s="59">
        <v>137</v>
      </c>
      <c r="BY12" s="59">
        <v>137</v>
      </c>
      <c r="BZ12" s="59">
        <v>125</v>
      </c>
      <c r="CA12" s="59">
        <v>125</v>
      </c>
      <c r="CB12" s="59">
        <v>125</v>
      </c>
      <c r="CC12" s="59">
        <v>125</v>
      </c>
      <c r="CD12" s="59">
        <v>123</v>
      </c>
      <c r="CE12" s="59">
        <v>123</v>
      </c>
      <c r="CF12" s="59">
        <v>123</v>
      </c>
      <c r="CG12" s="59">
        <v>123</v>
      </c>
      <c r="CH12" s="59">
        <v>123</v>
      </c>
      <c r="CI12" s="59">
        <v>123</v>
      </c>
      <c r="CJ12" s="59">
        <v>123</v>
      </c>
      <c r="CK12" s="59">
        <v>123</v>
      </c>
      <c r="CL12" s="59">
        <v>123</v>
      </c>
      <c r="CM12" s="59">
        <v>123</v>
      </c>
      <c r="CN12" s="59">
        <v>123</v>
      </c>
      <c r="CO12" s="59">
        <v>123</v>
      </c>
      <c r="CP12" s="59">
        <v>122.5</v>
      </c>
      <c r="CQ12" s="59">
        <v>122.5</v>
      </c>
      <c r="CR12" s="59">
        <v>122.5</v>
      </c>
      <c r="CS12" s="59">
        <v>122.5</v>
      </c>
      <c r="CT12" s="60"/>
      <c r="CU12" s="60"/>
      <c r="CV12" s="60"/>
      <c r="CW12" s="61"/>
      <c r="CX12" s="62">
        <f t="array" ref="CX12">SUMPRODUCT(B12:CW12*0.25)</f>
        <v>2891.5</v>
      </c>
    </row>
    <row r="13" spans="1:102" ht="24.95" customHeight="1" x14ac:dyDescent="0.2">
      <c r="A13" s="63" t="s">
        <v>10</v>
      </c>
      <c r="B13" s="64">
        <v>3855.9</v>
      </c>
      <c r="C13" s="65">
        <v>3745.9</v>
      </c>
      <c r="D13" s="65">
        <v>3575.6869999999999</v>
      </c>
      <c r="E13" s="65">
        <v>3455.9</v>
      </c>
      <c r="F13" s="65">
        <v>3525.9</v>
      </c>
      <c r="G13" s="65">
        <v>3492.194</v>
      </c>
      <c r="H13" s="65">
        <v>3455.9</v>
      </c>
      <c r="I13" s="65">
        <v>3502.9920000000002</v>
      </c>
      <c r="J13" s="65">
        <v>3501.6620000000003</v>
      </c>
      <c r="K13" s="65">
        <v>3461.4639999999999</v>
      </c>
      <c r="L13" s="65">
        <v>3429.8990000000003</v>
      </c>
      <c r="M13" s="65">
        <v>3386.1610000000001</v>
      </c>
      <c r="N13" s="65">
        <v>3455.9</v>
      </c>
      <c r="O13" s="65">
        <v>3449.0320000000002</v>
      </c>
      <c r="P13" s="65">
        <v>3434.3760000000002</v>
      </c>
      <c r="Q13" s="65">
        <v>3434.84</v>
      </c>
      <c r="R13" s="65">
        <v>3455.9</v>
      </c>
      <c r="S13" s="65">
        <v>3490.402</v>
      </c>
      <c r="T13" s="65">
        <v>3497.2890000000002</v>
      </c>
      <c r="U13" s="65">
        <v>3525.9</v>
      </c>
      <c r="V13" s="65">
        <v>3339.6480000000001</v>
      </c>
      <c r="W13" s="65">
        <v>3470.4670000000001</v>
      </c>
      <c r="X13" s="65">
        <v>3483.2539999999999</v>
      </c>
      <c r="Y13" s="65">
        <v>3486.1509999999998</v>
      </c>
      <c r="Z13" s="65">
        <v>3416.6019999999999</v>
      </c>
      <c r="AA13" s="65">
        <v>3542.1980000000003</v>
      </c>
      <c r="AB13" s="65">
        <v>3545.5930000000003</v>
      </c>
      <c r="AC13" s="65">
        <v>3552.2900000000004</v>
      </c>
      <c r="AD13" s="65">
        <v>3539.9270000000001</v>
      </c>
      <c r="AE13" s="65">
        <v>3547.7620000000002</v>
      </c>
      <c r="AF13" s="65">
        <v>3560.9050000000002</v>
      </c>
      <c r="AG13" s="65">
        <v>3551.9510000000005</v>
      </c>
      <c r="AH13" s="65">
        <v>3600.654</v>
      </c>
      <c r="AI13" s="65">
        <v>3601.0090000000005</v>
      </c>
      <c r="AJ13" s="65">
        <v>3561.3820000000001</v>
      </c>
      <c r="AK13" s="65">
        <v>3552.578</v>
      </c>
      <c r="AL13" s="65">
        <v>3595.1770000000001</v>
      </c>
      <c r="AM13" s="65">
        <v>3550.05</v>
      </c>
      <c r="AN13" s="65">
        <v>3536.808</v>
      </c>
      <c r="AO13" s="65">
        <v>3530.9430000000002</v>
      </c>
      <c r="AP13" s="65">
        <v>3561.6419999999998</v>
      </c>
      <c r="AQ13" s="65">
        <v>3553.558</v>
      </c>
      <c r="AR13" s="65">
        <v>3548.4300000000003</v>
      </c>
      <c r="AS13" s="65">
        <v>3546.33</v>
      </c>
      <c r="AT13" s="65">
        <v>3500.7240000000002</v>
      </c>
      <c r="AU13" s="65">
        <v>3518.0010000000002</v>
      </c>
      <c r="AV13" s="65">
        <v>3527.0890000000004</v>
      </c>
      <c r="AW13" s="65">
        <v>3535.2120000000004</v>
      </c>
      <c r="AX13" s="65">
        <v>3586.0530000000003</v>
      </c>
      <c r="AY13" s="65">
        <v>3621.4210000000003</v>
      </c>
      <c r="AZ13" s="65">
        <v>3633.8830000000003</v>
      </c>
      <c r="BA13" s="65">
        <v>3665.875</v>
      </c>
      <c r="BB13" s="65">
        <v>3938.3050000000003</v>
      </c>
      <c r="BC13" s="65">
        <v>3938.5420000000004</v>
      </c>
      <c r="BD13" s="65">
        <v>3951.7339999999999</v>
      </c>
      <c r="BE13" s="65">
        <v>4002.319</v>
      </c>
      <c r="BF13" s="65">
        <v>3957.049</v>
      </c>
      <c r="BG13" s="65">
        <v>4007.7570000000001</v>
      </c>
      <c r="BH13" s="65">
        <v>4038.0340000000001</v>
      </c>
      <c r="BI13" s="65">
        <v>4063.6280000000002</v>
      </c>
      <c r="BJ13" s="65">
        <v>4260.5519999999997</v>
      </c>
      <c r="BK13" s="65">
        <v>4268.8609999999999</v>
      </c>
      <c r="BL13" s="65">
        <v>4295.8420000000006</v>
      </c>
      <c r="BM13" s="65">
        <v>4297.8189999999995</v>
      </c>
      <c r="BN13" s="65">
        <v>4321.7350000000006</v>
      </c>
      <c r="BO13" s="65">
        <v>4263.8289999999997</v>
      </c>
      <c r="BP13" s="65">
        <v>4298.8090000000002</v>
      </c>
      <c r="BQ13" s="65">
        <v>4277.7950000000001</v>
      </c>
      <c r="BR13" s="65">
        <v>4321.8040000000001</v>
      </c>
      <c r="BS13" s="65">
        <v>4322.1239999999998</v>
      </c>
      <c r="BT13" s="65">
        <v>4323.1670000000004</v>
      </c>
      <c r="BU13" s="65">
        <v>4322.1610000000001</v>
      </c>
      <c r="BV13" s="65">
        <v>4328.2250000000004</v>
      </c>
      <c r="BW13" s="65">
        <v>4328.2800000000007</v>
      </c>
      <c r="BX13" s="65">
        <v>4305.7860000000001</v>
      </c>
      <c r="BY13" s="65">
        <v>4293.3</v>
      </c>
      <c r="BZ13" s="65">
        <v>4329.1210000000001</v>
      </c>
      <c r="CA13" s="65">
        <v>4297.768</v>
      </c>
      <c r="CB13" s="65">
        <v>4286.9250000000002</v>
      </c>
      <c r="CC13" s="65">
        <v>4280.6490000000003</v>
      </c>
      <c r="CD13" s="65">
        <v>4328.2780000000002</v>
      </c>
      <c r="CE13" s="65">
        <v>4297.1220000000003</v>
      </c>
      <c r="CF13" s="65">
        <v>4286.402</v>
      </c>
      <c r="CG13" s="65">
        <v>4278.6499999999996</v>
      </c>
      <c r="CH13" s="65">
        <v>4301.7450000000008</v>
      </c>
      <c r="CI13" s="65">
        <v>4273.5779999999995</v>
      </c>
      <c r="CJ13" s="65">
        <v>4064.1130000000003</v>
      </c>
      <c r="CK13" s="65">
        <v>4007.6280000000002</v>
      </c>
      <c r="CL13" s="65">
        <v>3710.2590000000005</v>
      </c>
      <c r="CM13" s="65">
        <v>3548.8119999999999</v>
      </c>
      <c r="CN13" s="65">
        <v>3358.0070000000001</v>
      </c>
      <c r="CO13" s="65">
        <v>3269.0219999999999</v>
      </c>
      <c r="CP13" s="65">
        <v>3315.1460000000002</v>
      </c>
      <c r="CQ13" s="65">
        <v>3314.9</v>
      </c>
      <c r="CR13" s="65">
        <v>3250.348</v>
      </c>
      <c r="CS13" s="65">
        <v>3125.018</v>
      </c>
      <c r="CT13" s="66"/>
      <c r="CU13" s="66"/>
      <c r="CV13" s="66"/>
      <c r="CW13" s="67"/>
      <c r="CX13" s="68">
        <f t="array" ref="CX13">SUMPRODUCT(B13:CW13*0.25)</f>
        <v>90536.928249999983</v>
      </c>
    </row>
    <row r="14" spans="1:102" ht="24.95" customHeight="1" x14ac:dyDescent="0.2">
      <c r="A14" s="63" t="s">
        <v>11</v>
      </c>
      <c r="B14" s="64">
        <v>5</v>
      </c>
      <c r="C14" s="65">
        <v>5</v>
      </c>
      <c r="D14" s="65">
        <v>5</v>
      </c>
      <c r="E14" s="65">
        <v>5</v>
      </c>
      <c r="F14" s="65">
        <v>5</v>
      </c>
      <c r="G14" s="65">
        <v>5</v>
      </c>
      <c r="H14" s="65">
        <v>5</v>
      </c>
      <c r="I14" s="65">
        <v>5</v>
      </c>
      <c r="J14" s="65">
        <v>5</v>
      </c>
      <c r="K14" s="65">
        <v>137</v>
      </c>
      <c r="L14" s="65">
        <v>143</v>
      </c>
      <c r="M14" s="65">
        <v>143</v>
      </c>
      <c r="N14" s="65">
        <v>143</v>
      </c>
      <c r="O14" s="65">
        <v>143</v>
      </c>
      <c r="P14" s="65">
        <v>143</v>
      </c>
      <c r="Q14" s="65">
        <v>143</v>
      </c>
      <c r="R14" s="65">
        <v>143</v>
      </c>
      <c r="S14" s="65">
        <v>143</v>
      </c>
      <c r="T14" s="65">
        <v>143</v>
      </c>
      <c r="U14" s="65">
        <v>143</v>
      </c>
      <c r="V14" s="65">
        <v>289</v>
      </c>
      <c r="W14" s="65">
        <v>289</v>
      </c>
      <c r="X14" s="65">
        <v>289</v>
      </c>
      <c r="Y14" s="65">
        <v>289</v>
      </c>
      <c r="Z14" s="65">
        <v>289</v>
      </c>
      <c r="AA14" s="65">
        <v>289</v>
      </c>
      <c r="AB14" s="65">
        <v>389</v>
      </c>
      <c r="AC14" s="65">
        <v>449</v>
      </c>
      <c r="AD14" s="65">
        <v>507</v>
      </c>
      <c r="AE14" s="65">
        <v>507</v>
      </c>
      <c r="AF14" s="65">
        <v>507</v>
      </c>
      <c r="AG14" s="65">
        <v>507</v>
      </c>
      <c r="AH14" s="65">
        <v>507</v>
      </c>
      <c r="AI14" s="65">
        <v>507</v>
      </c>
      <c r="AJ14" s="65">
        <v>507</v>
      </c>
      <c r="AK14" s="65">
        <v>507</v>
      </c>
      <c r="AL14" s="65">
        <v>475</v>
      </c>
      <c r="AM14" s="65">
        <v>475</v>
      </c>
      <c r="AN14" s="65">
        <v>475</v>
      </c>
      <c r="AO14" s="65">
        <v>415</v>
      </c>
      <c r="AP14" s="65">
        <v>315</v>
      </c>
      <c r="AQ14" s="65">
        <v>315</v>
      </c>
      <c r="AR14" s="65">
        <v>315</v>
      </c>
      <c r="AS14" s="65">
        <v>315</v>
      </c>
      <c r="AT14" s="65">
        <v>289</v>
      </c>
      <c r="AU14" s="65">
        <v>289</v>
      </c>
      <c r="AV14" s="65">
        <v>289</v>
      </c>
      <c r="AW14" s="65">
        <v>289</v>
      </c>
      <c r="AX14" s="65">
        <v>289</v>
      </c>
      <c r="AY14" s="65">
        <v>289</v>
      </c>
      <c r="AZ14" s="65">
        <v>289</v>
      </c>
      <c r="BA14" s="65">
        <v>289</v>
      </c>
      <c r="BB14" s="65">
        <v>289</v>
      </c>
      <c r="BC14" s="65">
        <v>289</v>
      </c>
      <c r="BD14" s="65">
        <v>449</v>
      </c>
      <c r="BE14" s="65">
        <v>449</v>
      </c>
      <c r="BF14" s="65">
        <v>456</v>
      </c>
      <c r="BG14" s="65">
        <v>456</v>
      </c>
      <c r="BH14" s="65">
        <v>456</v>
      </c>
      <c r="BI14" s="65">
        <v>456</v>
      </c>
      <c r="BJ14" s="65">
        <v>456</v>
      </c>
      <c r="BK14" s="65">
        <v>496</v>
      </c>
      <c r="BL14" s="65">
        <v>526</v>
      </c>
      <c r="BM14" s="65">
        <v>627</v>
      </c>
      <c r="BN14" s="65">
        <v>766</v>
      </c>
      <c r="BO14" s="65">
        <v>1056</v>
      </c>
      <c r="BP14" s="65">
        <v>1056</v>
      </c>
      <c r="BQ14" s="65">
        <v>1131</v>
      </c>
      <c r="BR14" s="65">
        <v>1116</v>
      </c>
      <c r="BS14" s="65">
        <v>1116</v>
      </c>
      <c r="BT14" s="65">
        <v>1166</v>
      </c>
      <c r="BU14" s="65">
        <v>1151</v>
      </c>
      <c r="BV14" s="65">
        <v>1141</v>
      </c>
      <c r="BW14" s="65">
        <v>1091</v>
      </c>
      <c r="BX14" s="65">
        <v>1181</v>
      </c>
      <c r="BY14" s="65">
        <v>1181</v>
      </c>
      <c r="BZ14" s="65">
        <v>1250</v>
      </c>
      <c r="CA14" s="65">
        <v>1232</v>
      </c>
      <c r="CB14" s="65">
        <v>1075</v>
      </c>
      <c r="CC14" s="65">
        <v>990</v>
      </c>
      <c r="CD14" s="65">
        <v>826</v>
      </c>
      <c r="CE14" s="65">
        <v>696</v>
      </c>
      <c r="CF14" s="65">
        <v>636</v>
      </c>
      <c r="CG14" s="65">
        <v>546</v>
      </c>
      <c r="CH14" s="65">
        <v>413</v>
      </c>
      <c r="CI14" s="65">
        <v>413</v>
      </c>
      <c r="CJ14" s="65">
        <v>413</v>
      </c>
      <c r="CK14" s="65">
        <v>413</v>
      </c>
      <c r="CL14" s="65">
        <v>263</v>
      </c>
      <c r="CM14" s="65">
        <v>263</v>
      </c>
      <c r="CN14" s="65">
        <v>263</v>
      </c>
      <c r="CO14" s="65">
        <v>263</v>
      </c>
      <c r="CP14" s="65">
        <v>243</v>
      </c>
      <c r="CQ14" s="65">
        <v>243</v>
      </c>
      <c r="CR14" s="65">
        <v>243</v>
      </c>
      <c r="CS14" s="65">
        <v>243</v>
      </c>
      <c r="CT14" s="66"/>
      <c r="CU14" s="66"/>
      <c r="CV14" s="66"/>
      <c r="CW14" s="67"/>
      <c r="CX14" s="68">
        <f t="array" ref="CX14">SUMPRODUCT(B14:CW14*0.25)</f>
        <v>10784</v>
      </c>
    </row>
    <row r="15" spans="1:102" ht="24.95" customHeight="1" x14ac:dyDescent="0.2">
      <c r="A15" s="69" t="s">
        <v>12</v>
      </c>
      <c r="B15" s="70">
        <v>975.69200000000001</v>
      </c>
      <c r="C15" s="71">
        <v>983.255</v>
      </c>
      <c r="D15" s="71">
        <v>990.52599999999995</v>
      </c>
      <c r="E15" s="71">
        <v>998.61699999999996</v>
      </c>
      <c r="F15" s="71">
        <v>986.91200000000003</v>
      </c>
      <c r="G15" s="71">
        <v>995.23299999999995</v>
      </c>
      <c r="H15" s="71">
        <v>1001.566</v>
      </c>
      <c r="I15" s="71">
        <v>1010.29</v>
      </c>
      <c r="J15" s="71">
        <v>1043.0550000000001</v>
      </c>
      <c r="K15" s="71">
        <v>1061.69</v>
      </c>
      <c r="L15" s="71">
        <v>1069.933</v>
      </c>
      <c r="M15" s="71">
        <v>1074.1099999999999</v>
      </c>
      <c r="N15" s="71">
        <v>1071.021</v>
      </c>
      <c r="O15" s="71">
        <v>1077.201</v>
      </c>
      <c r="P15" s="71">
        <v>1078.5219999999999</v>
      </c>
      <c r="Q15" s="71">
        <v>1085.9649999999999</v>
      </c>
      <c r="R15" s="71">
        <v>1080.3699999999999</v>
      </c>
      <c r="S15" s="71">
        <v>1088.934</v>
      </c>
      <c r="T15" s="71">
        <v>1097.645</v>
      </c>
      <c r="U15" s="71">
        <v>1103.713</v>
      </c>
      <c r="V15" s="71">
        <v>1088.8710000000001</v>
      </c>
      <c r="W15" s="71">
        <v>1097.923</v>
      </c>
      <c r="X15" s="71">
        <v>1109.5029999999999</v>
      </c>
      <c r="Y15" s="71">
        <v>1122.5819999999999</v>
      </c>
      <c r="Z15" s="71">
        <v>1135.1400000000001</v>
      </c>
      <c r="AA15" s="71">
        <v>1159.2339999999999</v>
      </c>
      <c r="AB15" s="71">
        <v>1188.7059999999999</v>
      </c>
      <c r="AC15" s="71">
        <v>1243.0170000000001</v>
      </c>
      <c r="AD15" s="71">
        <v>1320.463</v>
      </c>
      <c r="AE15" s="71">
        <v>1411.8239999999998</v>
      </c>
      <c r="AF15" s="71">
        <v>1522.6940000000002</v>
      </c>
      <c r="AG15" s="71">
        <v>1649.9590000000001</v>
      </c>
      <c r="AH15" s="71">
        <v>1852.0119999999999</v>
      </c>
      <c r="AI15" s="71">
        <v>1998.723</v>
      </c>
      <c r="AJ15" s="71">
        <v>2129.915</v>
      </c>
      <c r="AK15" s="71">
        <v>2260.674</v>
      </c>
      <c r="AL15" s="71">
        <v>2362.652</v>
      </c>
      <c r="AM15" s="71">
        <v>2463.7739999999999</v>
      </c>
      <c r="AN15" s="71">
        <v>2561.1339999999996</v>
      </c>
      <c r="AO15" s="71">
        <v>2636.5730000000003</v>
      </c>
      <c r="AP15" s="71">
        <v>2690.654</v>
      </c>
      <c r="AQ15" s="71">
        <v>2739.415</v>
      </c>
      <c r="AR15" s="71">
        <v>2777.4270000000001</v>
      </c>
      <c r="AS15" s="71">
        <v>2791.0190000000002</v>
      </c>
      <c r="AT15" s="71">
        <v>2801.7719999999999</v>
      </c>
      <c r="AU15" s="71">
        <v>2810.6559999999999</v>
      </c>
      <c r="AV15" s="71">
        <v>2794.5010000000002</v>
      </c>
      <c r="AW15" s="71">
        <v>2764.873</v>
      </c>
      <c r="AX15" s="71">
        <v>2729.721</v>
      </c>
      <c r="AY15" s="71">
        <v>2686.8409999999999</v>
      </c>
      <c r="AZ15" s="71">
        <v>2647.4209999999998</v>
      </c>
      <c r="BA15" s="71">
        <v>2598.5589999999997</v>
      </c>
      <c r="BB15" s="71">
        <v>2550.7680000000005</v>
      </c>
      <c r="BC15" s="71">
        <v>2487.2690000000002</v>
      </c>
      <c r="BD15" s="71">
        <v>2402.0440000000003</v>
      </c>
      <c r="BE15" s="71">
        <v>2302.8309999999997</v>
      </c>
      <c r="BF15" s="71">
        <v>2197.6799999999998</v>
      </c>
      <c r="BG15" s="71">
        <v>2075.6309999999999</v>
      </c>
      <c r="BH15" s="71">
        <v>1951.2660000000001</v>
      </c>
      <c r="BI15" s="71">
        <v>1827.2719999999999</v>
      </c>
      <c r="BJ15" s="71">
        <v>1703.7749999999999</v>
      </c>
      <c r="BK15" s="71">
        <v>1617.6610000000001</v>
      </c>
      <c r="BL15" s="71">
        <v>1552.472</v>
      </c>
      <c r="BM15" s="71">
        <v>1511.77</v>
      </c>
      <c r="BN15" s="71">
        <v>1467.413</v>
      </c>
      <c r="BO15" s="71">
        <v>1470.153</v>
      </c>
      <c r="BP15" s="71">
        <v>1485.8620000000001</v>
      </c>
      <c r="BQ15" s="71">
        <v>1494.6489999999999</v>
      </c>
      <c r="BR15" s="71">
        <v>1488.192</v>
      </c>
      <c r="BS15" s="71">
        <v>1509.046</v>
      </c>
      <c r="BT15" s="71">
        <v>1526.049</v>
      </c>
      <c r="BU15" s="71">
        <v>1541.5170000000001</v>
      </c>
      <c r="BV15" s="71">
        <v>1556.674</v>
      </c>
      <c r="BW15" s="71">
        <v>1577.308</v>
      </c>
      <c r="BX15" s="71">
        <v>1589.229</v>
      </c>
      <c r="BY15" s="71">
        <v>1596.6610000000001</v>
      </c>
      <c r="BZ15" s="71">
        <v>1591.3120000000001</v>
      </c>
      <c r="CA15" s="71">
        <v>1602.7860000000001</v>
      </c>
      <c r="CB15" s="71">
        <v>1613.694</v>
      </c>
      <c r="CC15" s="71">
        <v>1618.578</v>
      </c>
      <c r="CD15" s="71">
        <v>1624.933</v>
      </c>
      <c r="CE15" s="71">
        <v>1637.8609999999999</v>
      </c>
      <c r="CF15" s="71">
        <v>1642.5759999999998</v>
      </c>
      <c r="CG15" s="71">
        <v>1649.3939999999998</v>
      </c>
      <c r="CH15" s="71">
        <v>1654.837</v>
      </c>
      <c r="CI15" s="71">
        <v>1662.364</v>
      </c>
      <c r="CJ15" s="71">
        <v>1664.586</v>
      </c>
      <c r="CK15" s="71">
        <v>1671.626</v>
      </c>
      <c r="CL15" s="71">
        <v>1673.953</v>
      </c>
      <c r="CM15" s="71">
        <v>1665.1089999999999</v>
      </c>
      <c r="CN15" s="71">
        <v>1667.636</v>
      </c>
      <c r="CO15" s="71">
        <v>1672.6790000000001</v>
      </c>
      <c r="CP15" s="71">
        <v>1666.7739999999999</v>
      </c>
      <c r="CQ15" s="71">
        <v>1666.443</v>
      </c>
      <c r="CR15" s="71">
        <v>1670.8909999999998</v>
      </c>
      <c r="CS15" s="71">
        <v>1673.9190000000001</v>
      </c>
      <c r="CT15" s="72"/>
      <c r="CU15" s="72"/>
      <c r="CV15" s="72"/>
      <c r="CW15" s="73"/>
      <c r="CX15" s="74">
        <f t="array" ref="CX15">SUMPRODUCT(B15:CW15*0.25)</f>
        <v>40624.406250000007</v>
      </c>
    </row>
    <row r="16" spans="1:102" ht="24.95" customHeight="1" x14ac:dyDescent="0.2">
      <c r="A16" s="69" t="s">
        <v>13</v>
      </c>
      <c r="B16" s="70">
        <v>5</v>
      </c>
      <c r="C16" s="71">
        <v>5</v>
      </c>
      <c r="D16" s="71">
        <v>5</v>
      </c>
      <c r="E16" s="71">
        <v>5</v>
      </c>
      <c r="F16" s="71">
        <v>6</v>
      </c>
      <c r="G16" s="71">
        <v>6</v>
      </c>
      <c r="H16" s="71">
        <v>6</v>
      </c>
      <c r="I16" s="71">
        <v>6</v>
      </c>
      <c r="J16" s="71">
        <v>8</v>
      </c>
      <c r="K16" s="71">
        <v>8</v>
      </c>
      <c r="L16" s="71">
        <v>8</v>
      </c>
      <c r="M16" s="71">
        <v>8</v>
      </c>
      <c r="N16" s="71">
        <v>10</v>
      </c>
      <c r="O16" s="71">
        <v>10</v>
      </c>
      <c r="P16" s="71">
        <v>10</v>
      </c>
      <c r="Q16" s="71">
        <v>10</v>
      </c>
      <c r="R16" s="71">
        <v>12</v>
      </c>
      <c r="S16" s="71">
        <v>12</v>
      </c>
      <c r="T16" s="71">
        <v>12</v>
      </c>
      <c r="U16" s="71">
        <v>12</v>
      </c>
      <c r="V16" s="71">
        <v>14</v>
      </c>
      <c r="W16" s="71">
        <v>14</v>
      </c>
      <c r="X16" s="71">
        <v>14</v>
      </c>
      <c r="Y16" s="71">
        <v>14</v>
      </c>
      <c r="Z16" s="71">
        <v>16</v>
      </c>
      <c r="AA16" s="71">
        <v>16</v>
      </c>
      <c r="AB16" s="71">
        <v>16</v>
      </c>
      <c r="AC16" s="71">
        <v>16</v>
      </c>
      <c r="AD16" s="71">
        <v>25</v>
      </c>
      <c r="AE16" s="71">
        <v>25</v>
      </c>
      <c r="AF16" s="71">
        <v>25</v>
      </c>
      <c r="AG16" s="71">
        <v>25</v>
      </c>
      <c r="AH16" s="71">
        <v>36</v>
      </c>
      <c r="AI16" s="71">
        <v>36</v>
      </c>
      <c r="AJ16" s="71">
        <v>36</v>
      </c>
      <c r="AK16" s="71">
        <v>36</v>
      </c>
      <c r="AL16" s="71">
        <v>47</v>
      </c>
      <c r="AM16" s="71">
        <v>47</v>
      </c>
      <c r="AN16" s="71">
        <v>47</v>
      </c>
      <c r="AO16" s="71">
        <v>47</v>
      </c>
      <c r="AP16" s="71">
        <v>59</v>
      </c>
      <c r="AQ16" s="71">
        <v>59</v>
      </c>
      <c r="AR16" s="71">
        <v>59</v>
      </c>
      <c r="AS16" s="71">
        <v>59</v>
      </c>
      <c r="AT16" s="71">
        <v>64</v>
      </c>
      <c r="AU16" s="71">
        <v>64</v>
      </c>
      <c r="AV16" s="71">
        <v>64</v>
      </c>
      <c r="AW16" s="71">
        <v>64</v>
      </c>
      <c r="AX16" s="71">
        <v>64</v>
      </c>
      <c r="AY16" s="71">
        <v>64</v>
      </c>
      <c r="AZ16" s="71">
        <v>64</v>
      </c>
      <c r="BA16" s="71">
        <v>64</v>
      </c>
      <c r="BB16" s="71">
        <v>60</v>
      </c>
      <c r="BC16" s="71">
        <v>60</v>
      </c>
      <c r="BD16" s="71">
        <v>60</v>
      </c>
      <c r="BE16" s="71">
        <v>60</v>
      </c>
      <c r="BF16" s="71">
        <v>49</v>
      </c>
      <c r="BG16" s="71">
        <v>49</v>
      </c>
      <c r="BH16" s="71">
        <v>49</v>
      </c>
      <c r="BI16" s="71">
        <v>49</v>
      </c>
      <c r="BJ16" s="71">
        <v>40</v>
      </c>
      <c r="BK16" s="71">
        <v>40</v>
      </c>
      <c r="BL16" s="71">
        <v>40</v>
      </c>
      <c r="BM16" s="71">
        <v>40</v>
      </c>
      <c r="BN16" s="71">
        <v>40</v>
      </c>
      <c r="BO16" s="71">
        <v>40</v>
      </c>
      <c r="BP16" s="71">
        <v>40</v>
      </c>
      <c r="BQ16" s="71">
        <v>40</v>
      </c>
      <c r="BR16" s="71">
        <v>44</v>
      </c>
      <c r="BS16" s="71">
        <v>44</v>
      </c>
      <c r="BT16" s="71">
        <v>44</v>
      </c>
      <c r="BU16" s="71">
        <v>44</v>
      </c>
      <c r="BV16" s="71">
        <v>49</v>
      </c>
      <c r="BW16" s="71">
        <v>49</v>
      </c>
      <c r="BX16" s="71">
        <v>49</v>
      </c>
      <c r="BY16" s="71">
        <v>49</v>
      </c>
      <c r="BZ16" s="71">
        <v>53</v>
      </c>
      <c r="CA16" s="71">
        <v>53</v>
      </c>
      <c r="CB16" s="71">
        <v>53</v>
      </c>
      <c r="CC16" s="71">
        <v>53</v>
      </c>
      <c r="CD16" s="71">
        <v>55</v>
      </c>
      <c r="CE16" s="71">
        <v>55</v>
      </c>
      <c r="CF16" s="71">
        <v>55</v>
      </c>
      <c r="CG16" s="71">
        <v>55</v>
      </c>
      <c r="CH16" s="71">
        <v>56</v>
      </c>
      <c r="CI16" s="71">
        <v>56</v>
      </c>
      <c r="CJ16" s="71">
        <v>56</v>
      </c>
      <c r="CK16" s="71">
        <v>56</v>
      </c>
      <c r="CL16" s="71">
        <v>55</v>
      </c>
      <c r="CM16" s="71">
        <v>55</v>
      </c>
      <c r="CN16" s="71">
        <v>55</v>
      </c>
      <c r="CO16" s="71">
        <v>55</v>
      </c>
      <c r="CP16" s="71">
        <v>53</v>
      </c>
      <c r="CQ16" s="71">
        <v>53</v>
      </c>
      <c r="CR16" s="71">
        <v>53</v>
      </c>
      <c r="CS16" s="71">
        <v>53</v>
      </c>
      <c r="CT16" s="72"/>
      <c r="CU16" s="72"/>
      <c r="CV16" s="72"/>
      <c r="CW16" s="73"/>
      <c r="CX16" s="74">
        <f t="array" ref="CX16">SUMPRODUCT(B16:CW16*0.25)</f>
        <v>920</v>
      </c>
    </row>
    <row r="17" spans="1:102" ht="30" customHeight="1" thickBot="1" x14ac:dyDescent="0.25">
      <c r="A17" s="75" t="s">
        <v>14</v>
      </c>
      <c r="B17" s="76">
        <f>SUM(B11:B16)</f>
        <v>5522.0919999999996</v>
      </c>
      <c r="C17" s="77">
        <f t="shared" ref="C17:BN17" si="0">SUM(C11:C16)</f>
        <v>5419.6549999999997</v>
      </c>
      <c r="D17" s="77">
        <f t="shared" si="0"/>
        <v>5256.7129999999997</v>
      </c>
      <c r="E17" s="77">
        <f t="shared" si="0"/>
        <v>5145.0169999999998</v>
      </c>
      <c r="F17" s="77">
        <f t="shared" si="0"/>
        <v>5204.3119999999999</v>
      </c>
      <c r="G17" s="77">
        <f t="shared" si="0"/>
        <v>5178.9269999999997</v>
      </c>
      <c r="H17" s="77">
        <f t="shared" si="0"/>
        <v>5148.9659999999994</v>
      </c>
      <c r="I17" s="77">
        <f t="shared" si="0"/>
        <v>5204.7820000000002</v>
      </c>
      <c r="J17" s="77">
        <f t="shared" si="0"/>
        <v>5232.2170000000006</v>
      </c>
      <c r="K17" s="77">
        <f t="shared" si="0"/>
        <v>5342.6540000000005</v>
      </c>
      <c r="L17" s="77">
        <f t="shared" si="0"/>
        <v>5325.3320000000003</v>
      </c>
      <c r="M17" s="77">
        <f t="shared" si="0"/>
        <v>5285.7709999999997</v>
      </c>
      <c r="N17" s="77">
        <f t="shared" si="0"/>
        <v>5354.4209999999994</v>
      </c>
      <c r="O17" s="77">
        <f t="shared" si="0"/>
        <v>5353.7330000000002</v>
      </c>
      <c r="P17" s="77">
        <f t="shared" si="0"/>
        <v>5340.3980000000001</v>
      </c>
      <c r="Q17" s="77">
        <f t="shared" si="0"/>
        <v>5348.3050000000003</v>
      </c>
      <c r="R17" s="77">
        <f t="shared" si="0"/>
        <v>5365.7699999999995</v>
      </c>
      <c r="S17" s="77">
        <f t="shared" si="0"/>
        <v>5408.8360000000002</v>
      </c>
      <c r="T17" s="77">
        <f t="shared" si="0"/>
        <v>5424.4340000000011</v>
      </c>
      <c r="U17" s="77">
        <f t="shared" si="0"/>
        <v>5459.1129999999994</v>
      </c>
      <c r="V17" s="77">
        <f t="shared" si="0"/>
        <v>5406.0190000000002</v>
      </c>
      <c r="W17" s="77">
        <f t="shared" si="0"/>
        <v>5545.89</v>
      </c>
      <c r="X17" s="77">
        <f t="shared" si="0"/>
        <v>5570.2569999999996</v>
      </c>
      <c r="Y17" s="77">
        <f t="shared" si="0"/>
        <v>5586.2330000000002</v>
      </c>
      <c r="Z17" s="77">
        <f t="shared" si="0"/>
        <v>5537.2420000000002</v>
      </c>
      <c r="AA17" s="77">
        <f t="shared" si="0"/>
        <v>5697.7650000000012</v>
      </c>
      <c r="AB17" s="77">
        <f t="shared" si="0"/>
        <v>5969.7990000000009</v>
      </c>
      <c r="AC17" s="77">
        <f t="shared" si="0"/>
        <v>6090.8070000000007</v>
      </c>
      <c r="AD17" s="77">
        <f t="shared" si="0"/>
        <v>6216.0990000000002</v>
      </c>
      <c r="AE17" s="77">
        <f t="shared" si="0"/>
        <v>6322.0860000000002</v>
      </c>
      <c r="AF17" s="77">
        <f t="shared" si="0"/>
        <v>6446.0990000000011</v>
      </c>
      <c r="AG17" s="77">
        <f t="shared" si="0"/>
        <v>6564.4100000000008</v>
      </c>
      <c r="AH17" s="77">
        <f t="shared" si="0"/>
        <v>6824.6660000000002</v>
      </c>
      <c r="AI17" s="77">
        <f t="shared" si="0"/>
        <v>6971.732</v>
      </c>
      <c r="AJ17" s="77">
        <f t="shared" si="0"/>
        <v>7033.3949999999995</v>
      </c>
      <c r="AK17" s="77">
        <f t="shared" si="0"/>
        <v>7051.1949999999997</v>
      </c>
      <c r="AL17" s="77">
        <f t="shared" si="0"/>
        <v>7308.8289999999997</v>
      </c>
      <c r="AM17" s="77">
        <f t="shared" si="0"/>
        <v>7363.3449999999993</v>
      </c>
      <c r="AN17" s="77">
        <f t="shared" si="0"/>
        <v>7380.5619999999999</v>
      </c>
      <c r="AO17" s="77">
        <f t="shared" si="0"/>
        <v>7375.2630000000008</v>
      </c>
      <c r="AP17" s="77">
        <f t="shared" si="0"/>
        <v>7405.0570000000007</v>
      </c>
      <c r="AQ17" s="77">
        <f t="shared" si="0"/>
        <v>7425.4179999999997</v>
      </c>
      <c r="AR17" s="77">
        <f t="shared" si="0"/>
        <v>7445.4179999999997</v>
      </c>
      <c r="AS17" s="77">
        <f t="shared" si="0"/>
        <v>7451.6329999999998</v>
      </c>
      <c r="AT17" s="77">
        <f t="shared" si="0"/>
        <v>7334.4960000000001</v>
      </c>
      <c r="AU17" s="77">
        <f t="shared" si="0"/>
        <v>7360.6570000000002</v>
      </c>
      <c r="AV17" s="77">
        <f t="shared" si="0"/>
        <v>7371.8130000000001</v>
      </c>
      <c r="AW17" s="77">
        <f t="shared" si="0"/>
        <v>7370.7489999999998</v>
      </c>
      <c r="AX17" s="77">
        <f t="shared" si="0"/>
        <v>7415.5850000000009</v>
      </c>
      <c r="AY17" s="77">
        <f t="shared" si="0"/>
        <v>7396.4179999999997</v>
      </c>
      <c r="AZ17" s="77">
        <f t="shared" si="0"/>
        <v>7400.8230000000003</v>
      </c>
      <c r="BA17" s="77">
        <f t="shared" si="0"/>
        <v>7363.7999999999993</v>
      </c>
      <c r="BB17" s="77">
        <f t="shared" si="0"/>
        <v>7634.7830000000013</v>
      </c>
      <c r="BC17" s="77">
        <f t="shared" si="0"/>
        <v>7603.8110000000006</v>
      </c>
      <c r="BD17" s="77">
        <f t="shared" si="0"/>
        <v>7588.7240000000002</v>
      </c>
      <c r="BE17" s="77">
        <f t="shared" si="0"/>
        <v>7567.2939999999999</v>
      </c>
      <c r="BF17" s="77">
        <f t="shared" si="0"/>
        <v>7360.3259999999991</v>
      </c>
      <c r="BG17" s="77">
        <f t="shared" si="0"/>
        <v>7358.146999999999</v>
      </c>
      <c r="BH17" s="77">
        <f t="shared" si="0"/>
        <v>7323.2999999999993</v>
      </c>
      <c r="BI17" s="77">
        <f t="shared" si="0"/>
        <v>7224.9000000000005</v>
      </c>
      <c r="BJ17" s="77">
        <f t="shared" si="0"/>
        <v>7224.5819999999994</v>
      </c>
      <c r="BK17" s="77">
        <f t="shared" si="0"/>
        <v>7255.5219999999999</v>
      </c>
      <c r="BL17" s="77">
        <f t="shared" si="0"/>
        <v>7247.3140000000003</v>
      </c>
      <c r="BM17" s="77">
        <f t="shared" si="0"/>
        <v>7309.5889999999999</v>
      </c>
      <c r="BN17" s="77">
        <f t="shared" si="0"/>
        <v>7444.148000000001</v>
      </c>
      <c r="BO17" s="77">
        <f t="shared" ref="BO17:CW17" si="1">SUM(BO11:BO16)</f>
        <v>7674.2470000000003</v>
      </c>
      <c r="BP17" s="77">
        <f t="shared" si="1"/>
        <v>7729.6710000000003</v>
      </c>
      <c r="BQ17" s="77">
        <f t="shared" si="1"/>
        <v>7792.4439999999995</v>
      </c>
      <c r="BR17" s="77">
        <f t="shared" si="1"/>
        <v>7818.9960000000001</v>
      </c>
      <c r="BS17" s="77">
        <f t="shared" si="1"/>
        <v>7840.17</v>
      </c>
      <c r="BT17" s="77">
        <f t="shared" si="1"/>
        <v>7908.2160000000003</v>
      </c>
      <c r="BU17" s="77">
        <f t="shared" si="1"/>
        <v>7907.6779999999999</v>
      </c>
      <c r="BV17" s="77">
        <f t="shared" si="1"/>
        <v>7923.8990000000003</v>
      </c>
      <c r="BW17" s="77">
        <f t="shared" si="1"/>
        <v>7894.5880000000006</v>
      </c>
      <c r="BX17" s="77">
        <f t="shared" si="1"/>
        <v>7974.0150000000003</v>
      </c>
      <c r="BY17" s="77">
        <f t="shared" si="1"/>
        <v>7968.9610000000002</v>
      </c>
      <c r="BZ17" s="77">
        <f t="shared" si="1"/>
        <v>8060.433</v>
      </c>
      <c r="CA17" s="77">
        <f t="shared" si="1"/>
        <v>8022.5540000000001</v>
      </c>
      <c r="CB17" s="77">
        <f t="shared" si="1"/>
        <v>7865.6190000000006</v>
      </c>
      <c r="CC17" s="77">
        <f t="shared" si="1"/>
        <v>7779.2270000000008</v>
      </c>
      <c r="CD17" s="77">
        <f t="shared" si="1"/>
        <v>7669.2110000000002</v>
      </c>
      <c r="CE17" s="77">
        <f t="shared" si="1"/>
        <v>7520.9830000000002</v>
      </c>
      <c r="CF17" s="77">
        <f t="shared" si="1"/>
        <v>7304.9780000000001</v>
      </c>
      <c r="CG17" s="77">
        <f t="shared" si="1"/>
        <v>7214.0439999999999</v>
      </c>
      <c r="CH17" s="77">
        <f t="shared" si="1"/>
        <v>7124.1660000000011</v>
      </c>
      <c r="CI17" s="77">
        <f t="shared" si="1"/>
        <v>7089.9419999999991</v>
      </c>
      <c r="CJ17" s="77">
        <f t="shared" si="1"/>
        <v>6882.6990000000005</v>
      </c>
      <c r="CK17" s="77">
        <f t="shared" si="1"/>
        <v>6833.2540000000008</v>
      </c>
      <c r="CL17" s="77">
        <f t="shared" si="1"/>
        <v>6387.2119999999995</v>
      </c>
      <c r="CM17" s="77">
        <f t="shared" si="1"/>
        <v>6216.9210000000003</v>
      </c>
      <c r="CN17" s="77">
        <f t="shared" si="1"/>
        <v>6028.643</v>
      </c>
      <c r="CO17" s="77">
        <f t="shared" si="1"/>
        <v>5944.701</v>
      </c>
      <c r="CP17" s="77">
        <f t="shared" si="1"/>
        <v>5962.42</v>
      </c>
      <c r="CQ17" s="77">
        <f t="shared" si="1"/>
        <v>5961.8429999999998</v>
      </c>
      <c r="CR17" s="77">
        <f t="shared" si="1"/>
        <v>5901.7389999999996</v>
      </c>
      <c r="CS17" s="77">
        <f t="shared" si="1"/>
        <v>5779.4369999999999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160862.58974999998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1667.4</v>
      </c>
      <c r="C30" s="88">
        <v>1670.4</v>
      </c>
      <c r="D30" s="88">
        <v>1672.4</v>
      </c>
      <c r="E30" s="88">
        <v>1675.4</v>
      </c>
      <c r="F30" s="88">
        <v>1678.4</v>
      </c>
      <c r="G30" s="88">
        <v>1680.4</v>
      </c>
      <c r="H30" s="88">
        <v>1682.4</v>
      </c>
      <c r="I30" s="88">
        <v>1684.4</v>
      </c>
      <c r="J30" s="88">
        <v>1683.4</v>
      </c>
      <c r="K30" s="88">
        <v>1817.4</v>
      </c>
      <c r="L30" s="88">
        <v>1825.4</v>
      </c>
      <c r="M30" s="88">
        <v>1827.4</v>
      </c>
      <c r="N30" s="88">
        <v>1831.4</v>
      </c>
      <c r="O30" s="88">
        <v>1833.4</v>
      </c>
      <c r="P30" s="88">
        <v>1835.4</v>
      </c>
      <c r="Q30" s="88">
        <v>1837.4</v>
      </c>
      <c r="R30" s="88">
        <v>1841.4</v>
      </c>
      <c r="S30" s="88">
        <v>1843.4</v>
      </c>
      <c r="T30" s="88">
        <v>1845.4</v>
      </c>
      <c r="U30" s="88">
        <v>1846.4</v>
      </c>
      <c r="V30" s="88">
        <v>2006.4</v>
      </c>
      <c r="W30" s="88">
        <v>2009.4</v>
      </c>
      <c r="X30" s="88">
        <v>2013.4</v>
      </c>
      <c r="Y30" s="88">
        <v>2019.4</v>
      </c>
      <c r="Z30" s="88">
        <v>2035.4</v>
      </c>
      <c r="AA30" s="88">
        <v>2047.4</v>
      </c>
      <c r="AB30" s="88">
        <v>2163.4</v>
      </c>
      <c r="AC30" s="88">
        <v>2183.4</v>
      </c>
      <c r="AD30" s="88">
        <v>2309.91</v>
      </c>
      <c r="AE30" s="88">
        <v>2340.91</v>
      </c>
      <c r="AF30" s="88">
        <v>2376.91</v>
      </c>
      <c r="AG30" s="88">
        <v>2419.91</v>
      </c>
      <c r="AH30" s="88">
        <v>2473.31</v>
      </c>
      <c r="AI30" s="88">
        <v>2520.31</v>
      </c>
      <c r="AJ30" s="88">
        <v>2565.31</v>
      </c>
      <c r="AK30" s="88">
        <v>2609.31</v>
      </c>
      <c r="AL30" s="88">
        <v>2620.25</v>
      </c>
      <c r="AM30" s="88">
        <v>2656.25</v>
      </c>
      <c r="AN30" s="88">
        <v>2687.25</v>
      </c>
      <c r="AO30" s="88">
        <v>2713.25</v>
      </c>
      <c r="AP30" s="88">
        <v>2645.64</v>
      </c>
      <c r="AQ30" s="88">
        <v>2660.64</v>
      </c>
      <c r="AR30" s="88">
        <v>2672.64</v>
      </c>
      <c r="AS30" s="88">
        <v>2679.64</v>
      </c>
      <c r="AT30" s="88">
        <v>2661.93</v>
      </c>
      <c r="AU30" s="88">
        <v>2661.93</v>
      </c>
      <c r="AV30" s="88">
        <v>2652.93</v>
      </c>
      <c r="AW30" s="88">
        <v>2637.93</v>
      </c>
      <c r="AX30" s="88">
        <v>2616.64</v>
      </c>
      <c r="AY30" s="88">
        <v>2597.64</v>
      </c>
      <c r="AZ30" s="88">
        <v>2579.64</v>
      </c>
      <c r="BA30" s="88">
        <v>2563.64</v>
      </c>
      <c r="BB30" s="88">
        <v>2744.84</v>
      </c>
      <c r="BC30" s="88">
        <v>2721.84</v>
      </c>
      <c r="BD30" s="88">
        <v>2791.84</v>
      </c>
      <c r="BE30" s="88">
        <v>2752.84</v>
      </c>
      <c r="BF30" s="88">
        <v>2717</v>
      </c>
      <c r="BG30" s="88">
        <v>2673</v>
      </c>
      <c r="BH30" s="88">
        <v>2632</v>
      </c>
      <c r="BI30" s="88">
        <v>2594</v>
      </c>
      <c r="BJ30" s="88">
        <v>2544.16</v>
      </c>
      <c r="BK30" s="88">
        <v>2555.16</v>
      </c>
      <c r="BL30" s="88">
        <v>2562.16</v>
      </c>
      <c r="BM30" s="88">
        <v>2648.16</v>
      </c>
      <c r="BN30" s="88">
        <v>2793.9</v>
      </c>
      <c r="BO30" s="88">
        <v>3028.9</v>
      </c>
      <c r="BP30" s="88">
        <v>3029.9</v>
      </c>
      <c r="BQ30" s="88">
        <v>3034.9</v>
      </c>
      <c r="BR30" s="88">
        <v>3033.9</v>
      </c>
      <c r="BS30" s="88">
        <v>3042.9</v>
      </c>
      <c r="BT30" s="88">
        <v>3101.9</v>
      </c>
      <c r="BU30" s="88">
        <v>3108.9</v>
      </c>
      <c r="BV30" s="88">
        <v>3169.9</v>
      </c>
      <c r="BW30" s="88">
        <v>3175.9</v>
      </c>
      <c r="BX30" s="88">
        <v>3271.9</v>
      </c>
      <c r="BY30" s="88">
        <v>3277.9</v>
      </c>
      <c r="BZ30" s="88">
        <v>3343.9</v>
      </c>
      <c r="CA30" s="88">
        <v>3329.9</v>
      </c>
      <c r="CB30" s="88">
        <v>3175.9</v>
      </c>
      <c r="CC30" s="88">
        <v>3092.9</v>
      </c>
      <c r="CD30" s="88">
        <v>2929.9</v>
      </c>
      <c r="CE30" s="88">
        <v>2801.9</v>
      </c>
      <c r="CF30" s="88">
        <v>2803.9</v>
      </c>
      <c r="CG30" s="88">
        <v>2715.9</v>
      </c>
      <c r="CH30" s="88">
        <v>2571.9</v>
      </c>
      <c r="CI30" s="88">
        <v>2573.9</v>
      </c>
      <c r="CJ30" s="88">
        <v>2574.9</v>
      </c>
      <c r="CK30" s="88">
        <v>2524.9</v>
      </c>
      <c r="CL30" s="88">
        <v>1959.9</v>
      </c>
      <c r="CM30" s="88">
        <v>1875.9</v>
      </c>
      <c r="CN30" s="88">
        <v>1791.9</v>
      </c>
      <c r="CO30" s="88">
        <v>1707.9</v>
      </c>
      <c r="CP30" s="88">
        <v>1594.4</v>
      </c>
      <c r="CQ30" s="88">
        <v>1594.4</v>
      </c>
      <c r="CR30" s="88">
        <v>1595.4</v>
      </c>
      <c r="CS30" s="88">
        <v>1596.4</v>
      </c>
      <c r="CT30" s="89"/>
      <c r="CU30" s="89"/>
      <c r="CV30" s="89"/>
      <c r="CW30" s="90"/>
      <c r="CX30" s="91">
        <f t="array" ref="CX30">SUMPRODUCT(B30:CW30*0.25)</f>
        <v>57711.179999999949</v>
      </c>
    </row>
    <row r="31" spans="1:102" ht="24.95" customHeight="1" x14ac:dyDescent="0.2">
      <c r="A31" s="92" t="s">
        <v>26</v>
      </c>
      <c r="B31" s="93">
        <v>1798.692</v>
      </c>
      <c r="C31" s="94">
        <v>1773.2550000000001</v>
      </c>
      <c r="D31" s="94">
        <v>1718.3130000000001</v>
      </c>
      <c r="E31" s="94">
        <v>1713.617</v>
      </c>
      <c r="F31" s="94">
        <v>1771.912</v>
      </c>
      <c r="G31" s="94">
        <v>1744.527</v>
      </c>
      <c r="H31" s="94">
        <v>1712.566</v>
      </c>
      <c r="I31" s="94">
        <v>1766.3820000000001</v>
      </c>
      <c r="J31" s="94">
        <v>1797.817</v>
      </c>
      <c r="K31" s="94">
        <v>1774.2539999999999</v>
      </c>
      <c r="L31" s="94">
        <v>1748.932</v>
      </c>
      <c r="M31" s="94">
        <v>1707.3710000000001</v>
      </c>
      <c r="N31" s="94">
        <v>1772.021</v>
      </c>
      <c r="O31" s="94">
        <v>1769.3330000000001</v>
      </c>
      <c r="P31" s="94">
        <v>1753.998</v>
      </c>
      <c r="Q31" s="94">
        <v>1759.905</v>
      </c>
      <c r="R31" s="94">
        <v>1773.37</v>
      </c>
      <c r="S31" s="94">
        <v>1814.4359999999999</v>
      </c>
      <c r="T31" s="94">
        <v>1828.0340000000001</v>
      </c>
      <c r="U31" s="94">
        <v>1861.713</v>
      </c>
      <c r="V31" s="94">
        <v>1812.6189999999999</v>
      </c>
      <c r="W31" s="94">
        <v>1949.49</v>
      </c>
      <c r="X31" s="94">
        <v>1969.857</v>
      </c>
      <c r="Y31" s="94">
        <v>1979.8330000000001</v>
      </c>
      <c r="Z31" s="94">
        <v>1866.8420000000001</v>
      </c>
      <c r="AA31" s="94">
        <v>2015.365</v>
      </c>
      <c r="AB31" s="94">
        <v>2171.3989999999999</v>
      </c>
      <c r="AC31" s="94">
        <v>2272.4070000000002</v>
      </c>
      <c r="AD31" s="94">
        <v>2197.1889999999999</v>
      </c>
      <c r="AE31" s="94">
        <v>2272.1759999999999</v>
      </c>
      <c r="AF31" s="94">
        <v>2360.1889999999999</v>
      </c>
      <c r="AG31" s="94">
        <v>2435.5</v>
      </c>
      <c r="AH31" s="94">
        <v>2637.3560000000002</v>
      </c>
      <c r="AI31" s="94">
        <v>2737.422</v>
      </c>
      <c r="AJ31" s="94">
        <v>2754.085</v>
      </c>
      <c r="AK31" s="94">
        <v>2632.8850000000002</v>
      </c>
      <c r="AL31" s="94">
        <v>2688.5790000000002</v>
      </c>
      <c r="AM31" s="94">
        <v>2707.0949999999998</v>
      </c>
      <c r="AN31" s="94">
        <v>2693.3119999999999</v>
      </c>
      <c r="AO31" s="94">
        <v>2662.0129999999999</v>
      </c>
      <c r="AP31" s="94">
        <v>2762.4169999999999</v>
      </c>
      <c r="AQ31" s="94">
        <v>2767.7779999999998</v>
      </c>
      <c r="AR31" s="94">
        <v>2775.7779999999998</v>
      </c>
      <c r="AS31" s="94">
        <v>2774.9929999999999</v>
      </c>
      <c r="AT31" s="94">
        <v>2677.5659999999998</v>
      </c>
      <c r="AU31" s="94">
        <v>2703.7269999999999</v>
      </c>
      <c r="AV31" s="94">
        <v>2723.8829999999998</v>
      </c>
      <c r="AW31" s="94">
        <v>2737.819</v>
      </c>
      <c r="AX31" s="94">
        <v>2763.9450000000002</v>
      </c>
      <c r="AY31" s="94">
        <v>2723.7779999999998</v>
      </c>
      <c r="AZ31" s="94">
        <v>2746.183</v>
      </c>
      <c r="BA31" s="94">
        <v>2685.16</v>
      </c>
      <c r="BB31" s="94">
        <v>2706.9430000000002</v>
      </c>
      <c r="BC31" s="94">
        <v>2698.971</v>
      </c>
      <c r="BD31" s="94">
        <v>2573.884</v>
      </c>
      <c r="BE31" s="94">
        <v>2551.4540000000002</v>
      </c>
      <c r="BF31" s="94">
        <v>2503.326</v>
      </c>
      <c r="BG31" s="94">
        <v>2610.1469999999999</v>
      </c>
      <c r="BH31" s="94">
        <v>2616.3000000000002</v>
      </c>
      <c r="BI31" s="94">
        <v>2530.9</v>
      </c>
      <c r="BJ31" s="94">
        <v>2414.422</v>
      </c>
      <c r="BK31" s="94">
        <v>2429.3620000000001</v>
      </c>
      <c r="BL31" s="94">
        <v>2414.154</v>
      </c>
      <c r="BM31" s="94">
        <v>2390.4290000000001</v>
      </c>
      <c r="BN31" s="94">
        <v>2402.248</v>
      </c>
      <c r="BO31" s="94">
        <v>2397.3470000000002</v>
      </c>
      <c r="BP31" s="94">
        <v>2451.7710000000002</v>
      </c>
      <c r="BQ31" s="94">
        <v>2509.5439999999999</v>
      </c>
      <c r="BR31" s="94">
        <v>2593.096</v>
      </c>
      <c r="BS31" s="94">
        <v>2605.27</v>
      </c>
      <c r="BT31" s="94">
        <v>2614.3159999999998</v>
      </c>
      <c r="BU31" s="94">
        <v>2606.7779999999998</v>
      </c>
      <c r="BV31" s="94">
        <v>2558.9989999999998</v>
      </c>
      <c r="BW31" s="94">
        <v>2523.6880000000001</v>
      </c>
      <c r="BX31" s="94">
        <v>2507.1149999999998</v>
      </c>
      <c r="BY31" s="94">
        <v>2496.0610000000001</v>
      </c>
      <c r="BZ31" s="94">
        <v>2481.5329999999999</v>
      </c>
      <c r="CA31" s="94">
        <v>2457.654</v>
      </c>
      <c r="CB31" s="94">
        <v>2454.7190000000001</v>
      </c>
      <c r="CC31" s="94">
        <v>2451.3270000000002</v>
      </c>
      <c r="CD31" s="94">
        <v>2516.3110000000001</v>
      </c>
      <c r="CE31" s="94">
        <v>2496.0830000000001</v>
      </c>
      <c r="CF31" s="94">
        <v>2278.078</v>
      </c>
      <c r="CG31" s="94">
        <v>2275.1439999999998</v>
      </c>
      <c r="CH31" s="94">
        <v>2268.2660000000001</v>
      </c>
      <c r="CI31" s="94">
        <v>2232.0419999999999</v>
      </c>
      <c r="CJ31" s="94">
        <v>2181.799</v>
      </c>
      <c r="CK31" s="94">
        <v>2182.3539999999998</v>
      </c>
      <c r="CL31" s="94">
        <v>2364.3119999999999</v>
      </c>
      <c r="CM31" s="94">
        <v>2278.0210000000002</v>
      </c>
      <c r="CN31" s="94">
        <v>2173.7429999999999</v>
      </c>
      <c r="CO31" s="94">
        <v>2173.8009999999999</v>
      </c>
      <c r="CP31" s="94">
        <v>2289.02</v>
      </c>
      <c r="CQ31" s="94">
        <v>2288.4430000000002</v>
      </c>
      <c r="CR31" s="94">
        <v>2227.3389999999999</v>
      </c>
      <c r="CS31" s="94">
        <v>2104.0370000000003</v>
      </c>
      <c r="CT31" s="95"/>
      <c r="CU31" s="95"/>
      <c r="CV31" s="95"/>
      <c r="CW31" s="96"/>
      <c r="CX31" s="97">
        <f t="array" ref="CX31">SUMPRODUCT(B31:CW31*0.25)</f>
        <v>55474.909749999999</v>
      </c>
    </row>
    <row r="32" spans="1:102" ht="24.95" customHeight="1" x14ac:dyDescent="0.2">
      <c r="A32" s="101" t="s">
        <v>27</v>
      </c>
      <c r="B32" s="98">
        <v>2328</v>
      </c>
      <c r="C32" s="99">
        <v>2248</v>
      </c>
      <c r="D32" s="99">
        <v>2138</v>
      </c>
      <c r="E32" s="99">
        <v>2028</v>
      </c>
      <c r="F32" s="99">
        <v>2028</v>
      </c>
      <c r="G32" s="99">
        <v>2028</v>
      </c>
      <c r="H32" s="99">
        <v>2028</v>
      </c>
      <c r="I32" s="99">
        <v>2028</v>
      </c>
      <c r="J32" s="99">
        <v>2028</v>
      </c>
      <c r="K32" s="99">
        <v>2028</v>
      </c>
      <c r="L32" s="99">
        <v>2028</v>
      </c>
      <c r="M32" s="99">
        <v>2028</v>
      </c>
      <c r="N32" s="99">
        <v>2028</v>
      </c>
      <c r="O32" s="99">
        <v>2028</v>
      </c>
      <c r="P32" s="99">
        <v>2028</v>
      </c>
      <c r="Q32" s="99">
        <v>2028</v>
      </c>
      <c r="R32" s="99">
        <v>2028</v>
      </c>
      <c r="S32" s="99">
        <v>2028</v>
      </c>
      <c r="T32" s="99">
        <v>2028</v>
      </c>
      <c r="U32" s="99">
        <v>2028</v>
      </c>
      <c r="V32" s="99">
        <v>1853</v>
      </c>
      <c r="W32" s="99">
        <v>1853</v>
      </c>
      <c r="X32" s="99">
        <v>1853</v>
      </c>
      <c r="Y32" s="99">
        <v>1853</v>
      </c>
      <c r="Z32" s="99">
        <v>1903</v>
      </c>
      <c r="AA32" s="99">
        <v>1903</v>
      </c>
      <c r="AB32" s="99">
        <v>1903</v>
      </c>
      <c r="AC32" s="99">
        <v>1903</v>
      </c>
      <c r="AD32" s="99">
        <v>1903</v>
      </c>
      <c r="AE32" s="99">
        <v>1903</v>
      </c>
      <c r="AF32" s="99">
        <v>1903</v>
      </c>
      <c r="AG32" s="99">
        <v>1903</v>
      </c>
      <c r="AH32" s="99">
        <v>1903</v>
      </c>
      <c r="AI32" s="99">
        <v>1903</v>
      </c>
      <c r="AJ32" s="99">
        <v>1903</v>
      </c>
      <c r="AK32" s="99">
        <v>1998</v>
      </c>
      <c r="AL32" s="99">
        <v>2168</v>
      </c>
      <c r="AM32" s="99">
        <v>2168</v>
      </c>
      <c r="AN32" s="99">
        <v>2168</v>
      </c>
      <c r="AO32" s="99">
        <v>2168</v>
      </c>
      <c r="AP32" s="99">
        <v>2165</v>
      </c>
      <c r="AQ32" s="99">
        <v>2165</v>
      </c>
      <c r="AR32" s="99">
        <v>2165</v>
      </c>
      <c r="AS32" s="99">
        <v>2165</v>
      </c>
      <c r="AT32" s="99">
        <v>2163</v>
      </c>
      <c r="AU32" s="99">
        <v>2163</v>
      </c>
      <c r="AV32" s="99">
        <v>2163</v>
      </c>
      <c r="AW32" s="99">
        <v>2163</v>
      </c>
      <c r="AX32" s="99">
        <v>2203</v>
      </c>
      <c r="AY32" s="99">
        <v>2243</v>
      </c>
      <c r="AZ32" s="99">
        <v>2243</v>
      </c>
      <c r="BA32" s="99">
        <v>2283</v>
      </c>
      <c r="BB32" s="99">
        <v>2351</v>
      </c>
      <c r="BC32" s="99">
        <v>2351</v>
      </c>
      <c r="BD32" s="99">
        <v>2391</v>
      </c>
      <c r="BE32" s="99">
        <v>2431</v>
      </c>
      <c r="BF32" s="99">
        <v>2328</v>
      </c>
      <c r="BG32" s="99">
        <v>2263</v>
      </c>
      <c r="BH32" s="99">
        <v>2263</v>
      </c>
      <c r="BI32" s="99">
        <v>2288</v>
      </c>
      <c r="BJ32" s="99">
        <v>2513</v>
      </c>
      <c r="BK32" s="99">
        <v>2518</v>
      </c>
      <c r="BL32" s="99">
        <v>2518</v>
      </c>
      <c r="BM32" s="99">
        <v>2518</v>
      </c>
      <c r="BN32" s="99">
        <v>2518</v>
      </c>
      <c r="BO32" s="99">
        <v>2518</v>
      </c>
      <c r="BP32" s="99">
        <v>2518</v>
      </c>
      <c r="BQ32" s="99">
        <v>2518</v>
      </c>
      <c r="BR32" s="99">
        <v>2515</v>
      </c>
      <c r="BS32" s="99">
        <v>2515</v>
      </c>
      <c r="BT32" s="99">
        <v>2515</v>
      </c>
      <c r="BU32" s="99">
        <v>2515</v>
      </c>
      <c r="BV32" s="99">
        <v>2518</v>
      </c>
      <c r="BW32" s="99">
        <v>2518</v>
      </c>
      <c r="BX32" s="99">
        <v>2518</v>
      </c>
      <c r="BY32" s="99">
        <v>2518</v>
      </c>
      <c r="BZ32" s="99">
        <v>2518</v>
      </c>
      <c r="CA32" s="99">
        <v>2518</v>
      </c>
      <c r="CB32" s="99">
        <v>2518</v>
      </c>
      <c r="CC32" s="99">
        <v>2518</v>
      </c>
      <c r="CD32" s="99">
        <v>2521</v>
      </c>
      <c r="CE32" s="99">
        <v>2521</v>
      </c>
      <c r="CF32" s="99">
        <v>2521</v>
      </c>
      <c r="CG32" s="99">
        <v>2521</v>
      </c>
      <c r="CH32" s="99">
        <v>2521</v>
      </c>
      <c r="CI32" s="99">
        <v>2521</v>
      </c>
      <c r="CJ32" s="99">
        <v>2363</v>
      </c>
      <c r="CK32" s="99">
        <v>2363</v>
      </c>
      <c r="CL32" s="99">
        <v>2313</v>
      </c>
      <c r="CM32" s="99">
        <v>2313</v>
      </c>
      <c r="CN32" s="99">
        <v>2313</v>
      </c>
      <c r="CO32" s="99">
        <v>2313</v>
      </c>
      <c r="CP32" s="99">
        <v>2263</v>
      </c>
      <c r="CQ32" s="99">
        <v>2263</v>
      </c>
      <c r="CR32" s="99">
        <v>2263</v>
      </c>
      <c r="CS32" s="99">
        <v>2263</v>
      </c>
      <c r="CT32" s="100"/>
      <c r="CU32" s="100"/>
      <c r="CV32" s="100"/>
      <c r="CW32" s="102"/>
      <c r="CX32" s="103">
        <f t="array" ref="CX32">SUMPRODUCT(B32:CW32*0.25)</f>
        <v>53413.5</v>
      </c>
    </row>
    <row r="33" spans="1:102" ht="30" customHeight="1" thickBot="1" x14ac:dyDescent="0.25">
      <c r="A33" s="75" t="s">
        <v>28</v>
      </c>
      <c r="B33" s="76">
        <f>SUM(B30:B32)</f>
        <v>5794.0920000000006</v>
      </c>
      <c r="C33" s="77">
        <f t="shared" ref="C33:BN33" si="5">SUM(C30:C32)</f>
        <v>5691.6550000000007</v>
      </c>
      <c r="D33" s="77">
        <f t="shared" si="5"/>
        <v>5528.7129999999997</v>
      </c>
      <c r="E33" s="77">
        <f t="shared" si="5"/>
        <v>5417.0169999999998</v>
      </c>
      <c r="F33" s="77">
        <f t="shared" si="5"/>
        <v>5478.3119999999999</v>
      </c>
      <c r="G33" s="77">
        <f t="shared" si="5"/>
        <v>5452.9269999999997</v>
      </c>
      <c r="H33" s="77">
        <f t="shared" si="5"/>
        <v>5422.9660000000003</v>
      </c>
      <c r="I33" s="77">
        <f t="shared" si="5"/>
        <v>5478.7820000000002</v>
      </c>
      <c r="J33" s="77">
        <f t="shared" si="5"/>
        <v>5509.2170000000006</v>
      </c>
      <c r="K33" s="77">
        <f t="shared" si="5"/>
        <v>5619.6540000000005</v>
      </c>
      <c r="L33" s="77">
        <f t="shared" si="5"/>
        <v>5602.3320000000003</v>
      </c>
      <c r="M33" s="77">
        <f t="shared" si="5"/>
        <v>5562.7710000000006</v>
      </c>
      <c r="N33" s="77">
        <f t="shared" si="5"/>
        <v>5631.4210000000003</v>
      </c>
      <c r="O33" s="77">
        <f t="shared" si="5"/>
        <v>5630.7330000000002</v>
      </c>
      <c r="P33" s="77">
        <f t="shared" si="5"/>
        <v>5617.3980000000001</v>
      </c>
      <c r="Q33" s="77">
        <f t="shared" si="5"/>
        <v>5625.3050000000003</v>
      </c>
      <c r="R33" s="77">
        <f t="shared" si="5"/>
        <v>5642.77</v>
      </c>
      <c r="S33" s="77">
        <f t="shared" si="5"/>
        <v>5685.8360000000002</v>
      </c>
      <c r="T33" s="77">
        <f t="shared" si="5"/>
        <v>5701.4340000000002</v>
      </c>
      <c r="U33" s="77">
        <f t="shared" si="5"/>
        <v>5736.1130000000003</v>
      </c>
      <c r="V33" s="77">
        <f t="shared" si="5"/>
        <v>5672.0190000000002</v>
      </c>
      <c r="W33" s="77">
        <f t="shared" si="5"/>
        <v>5811.89</v>
      </c>
      <c r="X33" s="77">
        <f t="shared" si="5"/>
        <v>5836.2569999999996</v>
      </c>
      <c r="Y33" s="77">
        <f t="shared" si="5"/>
        <v>5852.2330000000002</v>
      </c>
      <c r="Z33" s="77">
        <f t="shared" si="5"/>
        <v>5805.2420000000002</v>
      </c>
      <c r="AA33" s="77">
        <f t="shared" si="5"/>
        <v>5965.7650000000003</v>
      </c>
      <c r="AB33" s="77">
        <f t="shared" si="5"/>
        <v>6237.799</v>
      </c>
      <c r="AC33" s="77">
        <f t="shared" si="5"/>
        <v>6358.8070000000007</v>
      </c>
      <c r="AD33" s="77">
        <f t="shared" si="5"/>
        <v>6410.0990000000002</v>
      </c>
      <c r="AE33" s="77">
        <f t="shared" si="5"/>
        <v>6516.0859999999993</v>
      </c>
      <c r="AF33" s="77">
        <f t="shared" si="5"/>
        <v>6640.0990000000002</v>
      </c>
      <c r="AG33" s="77">
        <f t="shared" si="5"/>
        <v>6758.41</v>
      </c>
      <c r="AH33" s="77">
        <f t="shared" si="5"/>
        <v>7013.6660000000002</v>
      </c>
      <c r="AI33" s="77">
        <f t="shared" si="5"/>
        <v>7160.732</v>
      </c>
      <c r="AJ33" s="77">
        <f t="shared" si="5"/>
        <v>7222.3950000000004</v>
      </c>
      <c r="AK33" s="77">
        <f t="shared" si="5"/>
        <v>7240.1949999999997</v>
      </c>
      <c r="AL33" s="77">
        <f t="shared" si="5"/>
        <v>7476.8289999999997</v>
      </c>
      <c r="AM33" s="77">
        <f t="shared" si="5"/>
        <v>7531.3449999999993</v>
      </c>
      <c r="AN33" s="77">
        <f t="shared" si="5"/>
        <v>7548.5619999999999</v>
      </c>
      <c r="AO33" s="77">
        <f t="shared" si="5"/>
        <v>7543.2629999999999</v>
      </c>
      <c r="AP33" s="77">
        <f t="shared" si="5"/>
        <v>7573.0569999999998</v>
      </c>
      <c r="AQ33" s="77">
        <f t="shared" si="5"/>
        <v>7593.4179999999997</v>
      </c>
      <c r="AR33" s="77">
        <f t="shared" si="5"/>
        <v>7613.4179999999997</v>
      </c>
      <c r="AS33" s="77">
        <f t="shared" si="5"/>
        <v>7619.6329999999998</v>
      </c>
      <c r="AT33" s="77">
        <f t="shared" si="5"/>
        <v>7502.4959999999992</v>
      </c>
      <c r="AU33" s="77">
        <f t="shared" si="5"/>
        <v>7528.6569999999992</v>
      </c>
      <c r="AV33" s="77">
        <f t="shared" si="5"/>
        <v>7539.8130000000001</v>
      </c>
      <c r="AW33" s="77">
        <f t="shared" si="5"/>
        <v>7538.7489999999998</v>
      </c>
      <c r="AX33" s="77">
        <f t="shared" si="5"/>
        <v>7583.585</v>
      </c>
      <c r="AY33" s="77">
        <f t="shared" si="5"/>
        <v>7564.4179999999997</v>
      </c>
      <c r="AZ33" s="77">
        <f t="shared" si="5"/>
        <v>7568.8230000000003</v>
      </c>
      <c r="BA33" s="77">
        <f t="shared" si="5"/>
        <v>7531.7999999999993</v>
      </c>
      <c r="BB33" s="77">
        <f t="shared" si="5"/>
        <v>7802.7830000000004</v>
      </c>
      <c r="BC33" s="77">
        <f t="shared" si="5"/>
        <v>7771.8109999999997</v>
      </c>
      <c r="BD33" s="77">
        <f t="shared" si="5"/>
        <v>7756.7240000000002</v>
      </c>
      <c r="BE33" s="77">
        <f t="shared" si="5"/>
        <v>7735.2939999999999</v>
      </c>
      <c r="BF33" s="77">
        <f t="shared" si="5"/>
        <v>7548.326</v>
      </c>
      <c r="BG33" s="77">
        <f t="shared" si="5"/>
        <v>7546.1469999999999</v>
      </c>
      <c r="BH33" s="77">
        <f t="shared" si="5"/>
        <v>7511.3</v>
      </c>
      <c r="BI33" s="77">
        <f t="shared" si="5"/>
        <v>7412.9</v>
      </c>
      <c r="BJ33" s="77">
        <f t="shared" si="5"/>
        <v>7471.5820000000003</v>
      </c>
      <c r="BK33" s="77">
        <f t="shared" si="5"/>
        <v>7502.5219999999999</v>
      </c>
      <c r="BL33" s="77">
        <f t="shared" si="5"/>
        <v>7494.3140000000003</v>
      </c>
      <c r="BM33" s="77">
        <f t="shared" si="5"/>
        <v>7556.5889999999999</v>
      </c>
      <c r="BN33" s="77">
        <f t="shared" si="5"/>
        <v>7714.1480000000001</v>
      </c>
      <c r="BO33" s="77">
        <f t="shared" ref="BO33:CW33" si="6">SUM(BO30:BO32)</f>
        <v>7944.2470000000003</v>
      </c>
      <c r="BP33" s="77">
        <f t="shared" si="6"/>
        <v>7999.6710000000003</v>
      </c>
      <c r="BQ33" s="77">
        <f t="shared" si="6"/>
        <v>8062.4439999999995</v>
      </c>
      <c r="BR33" s="77">
        <f t="shared" si="6"/>
        <v>8141.9960000000001</v>
      </c>
      <c r="BS33" s="77">
        <f t="shared" si="6"/>
        <v>8163.17</v>
      </c>
      <c r="BT33" s="77">
        <f t="shared" si="6"/>
        <v>8231.2160000000003</v>
      </c>
      <c r="BU33" s="77">
        <f t="shared" si="6"/>
        <v>8230.6779999999999</v>
      </c>
      <c r="BV33" s="77">
        <f t="shared" si="6"/>
        <v>8246.8989999999994</v>
      </c>
      <c r="BW33" s="77">
        <f t="shared" si="6"/>
        <v>8217.5879999999997</v>
      </c>
      <c r="BX33" s="77">
        <f t="shared" si="6"/>
        <v>8297.0149999999994</v>
      </c>
      <c r="BY33" s="77">
        <f t="shared" si="6"/>
        <v>8291.9609999999993</v>
      </c>
      <c r="BZ33" s="77">
        <f t="shared" si="6"/>
        <v>8343.4330000000009</v>
      </c>
      <c r="CA33" s="77">
        <f t="shared" si="6"/>
        <v>8305.5540000000001</v>
      </c>
      <c r="CB33" s="77">
        <f t="shared" si="6"/>
        <v>8148.6190000000006</v>
      </c>
      <c r="CC33" s="77">
        <f t="shared" si="6"/>
        <v>8062.2270000000008</v>
      </c>
      <c r="CD33" s="77">
        <f t="shared" si="6"/>
        <v>7967.2110000000002</v>
      </c>
      <c r="CE33" s="77">
        <f t="shared" si="6"/>
        <v>7818.9830000000002</v>
      </c>
      <c r="CF33" s="77">
        <f t="shared" si="6"/>
        <v>7602.9780000000001</v>
      </c>
      <c r="CG33" s="77">
        <f t="shared" si="6"/>
        <v>7512.0439999999999</v>
      </c>
      <c r="CH33" s="77">
        <f t="shared" si="6"/>
        <v>7361.1660000000002</v>
      </c>
      <c r="CI33" s="77">
        <f t="shared" si="6"/>
        <v>7326.942</v>
      </c>
      <c r="CJ33" s="77">
        <f t="shared" si="6"/>
        <v>7119.6990000000005</v>
      </c>
      <c r="CK33" s="77">
        <f t="shared" si="6"/>
        <v>7070.2539999999999</v>
      </c>
      <c r="CL33" s="77">
        <f t="shared" si="6"/>
        <v>6637.2119999999995</v>
      </c>
      <c r="CM33" s="77">
        <f t="shared" si="6"/>
        <v>6466.9210000000003</v>
      </c>
      <c r="CN33" s="77">
        <f t="shared" si="6"/>
        <v>6278.643</v>
      </c>
      <c r="CO33" s="77">
        <f t="shared" si="6"/>
        <v>6194.701</v>
      </c>
      <c r="CP33" s="77">
        <f t="shared" si="6"/>
        <v>6146.42</v>
      </c>
      <c r="CQ33" s="77">
        <f t="shared" si="6"/>
        <v>6145.8430000000008</v>
      </c>
      <c r="CR33" s="77">
        <f t="shared" si="6"/>
        <v>6085.7389999999996</v>
      </c>
      <c r="CS33" s="77">
        <f t="shared" si="6"/>
        <v>5963.4369999999999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166599.58974999996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152</v>
      </c>
      <c r="C36" s="115">
        <v>152</v>
      </c>
      <c r="D36" s="115">
        <v>152</v>
      </c>
      <c r="E36" s="115">
        <v>152</v>
      </c>
      <c r="F36" s="115">
        <v>154</v>
      </c>
      <c r="G36" s="115">
        <v>154</v>
      </c>
      <c r="H36" s="115">
        <v>154</v>
      </c>
      <c r="I36" s="115">
        <v>154</v>
      </c>
      <c r="J36" s="115">
        <v>157</v>
      </c>
      <c r="K36" s="115">
        <v>157</v>
      </c>
      <c r="L36" s="115">
        <v>157</v>
      </c>
      <c r="M36" s="115">
        <v>157</v>
      </c>
      <c r="N36" s="115">
        <v>157</v>
      </c>
      <c r="O36" s="115">
        <v>157</v>
      </c>
      <c r="P36" s="115">
        <v>157</v>
      </c>
      <c r="Q36" s="115">
        <v>157</v>
      </c>
      <c r="R36" s="115">
        <v>157</v>
      </c>
      <c r="S36" s="115">
        <v>157</v>
      </c>
      <c r="T36" s="115">
        <v>157</v>
      </c>
      <c r="U36" s="115">
        <v>157</v>
      </c>
      <c r="V36" s="115">
        <v>146</v>
      </c>
      <c r="W36" s="115">
        <v>146</v>
      </c>
      <c r="X36" s="115">
        <v>146</v>
      </c>
      <c r="Y36" s="115">
        <v>146</v>
      </c>
      <c r="Z36" s="115">
        <v>198</v>
      </c>
      <c r="AA36" s="115">
        <v>198</v>
      </c>
      <c r="AB36" s="115">
        <v>198</v>
      </c>
      <c r="AC36" s="115">
        <v>198</v>
      </c>
      <c r="AD36" s="115">
        <v>144</v>
      </c>
      <c r="AE36" s="115">
        <v>144</v>
      </c>
      <c r="AF36" s="115">
        <v>144</v>
      </c>
      <c r="AG36" s="115">
        <v>144</v>
      </c>
      <c r="AH36" s="115">
        <v>139</v>
      </c>
      <c r="AI36" s="115">
        <v>139</v>
      </c>
      <c r="AJ36" s="115">
        <v>139</v>
      </c>
      <c r="AK36" s="115">
        <v>139</v>
      </c>
      <c r="AL36" s="115">
        <v>118</v>
      </c>
      <c r="AM36" s="115">
        <v>118</v>
      </c>
      <c r="AN36" s="115">
        <v>118</v>
      </c>
      <c r="AO36" s="115">
        <v>118</v>
      </c>
      <c r="AP36" s="115">
        <v>118</v>
      </c>
      <c r="AQ36" s="115">
        <v>118</v>
      </c>
      <c r="AR36" s="115">
        <v>118</v>
      </c>
      <c r="AS36" s="115">
        <v>118</v>
      </c>
      <c r="AT36" s="115">
        <v>118</v>
      </c>
      <c r="AU36" s="115">
        <v>118</v>
      </c>
      <c r="AV36" s="115">
        <v>118</v>
      </c>
      <c r="AW36" s="115">
        <v>118</v>
      </c>
      <c r="AX36" s="115">
        <v>118</v>
      </c>
      <c r="AY36" s="115">
        <v>118</v>
      </c>
      <c r="AZ36" s="115">
        <v>118</v>
      </c>
      <c r="BA36" s="115">
        <v>118</v>
      </c>
      <c r="BB36" s="115">
        <v>118</v>
      </c>
      <c r="BC36" s="115">
        <v>118</v>
      </c>
      <c r="BD36" s="115">
        <v>118</v>
      </c>
      <c r="BE36" s="115">
        <v>118</v>
      </c>
      <c r="BF36" s="115">
        <v>138</v>
      </c>
      <c r="BG36" s="115">
        <v>138</v>
      </c>
      <c r="BH36" s="115">
        <v>138</v>
      </c>
      <c r="BI36" s="115">
        <v>138</v>
      </c>
      <c r="BJ36" s="115">
        <v>197</v>
      </c>
      <c r="BK36" s="115">
        <v>197</v>
      </c>
      <c r="BL36" s="115">
        <v>197</v>
      </c>
      <c r="BM36" s="115">
        <v>197</v>
      </c>
      <c r="BN36" s="115">
        <v>220</v>
      </c>
      <c r="BO36" s="115">
        <v>220</v>
      </c>
      <c r="BP36" s="115">
        <v>220</v>
      </c>
      <c r="BQ36" s="115">
        <v>220</v>
      </c>
      <c r="BR36" s="115">
        <v>273</v>
      </c>
      <c r="BS36" s="115">
        <v>273</v>
      </c>
      <c r="BT36" s="115">
        <v>273</v>
      </c>
      <c r="BU36" s="115">
        <v>273</v>
      </c>
      <c r="BV36" s="115">
        <v>273</v>
      </c>
      <c r="BW36" s="115">
        <v>273</v>
      </c>
      <c r="BX36" s="115">
        <v>273</v>
      </c>
      <c r="BY36" s="115">
        <v>273</v>
      </c>
      <c r="BZ36" s="115">
        <v>233</v>
      </c>
      <c r="CA36" s="115">
        <v>233</v>
      </c>
      <c r="CB36" s="115">
        <v>233</v>
      </c>
      <c r="CC36" s="115">
        <v>233</v>
      </c>
      <c r="CD36" s="115">
        <v>248</v>
      </c>
      <c r="CE36" s="115">
        <v>248</v>
      </c>
      <c r="CF36" s="115">
        <v>248</v>
      </c>
      <c r="CG36" s="115">
        <v>248</v>
      </c>
      <c r="CH36" s="115">
        <v>187</v>
      </c>
      <c r="CI36" s="115">
        <v>187</v>
      </c>
      <c r="CJ36" s="115">
        <v>187</v>
      </c>
      <c r="CK36" s="115">
        <v>187</v>
      </c>
      <c r="CL36" s="115">
        <v>200</v>
      </c>
      <c r="CM36" s="115">
        <v>200</v>
      </c>
      <c r="CN36" s="115">
        <v>200</v>
      </c>
      <c r="CO36" s="115">
        <v>200</v>
      </c>
      <c r="CP36" s="115">
        <v>134</v>
      </c>
      <c r="CQ36" s="115">
        <v>134</v>
      </c>
      <c r="CR36" s="115">
        <v>134</v>
      </c>
      <c r="CS36" s="115">
        <v>134</v>
      </c>
      <c r="CT36" s="116"/>
      <c r="CU36" s="116"/>
      <c r="CV36" s="116"/>
      <c r="CW36" s="117"/>
      <c r="CX36" s="91">
        <f t="array" ref="CX36">SUMPRODUCT(B36:CW36*0.25)</f>
        <v>4097</v>
      </c>
    </row>
    <row r="37" spans="1:102" ht="24.95" customHeight="1" x14ac:dyDescent="0.2">
      <c r="A37" s="118" t="s">
        <v>31</v>
      </c>
      <c r="B37" s="119">
        <v>70</v>
      </c>
      <c r="C37" s="120">
        <v>70</v>
      </c>
      <c r="D37" s="120">
        <v>70</v>
      </c>
      <c r="E37" s="120">
        <v>70</v>
      </c>
      <c r="F37" s="120">
        <v>70</v>
      </c>
      <c r="G37" s="120">
        <v>70</v>
      </c>
      <c r="H37" s="120">
        <v>70</v>
      </c>
      <c r="I37" s="120">
        <v>70</v>
      </c>
      <c r="J37" s="120">
        <v>70</v>
      </c>
      <c r="K37" s="120">
        <v>70</v>
      </c>
      <c r="L37" s="120">
        <v>70</v>
      </c>
      <c r="M37" s="120">
        <v>70</v>
      </c>
      <c r="N37" s="120">
        <v>70</v>
      </c>
      <c r="O37" s="120">
        <v>70</v>
      </c>
      <c r="P37" s="120">
        <v>70</v>
      </c>
      <c r="Q37" s="120">
        <v>70</v>
      </c>
      <c r="R37" s="120">
        <v>70</v>
      </c>
      <c r="S37" s="120">
        <v>70</v>
      </c>
      <c r="T37" s="120">
        <v>70</v>
      </c>
      <c r="U37" s="120">
        <v>70</v>
      </c>
      <c r="V37" s="120">
        <v>70</v>
      </c>
      <c r="W37" s="120">
        <v>70</v>
      </c>
      <c r="X37" s="120">
        <v>70</v>
      </c>
      <c r="Y37" s="120">
        <v>70</v>
      </c>
      <c r="Z37" s="120">
        <v>20</v>
      </c>
      <c r="AA37" s="120">
        <v>20</v>
      </c>
      <c r="AB37" s="120">
        <v>20</v>
      </c>
      <c r="AC37" s="120">
        <v>20</v>
      </c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440</v>
      </c>
    </row>
    <row r="38" spans="1:102" ht="24.95" customHeight="1" x14ac:dyDescent="0.2">
      <c r="A38" s="118" t="s">
        <v>32</v>
      </c>
      <c r="B38" s="119">
        <v>7.6</v>
      </c>
      <c r="C38" s="120">
        <v>78</v>
      </c>
      <c r="D38" s="120">
        <v>193.1</v>
      </c>
      <c r="E38" s="120">
        <v>264.89999999999998</v>
      </c>
      <c r="F38" s="120">
        <v>86.8</v>
      </c>
      <c r="G38" s="120">
        <v>120</v>
      </c>
      <c r="H38" s="120">
        <v>124.6</v>
      </c>
      <c r="I38" s="120">
        <v>40.5</v>
      </c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>
        <v>89.5</v>
      </c>
      <c r="CO38" s="120">
        <v>61.9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266.72499999999997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50</v>
      </c>
      <c r="AQ39" s="120">
        <v>50</v>
      </c>
      <c r="AR39" s="120">
        <v>50</v>
      </c>
      <c r="AS39" s="120">
        <v>50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388.5</v>
      </c>
      <c r="W40" s="120">
        <v>388.5</v>
      </c>
      <c r="X40" s="120">
        <v>388.5</v>
      </c>
      <c r="Y40" s="120">
        <v>388.5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165.5</v>
      </c>
      <c r="AI40" s="120">
        <v>165.5</v>
      </c>
      <c r="AJ40" s="120">
        <v>165.5</v>
      </c>
      <c r="AK40" s="120">
        <v>165.5</v>
      </c>
      <c r="AL40" s="120"/>
      <c r="AM40" s="120"/>
      <c r="AN40" s="120"/>
      <c r="AO40" s="120"/>
      <c r="AP40" s="120"/>
      <c r="AQ40" s="120"/>
      <c r="AR40" s="120"/>
      <c r="AS40" s="120"/>
      <c r="AT40" s="120">
        <v>125.9</v>
      </c>
      <c r="AU40" s="120">
        <v>125.9</v>
      </c>
      <c r="AV40" s="120">
        <v>125.9</v>
      </c>
      <c r="AW40" s="120">
        <v>125.9</v>
      </c>
      <c r="AX40" s="120">
        <v>47</v>
      </c>
      <c r="AY40" s="120">
        <v>47</v>
      </c>
      <c r="AZ40" s="120">
        <v>47</v>
      </c>
      <c r="BA40" s="120">
        <v>47</v>
      </c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260.89999999999998</v>
      </c>
      <c r="BO40" s="120">
        <v>260.89999999999998</v>
      </c>
      <c r="BP40" s="120">
        <v>260.89999999999998</v>
      </c>
      <c r="BQ40" s="120">
        <v>260.89999999999998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/>
      <c r="CA40" s="120"/>
      <c r="CB40" s="120"/>
      <c r="CC40" s="120"/>
      <c r="CD40" s="120">
        <v>262.89999999999998</v>
      </c>
      <c r="CE40" s="120">
        <v>262.89999999999998</v>
      </c>
      <c r="CF40" s="120">
        <v>262.89999999999998</v>
      </c>
      <c r="CG40" s="120">
        <v>262.89999999999998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3250.6999999999989</v>
      </c>
    </row>
    <row r="41" spans="1:102" ht="30" customHeight="1" thickBot="1" x14ac:dyDescent="0.25">
      <c r="A41" s="105" t="s">
        <v>35</v>
      </c>
      <c r="B41" s="106">
        <f>SUM(B36:B40)</f>
        <v>279.60000000000002</v>
      </c>
      <c r="C41" s="107">
        <f t="shared" ref="C41:BN41" si="7">SUM(C36:C40)</f>
        <v>350</v>
      </c>
      <c r="D41" s="107">
        <f t="shared" si="7"/>
        <v>465.1</v>
      </c>
      <c r="E41" s="107">
        <f t="shared" si="7"/>
        <v>536.9</v>
      </c>
      <c r="F41" s="107">
        <f t="shared" si="7"/>
        <v>360.8</v>
      </c>
      <c r="G41" s="107">
        <f t="shared" si="7"/>
        <v>394</v>
      </c>
      <c r="H41" s="107">
        <f t="shared" si="7"/>
        <v>398.6</v>
      </c>
      <c r="I41" s="107">
        <f t="shared" si="7"/>
        <v>314.5</v>
      </c>
      <c r="J41" s="107">
        <f t="shared" si="7"/>
        <v>277</v>
      </c>
      <c r="K41" s="107">
        <f t="shared" si="7"/>
        <v>277</v>
      </c>
      <c r="L41" s="107">
        <f t="shared" si="7"/>
        <v>277</v>
      </c>
      <c r="M41" s="107">
        <f t="shared" si="7"/>
        <v>277</v>
      </c>
      <c r="N41" s="107">
        <f t="shared" si="7"/>
        <v>277</v>
      </c>
      <c r="O41" s="107">
        <f t="shared" si="7"/>
        <v>277</v>
      </c>
      <c r="P41" s="107">
        <f t="shared" si="7"/>
        <v>277</v>
      </c>
      <c r="Q41" s="107">
        <f t="shared" si="7"/>
        <v>277</v>
      </c>
      <c r="R41" s="107">
        <f t="shared" si="7"/>
        <v>277</v>
      </c>
      <c r="S41" s="107">
        <f t="shared" si="7"/>
        <v>277</v>
      </c>
      <c r="T41" s="107">
        <f t="shared" si="7"/>
        <v>277</v>
      </c>
      <c r="U41" s="107">
        <f t="shared" si="7"/>
        <v>277</v>
      </c>
      <c r="V41" s="107">
        <f t="shared" si="7"/>
        <v>654.5</v>
      </c>
      <c r="W41" s="107">
        <f t="shared" si="7"/>
        <v>654.5</v>
      </c>
      <c r="X41" s="107">
        <f t="shared" si="7"/>
        <v>654.5</v>
      </c>
      <c r="Y41" s="107">
        <f t="shared" si="7"/>
        <v>654.5</v>
      </c>
      <c r="Z41" s="107">
        <f t="shared" si="7"/>
        <v>768</v>
      </c>
      <c r="AA41" s="107">
        <f t="shared" si="7"/>
        <v>768</v>
      </c>
      <c r="AB41" s="107">
        <f t="shared" si="7"/>
        <v>768</v>
      </c>
      <c r="AC41" s="107">
        <f t="shared" si="7"/>
        <v>768</v>
      </c>
      <c r="AD41" s="107">
        <f t="shared" si="7"/>
        <v>694</v>
      </c>
      <c r="AE41" s="107">
        <f t="shared" si="7"/>
        <v>694</v>
      </c>
      <c r="AF41" s="107">
        <f t="shared" si="7"/>
        <v>694</v>
      </c>
      <c r="AG41" s="107">
        <f t="shared" si="7"/>
        <v>694</v>
      </c>
      <c r="AH41" s="107">
        <f t="shared" si="7"/>
        <v>354.5</v>
      </c>
      <c r="AI41" s="107">
        <f t="shared" si="7"/>
        <v>354.5</v>
      </c>
      <c r="AJ41" s="107">
        <f t="shared" si="7"/>
        <v>354.5</v>
      </c>
      <c r="AK41" s="107">
        <f t="shared" si="7"/>
        <v>354.5</v>
      </c>
      <c r="AL41" s="107">
        <f t="shared" si="7"/>
        <v>168</v>
      </c>
      <c r="AM41" s="107">
        <f t="shared" si="7"/>
        <v>168</v>
      </c>
      <c r="AN41" s="107">
        <f t="shared" si="7"/>
        <v>168</v>
      </c>
      <c r="AO41" s="107">
        <f t="shared" si="7"/>
        <v>168</v>
      </c>
      <c r="AP41" s="107">
        <f t="shared" si="7"/>
        <v>168</v>
      </c>
      <c r="AQ41" s="107">
        <f t="shared" si="7"/>
        <v>168</v>
      </c>
      <c r="AR41" s="107">
        <f t="shared" si="7"/>
        <v>168</v>
      </c>
      <c r="AS41" s="107">
        <f t="shared" si="7"/>
        <v>168</v>
      </c>
      <c r="AT41" s="107">
        <f t="shared" si="7"/>
        <v>293.89999999999998</v>
      </c>
      <c r="AU41" s="107">
        <f t="shared" si="7"/>
        <v>293.89999999999998</v>
      </c>
      <c r="AV41" s="107">
        <f t="shared" si="7"/>
        <v>293.89999999999998</v>
      </c>
      <c r="AW41" s="107">
        <f t="shared" si="7"/>
        <v>293.89999999999998</v>
      </c>
      <c r="AX41" s="107">
        <f t="shared" si="7"/>
        <v>215</v>
      </c>
      <c r="AY41" s="107">
        <f t="shared" si="7"/>
        <v>215</v>
      </c>
      <c r="AZ41" s="107">
        <f t="shared" si="7"/>
        <v>215</v>
      </c>
      <c r="BA41" s="107">
        <f t="shared" si="7"/>
        <v>215</v>
      </c>
      <c r="BB41" s="107">
        <f t="shared" si="7"/>
        <v>168</v>
      </c>
      <c r="BC41" s="107">
        <f t="shared" si="7"/>
        <v>168</v>
      </c>
      <c r="BD41" s="107">
        <f t="shared" si="7"/>
        <v>168</v>
      </c>
      <c r="BE41" s="107">
        <f t="shared" si="7"/>
        <v>168</v>
      </c>
      <c r="BF41" s="107">
        <f t="shared" si="7"/>
        <v>188</v>
      </c>
      <c r="BG41" s="107">
        <f t="shared" si="7"/>
        <v>188</v>
      </c>
      <c r="BH41" s="107">
        <f t="shared" si="7"/>
        <v>188</v>
      </c>
      <c r="BI41" s="107">
        <f t="shared" si="7"/>
        <v>188</v>
      </c>
      <c r="BJ41" s="107">
        <f t="shared" si="7"/>
        <v>247</v>
      </c>
      <c r="BK41" s="107">
        <f t="shared" si="7"/>
        <v>247</v>
      </c>
      <c r="BL41" s="107">
        <f t="shared" si="7"/>
        <v>247</v>
      </c>
      <c r="BM41" s="107">
        <f t="shared" si="7"/>
        <v>247</v>
      </c>
      <c r="BN41" s="107">
        <f t="shared" si="7"/>
        <v>530.9</v>
      </c>
      <c r="BO41" s="107">
        <f t="shared" ref="BO41:CW41" si="8">SUM(BO36:BO40)</f>
        <v>530.9</v>
      </c>
      <c r="BP41" s="107">
        <f t="shared" si="8"/>
        <v>530.9</v>
      </c>
      <c r="BQ41" s="107">
        <f t="shared" si="8"/>
        <v>530.9</v>
      </c>
      <c r="BR41" s="107">
        <f t="shared" si="8"/>
        <v>823</v>
      </c>
      <c r="BS41" s="107">
        <f t="shared" si="8"/>
        <v>823</v>
      </c>
      <c r="BT41" s="107">
        <f t="shared" si="8"/>
        <v>823</v>
      </c>
      <c r="BU41" s="107">
        <f t="shared" si="8"/>
        <v>823</v>
      </c>
      <c r="BV41" s="107">
        <f t="shared" si="8"/>
        <v>823</v>
      </c>
      <c r="BW41" s="107">
        <f t="shared" si="8"/>
        <v>823</v>
      </c>
      <c r="BX41" s="107">
        <f t="shared" si="8"/>
        <v>823</v>
      </c>
      <c r="BY41" s="107">
        <f t="shared" si="8"/>
        <v>823</v>
      </c>
      <c r="BZ41" s="107">
        <f t="shared" si="8"/>
        <v>283</v>
      </c>
      <c r="CA41" s="107">
        <f t="shared" si="8"/>
        <v>283</v>
      </c>
      <c r="CB41" s="107">
        <f t="shared" si="8"/>
        <v>283</v>
      </c>
      <c r="CC41" s="107">
        <f t="shared" si="8"/>
        <v>283</v>
      </c>
      <c r="CD41" s="107">
        <f t="shared" si="8"/>
        <v>560.9</v>
      </c>
      <c r="CE41" s="107">
        <f t="shared" si="8"/>
        <v>560.9</v>
      </c>
      <c r="CF41" s="107">
        <f t="shared" si="8"/>
        <v>560.9</v>
      </c>
      <c r="CG41" s="107">
        <f t="shared" si="8"/>
        <v>560.9</v>
      </c>
      <c r="CH41" s="107">
        <f t="shared" si="8"/>
        <v>237</v>
      </c>
      <c r="CI41" s="107">
        <f t="shared" si="8"/>
        <v>237</v>
      </c>
      <c r="CJ41" s="107">
        <f t="shared" si="8"/>
        <v>237</v>
      </c>
      <c r="CK41" s="107">
        <f t="shared" si="8"/>
        <v>237</v>
      </c>
      <c r="CL41" s="107">
        <f t="shared" si="8"/>
        <v>250</v>
      </c>
      <c r="CM41" s="107">
        <f t="shared" si="8"/>
        <v>250</v>
      </c>
      <c r="CN41" s="107">
        <f t="shared" si="8"/>
        <v>339.5</v>
      </c>
      <c r="CO41" s="107">
        <f t="shared" si="8"/>
        <v>311.89999999999998</v>
      </c>
      <c r="CP41" s="107">
        <f t="shared" si="8"/>
        <v>184</v>
      </c>
      <c r="CQ41" s="107">
        <f t="shared" si="8"/>
        <v>184</v>
      </c>
      <c r="CR41" s="107">
        <f t="shared" si="8"/>
        <v>184</v>
      </c>
      <c r="CS41" s="107">
        <f t="shared" si="8"/>
        <v>184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9254.4249999999993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7.6</v>
      </c>
      <c r="C46" s="120">
        <v>78</v>
      </c>
      <c r="D46" s="120">
        <v>193.1</v>
      </c>
      <c r="E46" s="120">
        <v>264.89999999999998</v>
      </c>
      <c r="F46" s="120">
        <v>86.8</v>
      </c>
      <c r="G46" s="120">
        <v>120</v>
      </c>
      <c r="H46" s="120">
        <v>124.6</v>
      </c>
      <c r="I46" s="120">
        <v>40.5</v>
      </c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>
        <v>89.5</v>
      </c>
      <c r="CO46" s="120">
        <v>61.9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266.72499999999997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388.5</v>
      </c>
      <c r="W48" s="120">
        <v>388.5</v>
      </c>
      <c r="X48" s="120">
        <v>388.5</v>
      </c>
      <c r="Y48" s="120">
        <v>388.5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165.5</v>
      </c>
      <c r="AI48" s="120">
        <v>165.5</v>
      </c>
      <c r="AJ48" s="120">
        <v>165.5</v>
      </c>
      <c r="AK48" s="120">
        <v>165.5</v>
      </c>
      <c r="AL48" s="120"/>
      <c r="AM48" s="120"/>
      <c r="AN48" s="120"/>
      <c r="AO48" s="120"/>
      <c r="AP48" s="120"/>
      <c r="AQ48" s="120"/>
      <c r="AR48" s="120"/>
      <c r="AS48" s="120"/>
      <c r="AT48" s="120">
        <v>125.9</v>
      </c>
      <c r="AU48" s="120">
        <v>125.9</v>
      </c>
      <c r="AV48" s="120">
        <v>125.9</v>
      </c>
      <c r="AW48" s="120">
        <v>125.9</v>
      </c>
      <c r="AX48" s="120">
        <v>47</v>
      </c>
      <c r="AY48" s="120">
        <v>47</v>
      </c>
      <c r="AZ48" s="120">
        <v>47</v>
      </c>
      <c r="BA48" s="120">
        <v>47</v>
      </c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260.89999999999998</v>
      </c>
      <c r="BO48" s="120">
        <v>260.89999999999998</v>
      </c>
      <c r="BP48" s="120">
        <v>260.89999999999998</v>
      </c>
      <c r="BQ48" s="120">
        <v>260.89999999999998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/>
      <c r="CA48" s="120"/>
      <c r="CB48" s="120"/>
      <c r="CC48" s="120"/>
      <c r="CD48" s="120">
        <v>262.89999999999998</v>
      </c>
      <c r="CE48" s="120">
        <v>262.89999999999998</v>
      </c>
      <c r="CF48" s="120">
        <v>262.89999999999998</v>
      </c>
      <c r="CG48" s="120">
        <v>262.89999999999998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3250.6999999999989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7.6</v>
      </c>
      <c r="C50" s="107">
        <f t="shared" ref="C50:BN50" si="9">SUM(C44:C49)</f>
        <v>78</v>
      </c>
      <c r="D50" s="107">
        <f t="shared" si="9"/>
        <v>193.1</v>
      </c>
      <c r="E50" s="107">
        <f t="shared" si="9"/>
        <v>264.89999999999998</v>
      </c>
      <c r="F50" s="107">
        <f t="shared" si="9"/>
        <v>86.8</v>
      </c>
      <c r="G50" s="107">
        <f t="shared" si="9"/>
        <v>120</v>
      </c>
      <c r="H50" s="107">
        <f t="shared" si="9"/>
        <v>124.6</v>
      </c>
      <c r="I50" s="107">
        <f t="shared" si="9"/>
        <v>40.5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388.5</v>
      </c>
      <c r="W50" s="107">
        <f t="shared" si="9"/>
        <v>388.5</v>
      </c>
      <c r="X50" s="107">
        <f t="shared" si="9"/>
        <v>388.5</v>
      </c>
      <c r="Y50" s="107">
        <f t="shared" si="9"/>
        <v>388.5</v>
      </c>
      <c r="Z50" s="107">
        <f t="shared" si="9"/>
        <v>500</v>
      </c>
      <c r="AA50" s="107">
        <f t="shared" si="9"/>
        <v>500</v>
      </c>
      <c r="AB50" s="107">
        <f t="shared" si="9"/>
        <v>500</v>
      </c>
      <c r="AC50" s="107">
        <f t="shared" si="9"/>
        <v>500</v>
      </c>
      <c r="AD50" s="107">
        <f t="shared" si="9"/>
        <v>500</v>
      </c>
      <c r="AE50" s="107">
        <f t="shared" si="9"/>
        <v>500</v>
      </c>
      <c r="AF50" s="107">
        <f t="shared" si="9"/>
        <v>500</v>
      </c>
      <c r="AG50" s="107">
        <f t="shared" si="9"/>
        <v>500</v>
      </c>
      <c r="AH50" s="107">
        <f t="shared" si="9"/>
        <v>165.5</v>
      </c>
      <c r="AI50" s="107">
        <f t="shared" si="9"/>
        <v>165.5</v>
      </c>
      <c r="AJ50" s="107">
        <f t="shared" si="9"/>
        <v>165.5</v>
      </c>
      <c r="AK50" s="107">
        <f t="shared" si="9"/>
        <v>165.5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125.9</v>
      </c>
      <c r="AU50" s="107">
        <f t="shared" si="9"/>
        <v>125.9</v>
      </c>
      <c r="AV50" s="107">
        <f t="shared" si="9"/>
        <v>125.9</v>
      </c>
      <c r="AW50" s="107">
        <f t="shared" si="9"/>
        <v>125.9</v>
      </c>
      <c r="AX50" s="107">
        <f t="shared" si="9"/>
        <v>47</v>
      </c>
      <c r="AY50" s="107">
        <f t="shared" si="9"/>
        <v>47</v>
      </c>
      <c r="AZ50" s="107">
        <f t="shared" si="9"/>
        <v>47</v>
      </c>
      <c r="BA50" s="107">
        <f t="shared" si="9"/>
        <v>47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260.89999999999998</v>
      </c>
      <c r="BO50" s="107">
        <f t="shared" ref="BO50:CW50" si="10">SUM(BO44:BO49)</f>
        <v>260.89999999999998</v>
      </c>
      <c r="BP50" s="107">
        <f t="shared" si="10"/>
        <v>260.89999999999998</v>
      </c>
      <c r="BQ50" s="107">
        <f t="shared" si="10"/>
        <v>260.89999999999998</v>
      </c>
      <c r="BR50" s="107">
        <f t="shared" si="10"/>
        <v>500</v>
      </c>
      <c r="BS50" s="107">
        <f t="shared" si="10"/>
        <v>500</v>
      </c>
      <c r="BT50" s="107">
        <f t="shared" si="10"/>
        <v>500</v>
      </c>
      <c r="BU50" s="107">
        <f t="shared" si="10"/>
        <v>500</v>
      </c>
      <c r="BV50" s="107">
        <f t="shared" si="10"/>
        <v>500</v>
      </c>
      <c r="BW50" s="107">
        <f t="shared" si="10"/>
        <v>500</v>
      </c>
      <c r="BX50" s="107">
        <f t="shared" si="10"/>
        <v>500</v>
      </c>
      <c r="BY50" s="107">
        <f t="shared" si="10"/>
        <v>500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262.89999999999998</v>
      </c>
      <c r="CE50" s="107">
        <f t="shared" si="10"/>
        <v>262.89999999999998</v>
      </c>
      <c r="CF50" s="107">
        <f t="shared" si="10"/>
        <v>262.89999999999998</v>
      </c>
      <c r="CG50" s="107">
        <f t="shared" si="10"/>
        <v>262.89999999999998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89.5</v>
      </c>
      <c r="CO50" s="107">
        <f t="shared" si="10"/>
        <v>61.9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3517.4249999999988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5801.692</v>
      </c>
      <c r="C53" s="107">
        <f t="shared" ref="C53:BN53" si="13">C17+C27+C41</f>
        <v>5769.6549999999997</v>
      </c>
      <c r="D53" s="107">
        <f t="shared" si="13"/>
        <v>5721.8130000000001</v>
      </c>
      <c r="E53" s="107">
        <f t="shared" si="13"/>
        <v>5681.9169999999995</v>
      </c>
      <c r="F53" s="107">
        <f t="shared" si="13"/>
        <v>5565.1120000000001</v>
      </c>
      <c r="G53" s="107">
        <f t="shared" si="13"/>
        <v>5572.9269999999997</v>
      </c>
      <c r="H53" s="107">
        <f t="shared" si="13"/>
        <v>5547.5659999999998</v>
      </c>
      <c r="I53" s="107">
        <f t="shared" si="13"/>
        <v>5519.2820000000002</v>
      </c>
      <c r="J53" s="107">
        <f t="shared" si="13"/>
        <v>5509.2170000000006</v>
      </c>
      <c r="K53" s="107">
        <f t="shared" si="13"/>
        <v>5619.6540000000005</v>
      </c>
      <c r="L53" s="107">
        <f t="shared" si="13"/>
        <v>5602.3320000000003</v>
      </c>
      <c r="M53" s="107">
        <f t="shared" si="13"/>
        <v>5562.7709999999997</v>
      </c>
      <c r="N53" s="107">
        <f t="shared" si="13"/>
        <v>5631.4209999999994</v>
      </c>
      <c r="O53" s="107">
        <f t="shared" si="13"/>
        <v>5630.7330000000002</v>
      </c>
      <c r="P53" s="107">
        <f t="shared" si="13"/>
        <v>5617.3980000000001</v>
      </c>
      <c r="Q53" s="107">
        <f t="shared" si="13"/>
        <v>5625.3050000000003</v>
      </c>
      <c r="R53" s="107">
        <f t="shared" si="13"/>
        <v>5642.7699999999995</v>
      </c>
      <c r="S53" s="107">
        <f t="shared" si="13"/>
        <v>5685.8360000000002</v>
      </c>
      <c r="T53" s="107">
        <f t="shared" si="13"/>
        <v>5701.4340000000011</v>
      </c>
      <c r="U53" s="107">
        <f t="shared" si="13"/>
        <v>5736.1129999999994</v>
      </c>
      <c r="V53" s="107">
        <f t="shared" si="13"/>
        <v>6060.5190000000002</v>
      </c>
      <c r="W53" s="107">
        <f t="shared" si="13"/>
        <v>6200.39</v>
      </c>
      <c r="X53" s="107">
        <f t="shared" si="13"/>
        <v>6224.7569999999996</v>
      </c>
      <c r="Y53" s="107">
        <f t="shared" si="13"/>
        <v>6240.7330000000002</v>
      </c>
      <c r="Z53" s="107">
        <f t="shared" si="13"/>
        <v>6305.2420000000002</v>
      </c>
      <c r="AA53" s="107">
        <f t="shared" si="13"/>
        <v>6465.7650000000012</v>
      </c>
      <c r="AB53" s="107">
        <f t="shared" si="13"/>
        <v>6737.7990000000009</v>
      </c>
      <c r="AC53" s="107">
        <f t="shared" si="13"/>
        <v>6858.8070000000007</v>
      </c>
      <c r="AD53" s="107">
        <f t="shared" si="13"/>
        <v>6910.0990000000002</v>
      </c>
      <c r="AE53" s="107">
        <f t="shared" si="13"/>
        <v>7016.0860000000002</v>
      </c>
      <c r="AF53" s="107">
        <f t="shared" si="13"/>
        <v>7140.0990000000011</v>
      </c>
      <c r="AG53" s="107">
        <f t="shared" si="13"/>
        <v>7258.4100000000008</v>
      </c>
      <c r="AH53" s="107">
        <f t="shared" si="13"/>
        <v>7179.1660000000002</v>
      </c>
      <c r="AI53" s="107">
        <f t="shared" si="13"/>
        <v>7326.232</v>
      </c>
      <c r="AJ53" s="107">
        <f t="shared" si="13"/>
        <v>7387.8949999999995</v>
      </c>
      <c r="AK53" s="107">
        <f t="shared" si="13"/>
        <v>7405.6949999999997</v>
      </c>
      <c r="AL53" s="107">
        <f t="shared" si="13"/>
        <v>7476.8289999999997</v>
      </c>
      <c r="AM53" s="107">
        <f t="shared" si="13"/>
        <v>7531.3449999999993</v>
      </c>
      <c r="AN53" s="107">
        <f t="shared" si="13"/>
        <v>7548.5619999999999</v>
      </c>
      <c r="AO53" s="107">
        <f t="shared" si="13"/>
        <v>7543.2630000000008</v>
      </c>
      <c r="AP53" s="107">
        <f t="shared" si="13"/>
        <v>7573.0570000000007</v>
      </c>
      <c r="AQ53" s="107">
        <f t="shared" si="13"/>
        <v>7593.4179999999997</v>
      </c>
      <c r="AR53" s="107">
        <f t="shared" si="13"/>
        <v>7613.4179999999997</v>
      </c>
      <c r="AS53" s="107">
        <f t="shared" si="13"/>
        <v>7619.6329999999998</v>
      </c>
      <c r="AT53" s="107">
        <f t="shared" si="13"/>
        <v>7628.3959999999997</v>
      </c>
      <c r="AU53" s="107">
        <f t="shared" si="13"/>
        <v>7654.5569999999998</v>
      </c>
      <c r="AV53" s="107">
        <f t="shared" si="13"/>
        <v>7665.7129999999997</v>
      </c>
      <c r="AW53" s="107">
        <f t="shared" si="13"/>
        <v>7664.6489999999994</v>
      </c>
      <c r="AX53" s="107">
        <f t="shared" si="13"/>
        <v>7630.5850000000009</v>
      </c>
      <c r="AY53" s="107">
        <f t="shared" si="13"/>
        <v>7611.4179999999997</v>
      </c>
      <c r="AZ53" s="107">
        <f t="shared" si="13"/>
        <v>7615.8230000000003</v>
      </c>
      <c r="BA53" s="107">
        <f t="shared" si="13"/>
        <v>7578.7999999999993</v>
      </c>
      <c r="BB53" s="107">
        <f t="shared" si="13"/>
        <v>7802.7830000000013</v>
      </c>
      <c r="BC53" s="107">
        <f t="shared" si="13"/>
        <v>7771.8110000000006</v>
      </c>
      <c r="BD53" s="107">
        <f t="shared" si="13"/>
        <v>7756.7240000000002</v>
      </c>
      <c r="BE53" s="107">
        <f t="shared" si="13"/>
        <v>7735.2939999999999</v>
      </c>
      <c r="BF53" s="107">
        <f t="shared" si="13"/>
        <v>7548.3259999999991</v>
      </c>
      <c r="BG53" s="107">
        <f t="shared" si="13"/>
        <v>7546.146999999999</v>
      </c>
      <c r="BH53" s="107">
        <f t="shared" si="13"/>
        <v>7511.2999999999993</v>
      </c>
      <c r="BI53" s="107">
        <f t="shared" si="13"/>
        <v>7412.9000000000005</v>
      </c>
      <c r="BJ53" s="107">
        <f t="shared" si="13"/>
        <v>7471.5819999999994</v>
      </c>
      <c r="BK53" s="107">
        <f t="shared" si="13"/>
        <v>7502.5219999999999</v>
      </c>
      <c r="BL53" s="107">
        <f t="shared" si="13"/>
        <v>7494.3140000000003</v>
      </c>
      <c r="BM53" s="107">
        <f t="shared" si="13"/>
        <v>7556.5889999999999</v>
      </c>
      <c r="BN53" s="107">
        <f t="shared" si="13"/>
        <v>7975.0480000000007</v>
      </c>
      <c r="BO53" s="107">
        <f t="shared" ref="BO53:CX53" si="14">BO17+BO27+BO41</f>
        <v>8205.1470000000008</v>
      </c>
      <c r="BP53" s="107">
        <f t="shared" si="14"/>
        <v>8260.5709999999999</v>
      </c>
      <c r="BQ53" s="107">
        <f t="shared" si="14"/>
        <v>8323.3439999999991</v>
      </c>
      <c r="BR53" s="107">
        <f t="shared" si="14"/>
        <v>8641.9959999999992</v>
      </c>
      <c r="BS53" s="107">
        <f t="shared" si="14"/>
        <v>8663.17</v>
      </c>
      <c r="BT53" s="107">
        <f t="shared" si="14"/>
        <v>8731.2160000000003</v>
      </c>
      <c r="BU53" s="107">
        <f t="shared" si="14"/>
        <v>8730.6779999999999</v>
      </c>
      <c r="BV53" s="107">
        <f t="shared" si="14"/>
        <v>8746.8990000000013</v>
      </c>
      <c r="BW53" s="107">
        <f t="shared" si="14"/>
        <v>8717.5879999999997</v>
      </c>
      <c r="BX53" s="107">
        <f t="shared" si="14"/>
        <v>8797.0149999999994</v>
      </c>
      <c r="BY53" s="107">
        <f t="shared" si="14"/>
        <v>8791.9609999999993</v>
      </c>
      <c r="BZ53" s="107">
        <f t="shared" si="14"/>
        <v>8343.4330000000009</v>
      </c>
      <c r="CA53" s="107">
        <f t="shared" si="14"/>
        <v>8305.5540000000001</v>
      </c>
      <c r="CB53" s="107">
        <f t="shared" si="14"/>
        <v>8148.6190000000006</v>
      </c>
      <c r="CC53" s="107">
        <f t="shared" si="14"/>
        <v>8062.2270000000008</v>
      </c>
      <c r="CD53" s="107">
        <f t="shared" si="14"/>
        <v>8230.1110000000008</v>
      </c>
      <c r="CE53" s="107">
        <f t="shared" si="14"/>
        <v>8081.8829999999998</v>
      </c>
      <c r="CF53" s="107">
        <f t="shared" si="14"/>
        <v>7865.8779999999997</v>
      </c>
      <c r="CG53" s="107">
        <f t="shared" si="14"/>
        <v>7774.9439999999995</v>
      </c>
      <c r="CH53" s="107">
        <f t="shared" si="14"/>
        <v>7361.1660000000011</v>
      </c>
      <c r="CI53" s="107">
        <f t="shared" si="14"/>
        <v>7326.9419999999991</v>
      </c>
      <c r="CJ53" s="107">
        <f t="shared" si="14"/>
        <v>7119.6990000000005</v>
      </c>
      <c r="CK53" s="107">
        <f t="shared" si="14"/>
        <v>7070.2540000000008</v>
      </c>
      <c r="CL53" s="107">
        <f t="shared" si="14"/>
        <v>6637.2119999999995</v>
      </c>
      <c r="CM53" s="107">
        <f t="shared" si="14"/>
        <v>6466.9210000000003</v>
      </c>
      <c r="CN53" s="107">
        <f t="shared" si="14"/>
        <v>6368.143</v>
      </c>
      <c r="CO53" s="107">
        <f t="shared" si="14"/>
        <v>6256.6009999999997</v>
      </c>
      <c r="CP53" s="107">
        <f t="shared" si="14"/>
        <v>6146.42</v>
      </c>
      <c r="CQ53" s="107">
        <f t="shared" si="14"/>
        <v>6145.8429999999998</v>
      </c>
      <c r="CR53" s="107">
        <f t="shared" si="14"/>
        <v>6085.7389999999996</v>
      </c>
      <c r="CS53" s="107">
        <f t="shared" si="14"/>
        <v>5963.4369999999999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170117.01474999997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5801.7079999999996</v>
      </c>
      <c r="C5" s="25">
        <v>5769.6049999999996</v>
      </c>
      <c r="D5" s="25">
        <v>5721.7939999999999</v>
      </c>
      <c r="E5" s="25">
        <v>5681.91</v>
      </c>
      <c r="F5" s="25">
        <v>5565.12</v>
      </c>
      <c r="G5" s="25">
        <v>5572.8890000000001</v>
      </c>
      <c r="H5" s="25">
        <v>5547.5389999999998</v>
      </c>
      <c r="I5" s="25">
        <v>5519.29</v>
      </c>
      <c r="J5" s="25">
        <v>5509.2039999999997</v>
      </c>
      <c r="K5" s="25">
        <v>5619.6319999999996</v>
      </c>
      <c r="L5" s="25">
        <v>5602.3370000000004</v>
      </c>
      <c r="M5" s="25">
        <v>5562.7359999999999</v>
      </c>
      <c r="N5" s="25">
        <v>5631.4679999999998</v>
      </c>
      <c r="O5" s="25">
        <v>5630.7209999999995</v>
      </c>
      <c r="P5" s="25">
        <v>5617.3559999999998</v>
      </c>
      <c r="Q5" s="25">
        <v>5625.2910000000002</v>
      </c>
      <c r="R5" s="25">
        <v>5642.8019999999997</v>
      </c>
      <c r="S5" s="25">
        <v>5685.8819999999996</v>
      </c>
      <c r="T5" s="25">
        <v>5701.46</v>
      </c>
      <c r="U5" s="25">
        <v>5736.1469999999999</v>
      </c>
      <c r="V5" s="25">
        <v>6060.4920000000002</v>
      </c>
      <c r="W5" s="25">
        <v>6200.357</v>
      </c>
      <c r="X5" s="25">
        <v>6224.7569999999996</v>
      </c>
      <c r="Y5" s="25">
        <v>6240.6629999999996</v>
      </c>
      <c r="Z5" s="25">
        <v>6305.2049999999999</v>
      </c>
      <c r="AA5" s="25">
        <v>6465.7389999999996</v>
      </c>
      <c r="AB5" s="25">
        <v>6737.8490000000002</v>
      </c>
      <c r="AC5" s="25">
        <v>6858.8069999999998</v>
      </c>
      <c r="AD5" s="25">
        <v>6910.13</v>
      </c>
      <c r="AE5" s="25">
        <v>7016.125</v>
      </c>
      <c r="AF5" s="25">
        <v>7140.0829999999996</v>
      </c>
      <c r="AG5" s="25">
        <v>7258.41</v>
      </c>
      <c r="AH5" s="25">
        <v>7179.1729999999998</v>
      </c>
      <c r="AI5" s="25">
        <v>7326.2460000000001</v>
      </c>
      <c r="AJ5" s="25">
        <v>7387.9089999999997</v>
      </c>
      <c r="AK5" s="25">
        <v>7405.7089999999998</v>
      </c>
      <c r="AL5" s="25">
        <v>7476.8270000000002</v>
      </c>
      <c r="AM5" s="25">
        <v>7531.3429999999998</v>
      </c>
      <c r="AN5" s="25">
        <v>7548.56</v>
      </c>
      <c r="AO5" s="25">
        <v>7543.2610000000004</v>
      </c>
      <c r="AP5" s="25">
        <v>7573.0569999999998</v>
      </c>
      <c r="AQ5" s="25">
        <v>7593.4179999999997</v>
      </c>
      <c r="AR5" s="25">
        <v>7613.4179999999997</v>
      </c>
      <c r="AS5" s="25">
        <v>7619.6329999999998</v>
      </c>
      <c r="AT5" s="25">
        <v>7628.3459999999995</v>
      </c>
      <c r="AU5" s="25">
        <v>7654.5069999999996</v>
      </c>
      <c r="AV5" s="25">
        <v>7665.6629999999996</v>
      </c>
      <c r="AW5" s="25">
        <v>7664.5990000000002</v>
      </c>
      <c r="AX5" s="25">
        <v>7630.5879999999997</v>
      </c>
      <c r="AY5" s="25">
        <v>7611.4210000000003</v>
      </c>
      <c r="AZ5" s="25">
        <v>7615.826</v>
      </c>
      <c r="BA5" s="25">
        <v>7578.8029999999999</v>
      </c>
      <c r="BB5" s="25">
        <v>7802.8149999999996</v>
      </c>
      <c r="BC5" s="25">
        <v>7771.8429999999998</v>
      </c>
      <c r="BD5" s="25">
        <v>7756.7560000000003</v>
      </c>
      <c r="BE5" s="25">
        <v>7735.326</v>
      </c>
      <c r="BF5" s="25">
        <v>7548.3689999999997</v>
      </c>
      <c r="BG5" s="25">
        <v>7546.19</v>
      </c>
      <c r="BH5" s="25">
        <v>7511.3429999999998</v>
      </c>
      <c r="BI5" s="25">
        <v>7412.9579999999996</v>
      </c>
      <c r="BJ5" s="25">
        <v>7471.6289999999999</v>
      </c>
      <c r="BK5" s="25">
        <v>7502.5690000000004</v>
      </c>
      <c r="BL5" s="25">
        <v>7494.36</v>
      </c>
      <c r="BM5" s="25">
        <v>7556.6350000000002</v>
      </c>
      <c r="BN5" s="25">
        <v>7975.0730000000003</v>
      </c>
      <c r="BO5" s="25">
        <v>8205.1319999999996</v>
      </c>
      <c r="BP5" s="25">
        <v>8260.5560000000005</v>
      </c>
      <c r="BQ5" s="25">
        <v>8323.3289999999997</v>
      </c>
      <c r="BR5" s="25">
        <v>8642.027</v>
      </c>
      <c r="BS5" s="25">
        <v>8663.1959999999999</v>
      </c>
      <c r="BT5" s="25">
        <v>8731.2099999999991</v>
      </c>
      <c r="BU5" s="25">
        <v>8730.7129999999997</v>
      </c>
      <c r="BV5" s="25">
        <v>8746.9390000000003</v>
      </c>
      <c r="BW5" s="25">
        <v>8717.6219999999994</v>
      </c>
      <c r="BX5" s="25">
        <v>8796.9670000000006</v>
      </c>
      <c r="BY5" s="25">
        <v>8791.9740000000002</v>
      </c>
      <c r="BZ5" s="25">
        <v>8343.4500000000007</v>
      </c>
      <c r="CA5" s="25">
        <v>8305.5220000000008</v>
      </c>
      <c r="CB5" s="25">
        <v>8148.598</v>
      </c>
      <c r="CC5" s="25">
        <v>8062.2569999999996</v>
      </c>
      <c r="CD5" s="25">
        <v>8230.125</v>
      </c>
      <c r="CE5" s="25">
        <v>8081.9189999999999</v>
      </c>
      <c r="CF5" s="25">
        <v>7865.8360000000002</v>
      </c>
      <c r="CG5" s="25">
        <v>7774.9679999999998</v>
      </c>
      <c r="CH5" s="25">
        <v>7361.1850000000004</v>
      </c>
      <c r="CI5" s="25">
        <v>7326.9359999999997</v>
      </c>
      <c r="CJ5" s="25">
        <v>7119.64</v>
      </c>
      <c r="CK5" s="25">
        <v>7070.2849999999999</v>
      </c>
      <c r="CL5" s="25">
        <v>6637.1549999999997</v>
      </c>
      <c r="CM5" s="25">
        <v>6466.8919999999998</v>
      </c>
      <c r="CN5" s="25">
        <v>6368.134</v>
      </c>
      <c r="CO5" s="25">
        <v>6256.5339999999997</v>
      </c>
      <c r="CP5" s="25">
        <v>6146.4560000000001</v>
      </c>
      <c r="CQ5" s="25">
        <v>6145.8090000000002</v>
      </c>
      <c r="CR5" s="25">
        <v>6085.7240000000002</v>
      </c>
      <c r="CS5" s="25">
        <v>5963.4750000000004</v>
      </c>
      <c r="CT5" s="26"/>
      <c r="CU5" s="26"/>
      <c r="CV5" s="26"/>
      <c r="CW5" s="27"/>
      <c r="CX5" s="28">
        <f t="array" ref="CX5">SUMPRODUCT(B5:CW5*0.25)</f>
        <v>170117.06149999998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111.79</v>
      </c>
      <c r="C8" s="37">
        <v>103.94</v>
      </c>
      <c r="D8" s="37">
        <v>100.52</v>
      </c>
      <c r="E8" s="37">
        <v>99.9</v>
      </c>
      <c r="F8" s="37">
        <v>110.42</v>
      </c>
      <c r="G8" s="37">
        <v>101.76</v>
      </c>
      <c r="H8" s="37">
        <v>99.95</v>
      </c>
      <c r="I8" s="37">
        <v>102.27</v>
      </c>
      <c r="J8" s="37">
        <v>102.2</v>
      </c>
      <c r="K8" s="37">
        <v>100.32</v>
      </c>
      <c r="L8" s="37">
        <v>98.87</v>
      </c>
      <c r="M8" s="37">
        <v>97.44</v>
      </c>
      <c r="N8" s="37">
        <v>99.84</v>
      </c>
      <c r="O8" s="37">
        <v>99.5</v>
      </c>
      <c r="P8" s="37">
        <v>99.02</v>
      </c>
      <c r="Q8" s="37">
        <v>99.04</v>
      </c>
      <c r="R8" s="37">
        <v>99.84</v>
      </c>
      <c r="S8" s="37">
        <v>101.68</v>
      </c>
      <c r="T8" s="37">
        <v>102</v>
      </c>
      <c r="U8" s="37">
        <v>105.54</v>
      </c>
      <c r="V8" s="37">
        <v>97.38</v>
      </c>
      <c r="W8" s="37">
        <v>102.79</v>
      </c>
      <c r="X8" s="37">
        <v>107.86</v>
      </c>
      <c r="Y8" s="37">
        <v>121.1</v>
      </c>
      <c r="Z8" s="37">
        <v>111.91</v>
      </c>
      <c r="AA8" s="37">
        <v>138.04</v>
      </c>
      <c r="AB8" s="37">
        <v>151.49</v>
      </c>
      <c r="AC8" s="37">
        <v>178</v>
      </c>
      <c r="AD8" s="37">
        <v>146.87</v>
      </c>
      <c r="AE8" s="37">
        <v>174.97</v>
      </c>
      <c r="AF8" s="37">
        <v>222.1</v>
      </c>
      <c r="AG8" s="37">
        <v>189.99</v>
      </c>
      <c r="AH8" s="37">
        <v>222.65</v>
      </c>
      <c r="AI8" s="37">
        <v>236.04</v>
      </c>
      <c r="AJ8" s="37">
        <v>145.33000000000001</v>
      </c>
      <c r="AK8" s="37">
        <v>138.38</v>
      </c>
      <c r="AL8" s="37">
        <v>223.93</v>
      </c>
      <c r="AM8" s="37">
        <v>147.22</v>
      </c>
      <c r="AN8" s="37">
        <v>142.76</v>
      </c>
      <c r="AO8" s="37">
        <v>141.77000000000001</v>
      </c>
      <c r="AP8" s="37">
        <v>143.97</v>
      </c>
      <c r="AQ8" s="37">
        <v>142.62</v>
      </c>
      <c r="AR8" s="37">
        <v>141.76</v>
      </c>
      <c r="AS8" s="37">
        <v>141.41</v>
      </c>
      <c r="AT8" s="37">
        <v>132.47</v>
      </c>
      <c r="AU8" s="37">
        <v>137.01</v>
      </c>
      <c r="AV8" s="37">
        <v>138.53</v>
      </c>
      <c r="AW8" s="37">
        <v>139.9</v>
      </c>
      <c r="AX8" s="37">
        <v>141.84</v>
      </c>
      <c r="AY8" s="37">
        <v>141.06</v>
      </c>
      <c r="AZ8" s="37">
        <v>143.15</v>
      </c>
      <c r="BA8" s="37">
        <v>141.81</v>
      </c>
      <c r="BB8" s="37">
        <v>145.16999999999999</v>
      </c>
      <c r="BC8" s="37">
        <v>151.38999999999999</v>
      </c>
      <c r="BD8" s="37">
        <v>140.44999999999999</v>
      </c>
      <c r="BE8" s="37">
        <v>142.26</v>
      </c>
      <c r="BF8" s="37">
        <v>138.76</v>
      </c>
      <c r="BG8" s="37">
        <v>143.37</v>
      </c>
      <c r="BH8" s="37">
        <v>200.96</v>
      </c>
      <c r="BI8" s="37">
        <v>210.92</v>
      </c>
      <c r="BJ8" s="37">
        <v>142.74</v>
      </c>
      <c r="BK8" s="37">
        <v>147.41999999999999</v>
      </c>
      <c r="BL8" s="37">
        <v>209.94</v>
      </c>
      <c r="BM8" s="37">
        <v>241.82</v>
      </c>
      <c r="BN8" s="37">
        <v>237.17</v>
      </c>
      <c r="BO8" s="37">
        <v>147</v>
      </c>
      <c r="BP8" s="37">
        <v>193.83</v>
      </c>
      <c r="BQ8" s="37">
        <v>163.99</v>
      </c>
      <c r="BR8" s="37">
        <v>271.58999999999997</v>
      </c>
      <c r="BS8" s="37">
        <v>281.94</v>
      </c>
      <c r="BT8" s="37">
        <v>250.98</v>
      </c>
      <c r="BU8" s="37">
        <v>218.44</v>
      </c>
      <c r="BV8" s="37">
        <v>216.34</v>
      </c>
      <c r="BW8" s="37">
        <v>218.17</v>
      </c>
      <c r="BX8" s="37">
        <v>196.44</v>
      </c>
      <c r="BY8" s="37">
        <v>178.7</v>
      </c>
      <c r="BZ8" s="37">
        <v>201.19</v>
      </c>
      <c r="CA8" s="37">
        <v>175.03</v>
      </c>
      <c r="CB8" s="37">
        <v>159.66</v>
      </c>
      <c r="CC8" s="37">
        <v>150.76</v>
      </c>
      <c r="CD8" s="37">
        <v>171.71</v>
      </c>
      <c r="CE8" s="37">
        <v>150.1</v>
      </c>
      <c r="CF8" s="37">
        <v>134.94999999999999</v>
      </c>
      <c r="CG8" s="37">
        <v>124</v>
      </c>
      <c r="CH8" s="37">
        <v>138.22999999999999</v>
      </c>
      <c r="CI8" s="37">
        <v>131.36000000000001</v>
      </c>
      <c r="CJ8" s="37">
        <v>117.07</v>
      </c>
      <c r="CK8" s="37">
        <v>110.38</v>
      </c>
      <c r="CL8" s="37">
        <v>135.88999999999999</v>
      </c>
      <c r="CM8" s="37">
        <v>122.63</v>
      </c>
      <c r="CN8" s="37">
        <v>112.73</v>
      </c>
      <c r="CO8" s="37">
        <v>106.35</v>
      </c>
      <c r="CP8" s="37">
        <v>121.68</v>
      </c>
      <c r="CQ8" s="37">
        <v>111.02</v>
      </c>
      <c r="CR8" s="37">
        <v>104.61</v>
      </c>
      <c r="CS8" s="37">
        <v>99.81</v>
      </c>
      <c r="CT8" s="38"/>
      <c r="CU8" s="38"/>
      <c r="CV8" s="38"/>
      <c r="CW8" s="39"/>
      <c r="CX8" s="40">
        <f>IF(SUM(B8:CW8)&lt;&gt;0,AVERAGEIF(B8:CW8,"&lt;&gt;"""),"")</f>
        <v>147.19687500000006</v>
      </c>
    </row>
    <row r="9" spans="1:102" ht="24.95" customHeight="1" thickBot="1" x14ac:dyDescent="0.25">
      <c r="A9" s="41" t="s">
        <v>6</v>
      </c>
      <c r="B9" s="42">
        <v>104.03749999999999</v>
      </c>
      <c r="C9" s="43">
        <v>104.03749999999999</v>
      </c>
      <c r="D9" s="43">
        <v>104.03749999999999</v>
      </c>
      <c r="E9" s="43">
        <v>104.03749999999999</v>
      </c>
      <c r="F9" s="43">
        <v>103.6</v>
      </c>
      <c r="G9" s="43">
        <v>103.6</v>
      </c>
      <c r="H9" s="43">
        <v>103.6</v>
      </c>
      <c r="I9" s="43">
        <v>103.6</v>
      </c>
      <c r="J9" s="43">
        <v>99.707499999999996</v>
      </c>
      <c r="K9" s="43">
        <v>99.707499999999996</v>
      </c>
      <c r="L9" s="43">
        <v>99.707499999999996</v>
      </c>
      <c r="M9" s="43">
        <v>99.707499999999996</v>
      </c>
      <c r="N9" s="43">
        <v>99.35</v>
      </c>
      <c r="O9" s="43">
        <v>99.35</v>
      </c>
      <c r="P9" s="43">
        <v>99.35</v>
      </c>
      <c r="Q9" s="43">
        <v>99.35</v>
      </c>
      <c r="R9" s="43">
        <v>102.265</v>
      </c>
      <c r="S9" s="43">
        <v>102.265</v>
      </c>
      <c r="T9" s="43">
        <v>102.265</v>
      </c>
      <c r="U9" s="43">
        <v>102.265</v>
      </c>
      <c r="V9" s="43">
        <v>107.2825</v>
      </c>
      <c r="W9" s="43">
        <v>107.2825</v>
      </c>
      <c r="X9" s="43">
        <v>107.2825</v>
      </c>
      <c r="Y9" s="43">
        <v>107.2825</v>
      </c>
      <c r="Z9" s="43">
        <v>144.86000000000001</v>
      </c>
      <c r="AA9" s="43">
        <v>144.86000000000001</v>
      </c>
      <c r="AB9" s="43">
        <v>144.86000000000001</v>
      </c>
      <c r="AC9" s="43">
        <v>144.86000000000001</v>
      </c>
      <c r="AD9" s="43">
        <v>183.48249999999999</v>
      </c>
      <c r="AE9" s="43">
        <v>183.48249999999999</v>
      </c>
      <c r="AF9" s="43">
        <v>183.48249999999999</v>
      </c>
      <c r="AG9" s="43">
        <v>183.48249999999999</v>
      </c>
      <c r="AH9" s="43">
        <v>185.6</v>
      </c>
      <c r="AI9" s="43">
        <v>185.6</v>
      </c>
      <c r="AJ9" s="43">
        <v>185.6</v>
      </c>
      <c r="AK9" s="43">
        <v>185.6</v>
      </c>
      <c r="AL9" s="43">
        <v>163.92</v>
      </c>
      <c r="AM9" s="43">
        <v>163.92</v>
      </c>
      <c r="AN9" s="43">
        <v>163.92</v>
      </c>
      <c r="AO9" s="43">
        <v>163.92</v>
      </c>
      <c r="AP9" s="43">
        <v>142.44</v>
      </c>
      <c r="AQ9" s="43">
        <v>142.44</v>
      </c>
      <c r="AR9" s="43">
        <v>142.44</v>
      </c>
      <c r="AS9" s="43">
        <v>142.44</v>
      </c>
      <c r="AT9" s="43">
        <v>136.97749999999999</v>
      </c>
      <c r="AU9" s="43">
        <v>136.97749999999999</v>
      </c>
      <c r="AV9" s="43">
        <v>136.97749999999999</v>
      </c>
      <c r="AW9" s="43">
        <v>136.97749999999999</v>
      </c>
      <c r="AX9" s="43">
        <v>141.965</v>
      </c>
      <c r="AY9" s="43">
        <v>141.965</v>
      </c>
      <c r="AZ9" s="43">
        <v>141.965</v>
      </c>
      <c r="BA9" s="43">
        <v>141.965</v>
      </c>
      <c r="BB9" s="43">
        <v>144.8175</v>
      </c>
      <c r="BC9" s="43">
        <v>144.8175</v>
      </c>
      <c r="BD9" s="43">
        <v>144.8175</v>
      </c>
      <c r="BE9" s="43">
        <v>144.8175</v>
      </c>
      <c r="BF9" s="43">
        <v>173.5025</v>
      </c>
      <c r="BG9" s="43">
        <v>173.5025</v>
      </c>
      <c r="BH9" s="43">
        <v>173.5025</v>
      </c>
      <c r="BI9" s="43">
        <v>173.5025</v>
      </c>
      <c r="BJ9" s="43">
        <v>185.48</v>
      </c>
      <c r="BK9" s="43">
        <v>185.48</v>
      </c>
      <c r="BL9" s="43">
        <v>185.48</v>
      </c>
      <c r="BM9" s="43">
        <v>185.48</v>
      </c>
      <c r="BN9" s="43">
        <v>185.4975</v>
      </c>
      <c r="BO9" s="43">
        <v>185.4975</v>
      </c>
      <c r="BP9" s="43">
        <v>185.4975</v>
      </c>
      <c r="BQ9" s="43">
        <v>185.4975</v>
      </c>
      <c r="BR9" s="43">
        <v>255.73750000000001</v>
      </c>
      <c r="BS9" s="43">
        <v>255.73750000000001</v>
      </c>
      <c r="BT9" s="43">
        <v>255.73750000000001</v>
      </c>
      <c r="BU9" s="43">
        <v>255.73750000000001</v>
      </c>
      <c r="BV9" s="43">
        <v>202.41249999999999</v>
      </c>
      <c r="BW9" s="43">
        <v>202.41249999999999</v>
      </c>
      <c r="BX9" s="43">
        <v>202.41249999999999</v>
      </c>
      <c r="BY9" s="43">
        <v>202.41249999999999</v>
      </c>
      <c r="BZ9" s="43">
        <v>171.66</v>
      </c>
      <c r="CA9" s="43">
        <v>171.66</v>
      </c>
      <c r="CB9" s="43">
        <v>171.66</v>
      </c>
      <c r="CC9" s="43">
        <v>171.66</v>
      </c>
      <c r="CD9" s="43">
        <v>145.19</v>
      </c>
      <c r="CE9" s="43">
        <v>145.19</v>
      </c>
      <c r="CF9" s="43">
        <v>145.19</v>
      </c>
      <c r="CG9" s="43">
        <v>145.19</v>
      </c>
      <c r="CH9" s="43">
        <v>124.26</v>
      </c>
      <c r="CI9" s="43">
        <v>124.26</v>
      </c>
      <c r="CJ9" s="43">
        <v>124.26</v>
      </c>
      <c r="CK9" s="43">
        <v>124.26</v>
      </c>
      <c r="CL9" s="43">
        <v>119.4</v>
      </c>
      <c r="CM9" s="43">
        <v>119.4</v>
      </c>
      <c r="CN9" s="43">
        <v>119.4</v>
      </c>
      <c r="CO9" s="43">
        <v>119.4</v>
      </c>
      <c r="CP9" s="43">
        <v>109.28</v>
      </c>
      <c r="CQ9" s="43">
        <v>109.28</v>
      </c>
      <c r="CR9" s="43">
        <v>109.28</v>
      </c>
      <c r="CS9" s="43">
        <v>109.28</v>
      </c>
      <c r="CT9" s="44"/>
      <c r="CU9" s="44"/>
      <c r="CV9" s="44"/>
      <c r="CW9" s="45"/>
      <c r="CX9" s="46">
        <f>IF(SUM(B9:CW9)&lt;&gt;0,AVERAGEIF(B9:CW9,"&lt;&gt;"""),"")</f>
        <v>147.19687499999998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51</v>
      </c>
      <c r="C15" s="71">
        <v>51</v>
      </c>
      <c r="D15" s="71">
        <v>51</v>
      </c>
      <c r="E15" s="71">
        <v>51</v>
      </c>
      <c r="F15" s="71">
        <v>51</v>
      </c>
      <c r="G15" s="71">
        <v>51</v>
      </c>
      <c r="H15" s="71">
        <v>51</v>
      </c>
      <c r="I15" s="71">
        <v>51</v>
      </c>
      <c r="J15" s="71">
        <v>51</v>
      </c>
      <c r="K15" s="71">
        <v>51</v>
      </c>
      <c r="L15" s="71">
        <v>51</v>
      </c>
      <c r="M15" s="71">
        <v>51</v>
      </c>
      <c r="N15" s="71">
        <v>51</v>
      </c>
      <c r="O15" s="71">
        <v>51</v>
      </c>
      <c r="P15" s="71">
        <v>51</v>
      </c>
      <c r="Q15" s="71">
        <v>51</v>
      </c>
      <c r="R15" s="71">
        <v>51</v>
      </c>
      <c r="S15" s="71">
        <v>51</v>
      </c>
      <c r="T15" s="71">
        <v>51</v>
      </c>
      <c r="U15" s="71">
        <v>51</v>
      </c>
      <c r="V15" s="71">
        <v>51</v>
      </c>
      <c r="W15" s="71">
        <v>51</v>
      </c>
      <c r="X15" s="71">
        <v>51</v>
      </c>
      <c r="Y15" s="71">
        <v>51</v>
      </c>
      <c r="Z15" s="71">
        <v>51</v>
      </c>
      <c r="AA15" s="71">
        <v>51</v>
      </c>
      <c r="AB15" s="71">
        <v>50.12</v>
      </c>
      <c r="AC15" s="71">
        <v>48.612000000000002</v>
      </c>
      <c r="AD15" s="71">
        <v>46.316000000000003</v>
      </c>
      <c r="AE15" s="71">
        <v>43.628</v>
      </c>
      <c r="AF15" s="71">
        <v>41.14</v>
      </c>
      <c r="AG15" s="71">
        <v>39.295999999999999</v>
      </c>
      <c r="AH15" s="71">
        <v>38.015999999999998</v>
      </c>
      <c r="AI15" s="71">
        <v>36.744</v>
      </c>
      <c r="AJ15" s="71">
        <v>35.283999999999999</v>
      </c>
      <c r="AK15" s="71">
        <v>33.892000000000003</v>
      </c>
      <c r="AL15" s="71">
        <v>32.756</v>
      </c>
      <c r="AM15" s="71">
        <v>31.835999999999999</v>
      </c>
      <c r="AN15" s="71">
        <v>31.288</v>
      </c>
      <c r="AO15" s="71">
        <v>31.352</v>
      </c>
      <c r="AP15" s="71">
        <v>31.824000000000002</v>
      </c>
      <c r="AQ15" s="71">
        <v>32.380000000000003</v>
      </c>
      <c r="AR15" s="71">
        <v>32.74</v>
      </c>
      <c r="AS15" s="71">
        <v>33.036000000000001</v>
      </c>
      <c r="AT15" s="71">
        <v>33.36</v>
      </c>
      <c r="AU15" s="71">
        <v>33.735999999999997</v>
      </c>
      <c r="AV15" s="71">
        <v>33.984000000000002</v>
      </c>
      <c r="AW15" s="71">
        <v>34.076000000000001</v>
      </c>
      <c r="AX15" s="71">
        <v>34.171999999999997</v>
      </c>
      <c r="AY15" s="71">
        <v>34.468000000000004</v>
      </c>
      <c r="AZ15" s="71">
        <v>35.671999999999997</v>
      </c>
      <c r="BA15" s="71">
        <v>38.340000000000003</v>
      </c>
      <c r="BB15" s="71">
        <v>41.86</v>
      </c>
      <c r="BC15" s="71">
        <v>44.408000000000001</v>
      </c>
      <c r="BD15" s="71">
        <v>45.536000000000001</v>
      </c>
      <c r="BE15" s="71">
        <v>45.92</v>
      </c>
      <c r="BF15" s="71">
        <v>46.304000000000002</v>
      </c>
      <c r="BG15" s="71">
        <v>46.823999999999998</v>
      </c>
      <c r="BH15" s="71">
        <v>47.603999999999999</v>
      </c>
      <c r="BI15" s="71">
        <v>48.616</v>
      </c>
      <c r="BJ15" s="71">
        <v>49.66</v>
      </c>
      <c r="BK15" s="71">
        <v>50.387999999999998</v>
      </c>
      <c r="BL15" s="71">
        <v>50.756</v>
      </c>
      <c r="BM15" s="71">
        <v>50.911999999999999</v>
      </c>
      <c r="BN15" s="71">
        <v>51</v>
      </c>
      <c r="BO15" s="71">
        <v>51</v>
      </c>
      <c r="BP15" s="71">
        <v>51</v>
      </c>
      <c r="BQ15" s="71">
        <v>51</v>
      </c>
      <c r="BR15" s="71">
        <v>51</v>
      </c>
      <c r="BS15" s="71">
        <v>51</v>
      </c>
      <c r="BT15" s="71">
        <v>51</v>
      </c>
      <c r="BU15" s="71">
        <v>51</v>
      </c>
      <c r="BV15" s="71">
        <v>51</v>
      </c>
      <c r="BW15" s="71">
        <v>51</v>
      </c>
      <c r="BX15" s="71">
        <v>51</v>
      </c>
      <c r="BY15" s="71">
        <v>51</v>
      </c>
      <c r="BZ15" s="71">
        <v>51</v>
      </c>
      <c r="CA15" s="71">
        <v>51</v>
      </c>
      <c r="CB15" s="71">
        <v>51</v>
      </c>
      <c r="CC15" s="71">
        <v>51</v>
      </c>
      <c r="CD15" s="71">
        <v>51</v>
      </c>
      <c r="CE15" s="71">
        <v>51</v>
      </c>
      <c r="CF15" s="71">
        <v>51</v>
      </c>
      <c r="CG15" s="71">
        <v>51</v>
      </c>
      <c r="CH15" s="71">
        <v>51</v>
      </c>
      <c r="CI15" s="71">
        <v>51</v>
      </c>
      <c r="CJ15" s="71">
        <v>51</v>
      </c>
      <c r="CK15" s="71">
        <v>51</v>
      </c>
      <c r="CL15" s="71">
        <v>51</v>
      </c>
      <c r="CM15" s="71">
        <v>51</v>
      </c>
      <c r="CN15" s="71">
        <v>51</v>
      </c>
      <c r="CO15" s="71">
        <v>51</v>
      </c>
      <c r="CP15" s="71">
        <v>51</v>
      </c>
      <c r="CQ15" s="71">
        <v>51</v>
      </c>
      <c r="CR15" s="71">
        <v>51</v>
      </c>
      <c r="CS15" s="71">
        <v>51</v>
      </c>
      <c r="CT15" s="72"/>
      <c r="CU15" s="72"/>
      <c r="CV15" s="72"/>
      <c r="CW15" s="73"/>
      <c r="CX15" s="74">
        <f t="array" ref="CX15">SUMPRODUCT(B15:CW15*0.25)</f>
        <v>1118.7139999999999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51</v>
      </c>
      <c r="C17" s="77">
        <f t="shared" ref="C17:BN17" si="0">SUM(C11:C16)</f>
        <v>51</v>
      </c>
      <c r="D17" s="77">
        <f t="shared" si="0"/>
        <v>51</v>
      </c>
      <c r="E17" s="77">
        <f t="shared" si="0"/>
        <v>51</v>
      </c>
      <c r="F17" s="77">
        <f t="shared" si="0"/>
        <v>51</v>
      </c>
      <c r="G17" s="77">
        <f t="shared" si="0"/>
        <v>51</v>
      </c>
      <c r="H17" s="77">
        <f t="shared" si="0"/>
        <v>51</v>
      </c>
      <c r="I17" s="77">
        <f t="shared" si="0"/>
        <v>51</v>
      </c>
      <c r="J17" s="77">
        <f t="shared" si="0"/>
        <v>51</v>
      </c>
      <c r="K17" s="77">
        <f t="shared" si="0"/>
        <v>51</v>
      </c>
      <c r="L17" s="77">
        <f t="shared" si="0"/>
        <v>51</v>
      </c>
      <c r="M17" s="77">
        <f t="shared" si="0"/>
        <v>51</v>
      </c>
      <c r="N17" s="77">
        <f t="shared" si="0"/>
        <v>51</v>
      </c>
      <c r="O17" s="77">
        <f t="shared" si="0"/>
        <v>51</v>
      </c>
      <c r="P17" s="77">
        <f t="shared" si="0"/>
        <v>51</v>
      </c>
      <c r="Q17" s="77">
        <f t="shared" si="0"/>
        <v>51</v>
      </c>
      <c r="R17" s="77">
        <f t="shared" si="0"/>
        <v>51</v>
      </c>
      <c r="S17" s="77">
        <f t="shared" si="0"/>
        <v>51</v>
      </c>
      <c r="T17" s="77">
        <f t="shared" si="0"/>
        <v>51</v>
      </c>
      <c r="U17" s="77">
        <f t="shared" si="0"/>
        <v>51</v>
      </c>
      <c r="V17" s="77">
        <f t="shared" si="0"/>
        <v>51</v>
      </c>
      <c r="W17" s="77">
        <f t="shared" si="0"/>
        <v>51</v>
      </c>
      <c r="X17" s="77">
        <f t="shared" si="0"/>
        <v>51</v>
      </c>
      <c r="Y17" s="77">
        <f t="shared" si="0"/>
        <v>51</v>
      </c>
      <c r="Z17" s="77">
        <f t="shared" si="0"/>
        <v>51</v>
      </c>
      <c r="AA17" s="77">
        <f t="shared" si="0"/>
        <v>51</v>
      </c>
      <c r="AB17" s="77">
        <f t="shared" si="0"/>
        <v>50.12</v>
      </c>
      <c r="AC17" s="77">
        <f t="shared" si="0"/>
        <v>48.612000000000002</v>
      </c>
      <c r="AD17" s="77">
        <f t="shared" si="0"/>
        <v>46.316000000000003</v>
      </c>
      <c r="AE17" s="77">
        <f t="shared" si="0"/>
        <v>43.628</v>
      </c>
      <c r="AF17" s="77">
        <f t="shared" si="0"/>
        <v>41.14</v>
      </c>
      <c r="AG17" s="77">
        <f t="shared" si="0"/>
        <v>39.295999999999999</v>
      </c>
      <c r="AH17" s="77">
        <f t="shared" si="0"/>
        <v>38.015999999999998</v>
      </c>
      <c r="AI17" s="77">
        <f t="shared" si="0"/>
        <v>36.744</v>
      </c>
      <c r="AJ17" s="77">
        <f t="shared" si="0"/>
        <v>35.283999999999999</v>
      </c>
      <c r="AK17" s="77">
        <f t="shared" si="0"/>
        <v>33.892000000000003</v>
      </c>
      <c r="AL17" s="77">
        <f t="shared" si="0"/>
        <v>32.756</v>
      </c>
      <c r="AM17" s="77">
        <f t="shared" si="0"/>
        <v>31.835999999999999</v>
      </c>
      <c r="AN17" s="77">
        <f t="shared" si="0"/>
        <v>31.288</v>
      </c>
      <c r="AO17" s="77">
        <f t="shared" si="0"/>
        <v>31.352</v>
      </c>
      <c r="AP17" s="77">
        <f t="shared" si="0"/>
        <v>31.824000000000002</v>
      </c>
      <c r="AQ17" s="77">
        <f t="shared" si="0"/>
        <v>32.380000000000003</v>
      </c>
      <c r="AR17" s="77">
        <f t="shared" si="0"/>
        <v>32.74</v>
      </c>
      <c r="AS17" s="77">
        <f t="shared" si="0"/>
        <v>33.036000000000001</v>
      </c>
      <c r="AT17" s="77">
        <f t="shared" si="0"/>
        <v>33.36</v>
      </c>
      <c r="AU17" s="77">
        <f t="shared" si="0"/>
        <v>33.735999999999997</v>
      </c>
      <c r="AV17" s="77">
        <f t="shared" si="0"/>
        <v>33.984000000000002</v>
      </c>
      <c r="AW17" s="77">
        <f t="shared" si="0"/>
        <v>34.076000000000001</v>
      </c>
      <c r="AX17" s="77">
        <f t="shared" si="0"/>
        <v>34.171999999999997</v>
      </c>
      <c r="AY17" s="77">
        <f t="shared" si="0"/>
        <v>34.468000000000004</v>
      </c>
      <c r="AZ17" s="77">
        <f t="shared" si="0"/>
        <v>35.671999999999997</v>
      </c>
      <c r="BA17" s="77">
        <f t="shared" si="0"/>
        <v>38.340000000000003</v>
      </c>
      <c r="BB17" s="77">
        <f t="shared" si="0"/>
        <v>41.86</v>
      </c>
      <c r="BC17" s="77">
        <f t="shared" si="0"/>
        <v>44.408000000000001</v>
      </c>
      <c r="BD17" s="77">
        <f t="shared" si="0"/>
        <v>45.536000000000001</v>
      </c>
      <c r="BE17" s="77">
        <f t="shared" si="0"/>
        <v>45.92</v>
      </c>
      <c r="BF17" s="77">
        <f t="shared" si="0"/>
        <v>46.304000000000002</v>
      </c>
      <c r="BG17" s="77">
        <f t="shared" si="0"/>
        <v>46.823999999999998</v>
      </c>
      <c r="BH17" s="77">
        <f t="shared" si="0"/>
        <v>47.603999999999999</v>
      </c>
      <c r="BI17" s="77">
        <f t="shared" si="0"/>
        <v>48.616</v>
      </c>
      <c r="BJ17" s="77">
        <f t="shared" si="0"/>
        <v>49.66</v>
      </c>
      <c r="BK17" s="77">
        <f t="shared" si="0"/>
        <v>50.387999999999998</v>
      </c>
      <c r="BL17" s="77">
        <f t="shared" si="0"/>
        <v>50.756</v>
      </c>
      <c r="BM17" s="77">
        <f t="shared" si="0"/>
        <v>50.911999999999999</v>
      </c>
      <c r="BN17" s="77">
        <f t="shared" si="0"/>
        <v>51</v>
      </c>
      <c r="BO17" s="77">
        <f t="shared" ref="BO17:CW17" si="1">SUM(BO11:BO16)</f>
        <v>51</v>
      </c>
      <c r="BP17" s="77">
        <f t="shared" si="1"/>
        <v>51</v>
      </c>
      <c r="BQ17" s="77">
        <f t="shared" si="1"/>
        <v>51</v>
      </c>
      <c r="BR17" s="77">
        <f t="shared" si="1"/>
        <v>51</v>
      </c>
      <c r="BS17" s="77">
        <f t="shared" si="1"/>
        <v>51</v>
      </c>
      <c r="BT17" s="77">
        <f t="shared" si="1"/>
        <v>51</v>
      </c>
      <c r="BU17" s="77">
        <f t="shared" si="1"/>
        <v>51</v>
      </c>
      <c r="BV17" s="77">
        <f t="shared" si="1"/>
        <v>51</v>
      </c>
      <c r="BW17" s="77">
        <f t="shared" si="1"/>
        <v>51</v>
      </c>
      <c r="BX17" s="77">
        <f t="shared" si="1"/>
        <v>51</v>
      </c>
      <c r="BY17" s="77">
        <f t="shared" si="1"/>
        <v>51</v>
      </c>
      <c r="BZ17" s="77">
        <f t="shared" si="1"/>
        <v>51</v>
      </c>
      <c r="CA17" s="77">
        <f t="shared" si="1"/>
        <v>51</v>
      </c>
      <c r="CB17" s="77">
        <f t="shared" si="1"/>
        <v>51</v>
      </c>
      <c r="CC17" s="77">
        <f t="shared" si="1"/>
        <v>51</v>
      </c>
      <c r="CD17" s="77">
        <f t="shared" si="1"/>
        <v>51</v>
      </c>
      <c r="CE17" s="77">
        <f t="shared" si="1"/>
        <v>51</v>
      </c>
      <c r="CF17" s="77">
        <f t="shared" si="1"/>
        <v>51</v>
      </c>
      <c r="CG17" s="77">
        <f t="shared" si="1"/>
        <v>51</v>
      </c>
      <c r="CH17" s="77">
        <f t="shared" si="1"/>
        <v>51</v>
      </c>
      <c r="CI17" s="77">
        <f t="shared" si="1"/>
        <v>51</v>
      </c>
      <c r="CJ17" s="77">
        <f t="shared" si="1"/>
        <v>51</v>
      </c>
      <c r="CK17" s="77">
        <f t="shared" si="1"/>
        <v>51</v>
      </c>
      <c r="CL17" s="77">
        <f t="shared" si="1"/>
        <v>51</v>
      </c>
      <c r="CM17" s="77">
        <f t="shared" si="1"/>
        <v>51</v>
      </c>
      <c r="CN17" s="77">
        <f t="shared" si="1"/>
        <v>51</v>
      </c>
      <c r="CO17" s="77">
        <f t="shared" si="1"/>
        <v>51</v>
      </c>
      <c r="CP17" s="77">
        <f t="shared" si="1"/>
        <v>51</v>
      </c>
      <c r="CQ17" s="77">
        <f t="shared" si="1"/>
        <v>51</v>
      </c>
      <c r="CR17" s="77">
        <f t="shared" si="1"/>
        <v>51</v>
      </c>
      <c r="CS17" s="77">
        <f t="shared" si="1"/>
        <v>51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1118.7139999999999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877.49299999999982</v>
      </c>
      <c r="C20" s="88">
        <v>877.56299999999999</v>
      </c>
      <c r="D20" s="88">
        <v>877.24099999999987</v>
      </c>
      <c r="E20" s="88">
        <v>876.93700000000001</v>
      </c>
      <c r="F20" s="88">
        <v>876.09299999999996</v>
      </c>
      <c r="G20" s="88">
        <v>876.04700000000003</v>
      </c>
      <c r="H20" s="88">
        <v>876.0870000000001</v>
      </c>
      <c r="I20" s="88">
        <v>875.29700000000003</v>
      </c>
      <c r="J20" s="88">
        <v>872.34</v>
      </c>
      <c r="K20" s="88">
        <v>872.31599999999992</v>
      </c>
      <c r="L20" s="88">
        <v>872.39700000000005</v>
      </c>
      <c r="M20" s="88">
        <v>872.29900000000009</v>
      </c>
      <c r="N20" s="88">
        <v>873.27799999999991</v>
      </c>
      <c r="O20" s="88">
        <v>872.94299999999987</v>
      </c>
      <c r="P20" s="88">
        <v>872.87199999999996</v>
      </c>
      <c r="Q20" s="88">
        <v>873.01800000000003</v>
      </c>
      <c r="R20" s="88">
        <v>868.79500000000007</v>
      </c>
      <c r="S20" s="88">
        <v>868.43600000000004</v>
      </c>
      <c r="T20" s="88">
        <v>867.61300000000006</v>
      </c>
      <c r="U20" s="88">
        <v>867.7149999999998</v>
      </c>
      <c r="V20" s="88">
        <v>840.52600000000007</v>
      </c>
      <c r="W20" s="88">
        <v>839.63599999999997</v>
      </c>
      <c r="X20" s="88">
        <v>830.80700000000002</v>
      </c>
      <c r="Y20" s="88">
        <v>830.32799999999997</v>
      </c>
      <c r="Z20" s="88">
        <v>712.06299999999999</v>
      </c>
      <c r="AA20" s="88">
        <v>711.74599999999998</v>
      </c>
      <c r="AB20" s="88">
        <v>711.93600000000004</v>
      </c>
      <c r="AC20" s="88">
        <v>711.476</v>
      </c>
      <c r="AD20" s="88">
        <v>774.80700000000002</v>
      </c>
      <c r="AE20" s="88">
        <v>774.90300000000002</v>
      </c>
      <c r="AF20" s="88">
        <v>774.11900000000003</v>
      </c>
      <c r="AG20" s="88">
        <v>774.05200000000002</v>
      </c>
      <c r="AH20" s="88">
        <v>712.375</v>
      </c>
      <c r="AI20" s="88">
        <v>711.96</v>
      </c>
      <c r="AJ20" s="88">
        <v>711.25900000000013</v>
      </c>
      <c r="AK20" s="88">
        <v>710.93499999999995</v>
      </c>
      <c r="AL20" s="88">
        <v>737.36199999999985</v>
      </c>
      <c r="AM20" s="88">
        <v>736.86500000000001</v>
      </c>
      <c r="AN20" s="88">
        <v>736.36800000000005</v>
      </c>
      <c r="AO20" s="88">
        <v>736.654</v>
      </c>
      <c r="AP20" s="88">
        <v>737.76699999999994</v>
      </c>
      <c r="AQ20" s="88">
        <v>737.78800000000001</v>
      </c>
      <c r="AR20" s="88">
        <v>737.29</v>
      </c>
      <c r="AS20" s="88">
        <v>737.32799999999997</v>
      </c>
      <c r="AT20" s="88">
        <v>735.58200000000011</v>
      </c>
      <c r="AU20" s="88">
        <v>735.505</v>
      </c>
      <c r="AV20" s="88">
        <v>735.3599999999999</v>
      </c>
      <c r="AW20" s="88">
        <v>735.54500000000007</v>
      </c>
      <c r="AX20" s="88">
        <v>770.46299999999997</v>
      </c>
      <c r="AY20" s="88">
        <v>770.60199999999998</v>
      </c>
      <c r="AZ20" s="88">
        <v>770.28</v>
      </c>
      <c r="BA20" s="88">
        <v>770.18400000000008</v>
      </c>
      <c r="BB20" s="88">
        <v>752.76299999999992</v>
      </c>
      <c r="BC20" s="88">
        <v>753.11099999999999</v>
      </c>
      <c r="BD20" s="88">
        <v>753.19900000000007</v>
      </c>
      <c r="BE20" s="88">
        <v>753.30299999999988</v>
      </c>
      <c r="BF20" s="88">
        <v>688.28800000000001</v>
      </c>
      <c r="BG20" s="88">
        <v>688.92899999999997</v>
      </c>
      <c r="BH20" s="88">
        <v>689.63400000000001</v>
      </c>
      <c r="BI20" s="88">
        <v>690.37799999999993</v>
      </c>
      <c r="BJ20" s="88">
        <v>695.69600000000003</v>
      </c>
      <c r="BK20" s="88">
        <v>696.20299999999997</v>
      </c>
      <c r="BL20" s="88">
        <v>696.89499999999998</v>
      </c>
      <c r="BM20" s="88">
        <v>697.87399999999991</v>
      </c>
      <c r="BN20" s="88">
        <v>686.93599999999992</v>
      </c>
      <c r="BO20" s="88">
        <v>686.89400000000001</v>
      </c>
      <c r="BP20" s="88">
        <v>687.89600000000007</v>
      </c>
      <c r="BQ20" s="88">
        <v>687.35200000000009</v>
      </c>
      <c r="BR20" s="88">
        <v>692.40300000000002</v>
      </c>
      <c r="BS20" s="88">
        <v>692.51699999999994</v>
      </c>
      <c r="BT20" s="88">
        <v>693.154</v>
      </c>
      <c r="BU20" s="88">
        <v>694.048</v>
      </c>
      <c r="BV20" s="88">
        <v>686.37900000000002</v>
      </c>
      <c r="BW20" s="88">
        <v>687.05499999999995</v>
      </c>
      <c r="BX20" s="88">
        <v>687.82599999999991</v>
      </c>
      <c r="BY20" s="88">
        <v>688.26300000000003</v>
      </c>
      <c r="BZ20" s="88">
        <v>684.80999999999983</v>
      </c>
      <c r="CA20" s="88">
        <v>684.80200000000002</v>
      </c>
      <c r="CB20" s="88">
        <v>684.67200000000003</v>
      </c>
      <c r="CC20" s="88">
        <v>684.97700000000009</v>
      </c>
      <c r="CD20" s="88">
        <v>687.52100000000007</v>
      </c>
      <c r="CE20" s="88">
        <v>688.23899999999992</v>
      </c>
      <c r="CF20" s="88">
        <v>687.755</v>
      </c>
      <c r="CG20" s="88">
        <v>687.39300000000003</v>
      </c>
      <c r="CH20" s="88">
        <v>761.58600000000001</v>
      </c>
      <c r="CI20" s="88">
        <v>761.09399999999994</v>
      </c>
      <c r="CJ20" s="88">
        <v>761.524</v>
      </c>
      <c r="CK20" s="88">
        <v>760.12400000000002</v>
      </c>
      <c r="CL20" s="88">
        <v>811.57799999999997</v>
      </c>
      <c r="CM20" s="88">
        <v>811.21600000000001</v>
      </c>
      <c r="CN20" s="88">
        <v>811.19800000000009</v>
      </c>
      <c r="CO20" s="88">
        <v>811.74299999999994</v>
      </c>
      <c r="CP20" s="88">
        <v>874.1640000000001</v>
      </c>
      <c r="CQ20" s="88">
        <v>874.39100000000008</v>
      </c>
      <c r="CR20" s="88">
        <v>874.572</v>
      </c>
      <c r="CS20" s="88">
        <v>874.60500000000002</v>
      </c>
      <c r="CT20" s="89"/>
      <c r="CU20" s="89"/>
      <c r="CV20" s="89"/>
      <c r="CW20" s="90"/>
      <c r="CX20" s="91">
        <f t="array" ref="CX20">SUMPRODUCT(B20:CW20*0.25)</f>
        <v>18406.402750000001</v>
      </c>
    </row>
    <row r="21" spans="1:102" ht="24.95" customHeight="1" x14ac:dyDescent="0.2">
      <c r="A21" s="92" t="s">
        <v>17</v>
      </c>
      <c r="B21" s="93">
        <v>1090.5729999999999</v>
      </c>
      <c r="C21" s="94">
        <v>1093.636</v>
      </c>
      <c r="D21" s="94">
        <v>1092.0440000000001</v>
      </c>
      <c r="E21" s="94">
        <v>1089.7900000000002</v>
      </c>
      <c r="F21" s="94">
        <v>1073.6439999999998</v>
      </c>
      <c r="G21" s="94">
        <v>1078.55</v>
      </c>
      <c r="H21" s="94">
        <v>1078.431</v>
      </c>
      <c r="I21" s="94">
        <v>1075.7079999999999</v>
      </c>
      <c r="J21" s="94">
        <v>1070.4580000000001</v>
      </c>
      <c r="K21" s="94">
        <v>1071.7420000000002</v>
      </c>
      <c r="L21" s="94">
        <v>1071.9850000000001</v>
      </c>
      <c r="M21" s="94">
        <v>1068.2940000000003</v>
      </c>
      <c r="N21" s="94">
        <v>1076.617</v>
      </c>
      <c r="O21" s="94">
        <v>1078.2070000000001</v>
      </c>
      <c r="P21" s="94">
        <v>1080.7080000000001</v>
      </c>
      <c r="Q21" s="94">
        <v>1084.2140000000002</v>
      </c>
      <c r="R21" s="94">
        <v>1111.645</v>
      </c>
      <c r="S21" s="94">
        <v>1117.308</v>
      </c>
      <c r="T21" s="94">
        <v>1122.3710000000001</v>
      </c>
      <c r="U21" s="94">
        <v>1138.0999999999999</v>
      </c>
      <c r="V21" s="94">
        <v>1226.9760000000001</v>
      </c>
      <c r="W21" s="94">
        <v>1258.2559999999999</v>
      </c>
      <c r="X21" s="94">
        <v>1283.0729999999999</v>
      </c>
      <c r="Y21" s="94">
        <v>1308.9500000000003</v>
      </c>
      <c r="Z21" s="94">
        <v>1430.9280000000001</v>
      </c>
      <c r="AA21" s="94">
        <v>1461.3190000000004</v>
      </c>
      <c r="AB21" s="94">
        <v>1482.5959999999998</v>
      </c>
      <c r="AC21" s="94">
        <v>1498.0419999999999</v>
      </c>
      <c r="AD21" s="94">
        <v>1580.2529999999999</v>
      </c>
      <c r="AE21" s="94">
        <v>1591.3799999999999</v>
      </c>
      <c r="AF21" s="94">
        <v>1591.2649999999999</v>
      </c>
      <c r="AG21" s="94">
        <v>1590.7640000000001</v>
      </c>
      <c r="AH21" s="94">
        <v>1625.8470000000002</v>
      </c>
      <c r="AI21" s="94">
        <v>1622.7580000000003</v>
      </c>
      <c r="AJ21" s="94">
        <v>1630.3450000000003</v>
      </c>
      <c r="AK21" s="94">
        <v>1627.643</v>
      </c>
      <c r="AL21" s="94">
        <v>1615.9030000000002</v>
      </c>
      <c r="AM21" s="94">
        <v>1615.3119999999999</v>
      </c>
      <c r="AN21" s="94">
        <v>1608.8769999999997</v>
      </c>
      <c r="AO21" s="94">
        <v>1602.0589999999997</v>
      </c>
      <c r="AP21" s="94">
        <v>1580.8529999999998</v>
      </c>
      <c r="AQ21" s="94">
        <v>1577.646</v>
      </c>
      <c r="AR21" s="94">
        <v>1578.4469999999999</v>
      </c>
      <c r="AS21" s="94">
        <v>1571.287</v>
      </c>
      <c r="AT21" s="94">
        <v>1572.509</v>
      </c>
      <c r="AU21" s="94">
        <v>1577.232</v>
      </c>
      <c r="AV21" s="94">
        <v>1582.8439999999998</v>
      </c>
      <c r="AW21" s="94">
        <v>1584.0829999999999</v>
      </c>
      <c r="AX21" s="94">
        <v>1572.7519999999997</v>
      </c>
      <c r="AY21" s="94">
        <v>1569.739</v>
      </c>
      <c r="AZ21" s="94">
        <v>1566.7670000000001</v>
      </c>
      <c r="BA21" s="94">
        <v>1563.8209999999997</v>
      </c>
      <c r="BB21" s="94">
        <v>1541.825</v>
      </c>
      <c r="BC21" s="94">
        <v>1546.5650000000001</v>
      </c>
      <c r="BD21" s="94">
        <v>1542.347</v>
      </c>
      <c r="BE21" s="94">
        <v>1532.6130000000001</v>
      </c>
      <c r="BF21" s="94">
        <v>1504.4519999999998</v>
      </c>
      <c r="BG21" s="94">
        <v>1497.366</v>
      </c>
      <c r="BH21" s="94">
        <v>1488.0630000000001</v>
      </c>
      <c r="BI21" s="94">
        <v>1480.5640000000001</v>
      </c>
      <c r="BJ21" s="94">
        <v>1470.2759999999998</v>
      </c>
      <c r="BK21" s="94">
        <v>1467.6740000000002</v>
      </c>
      <c r="BL21" s="94">
        <v>1452.1729999999998</v>
      </c>
      <c r="BM21" s="94">
        <v>1439.9930000000004</v>
      </c>
      <c r="BN21" s="94">
        <v>1453.432</v>
      </c>
      <c r="BO21" s="94">
        <v>1468.5830000000001</v>
      </c>
      <c r="BP21" s="94">
        <v>1463.5030000000002</v>
      </c>
      <c r="BQ21" s="94">
        <v>1462.0909999999999</v>
      </c>
      <c r="BR21" s="94">
        <v>1421.415</v>
      </c>
      <c r="BS21" s="94">
        <v>1418.5240000000001</v>
      </c>
      <c r="BT21" s="94">
        <v>1418.1780000000001</v>
      </c>
      <c r="BU21" s="94">
        <v>1417.7549999999999</v>
      </c>
      <c r="BV21" s="94">
        <v>1393.1479999999999</v>
      </c>
      <c r="BW21" s="94">
        <v>1390.9479999999999</v>
      </c>
      <c r="BX21" s="94">
        <v>1395.2840000000001</v>
      </c>
      <c r="BY21" s="94">
        <v>1396.1319999999998</v>
      </c>
      <c r="BZ21" s="94">
        <v>1371.2900000000002</v>
      </c>
      <c r="CA21" s="94">
        <v>1370.5950000000005</v>
      </c>
      <c r="CB21" s="94">
        <v>1362.4610000000002</v>
      </c>
      <c r="CC21" s="94">
        <v>1357.4640000000002</v>
      </c>
      <c r="CD21" s="94">
        <v>1308.8139999999999</v>
      </c>
      <c r="CE21" s="94">
        <v>1293.6420000000001</v>
      </c>
      <c r="CF21" s="94">
        <v>1275.9570000000003</v>
      </c>
      <c r="CG21" s="94">
        <v>1250.74</v>
      </c>
      <c r="CH21" s="94">
        <v>1197.9030000000002</v>
      </c>
      <c r="CI21" s="94">
        <v>1190.723</v>
      </c>
      <c r="CJ21" s="94">
        <v>1187.6530000000002</v>
      </c>
      <c r="CK21" s="94">
        <v>1175.5519999999999</v>
      </c>
      <c r="CL21" s="94">
        <v>1154.6669999999999</v>
      </c>
      <c r="CM21" s="94">
        <v>1151.2560000000001</v>
      </c>
      <c r="CN21" s="94">
        <v>1143.5710000000001</v>
      </c>
      <c r="CO21" s="94">
        <v>1140.5630000000003</v>
      </c>
      <c r="CP21" s="94">
        <v>1125.019</v>
      </c>
      <c r="CQ21" s="94">
        <v>1122.855</v>
      </c>
      <c r="CR21" s="94">
        <v>1118.278</v>
      </c>
      <c r="CS21" s="94">
        <v>1115.7629999999997</v>
      </c>
      <c r="CT21" s="95"/>
      <c r="CU21" s="95"/>
      <c r="CV21" s="95"/>
      <c r="CW21" s="96"/>
      <c r="CX21" s="97">
        <f t="array" ref="CX21">SUMPRODUCT(B21:CW21*0.25)</f>
        <v>32598.055249999998</v>
      </c>
    </row>
    <row r="22" spans="1:102" ht="24.95" customHeight="1" x14ac:dyDescent="0.2">
      <c r="A22" s="92" t="s">
        <v>18</v>
      </c>
      <c r="B22" s="98">
        <v>2511.6419999999998</v>
      </c>
      <c r="C22" s="99">
        <v>2478.4059999999995</v>
      </c>
      <c r="D22" s="99">
        <v>2434.509</v>
      </c>
      <c r="E22" s="99">
        <v>2398.183</v>
      </c>
      <c r="F22" s="99">
        <v>2353.3829999999998</v>
      </c>
      <c r="G22" s="99">
        <v>2357.2919999999999</v>
      </c>
      <c r="H22" s="99">
        <v>2332.0209999999997</v>
      </c>
      <c r="I22" s="99">
        <v>2308.2849999999999</v>
      </c>
      <c r="J22" s="99">
        <v>2273.8059999999996</v>
      </c>
      <c r="K22" s="99">
        <v>2266.0739999999996</v>
      </c>
      <c r="L22" s="99">
        <v>2250.1549999999997</v>
      </c>
      <c r="M22" s="99">
        <v>2240.9429999999998</v>
      </c>
      <c r="N22" s="99">
        <v>2223.973</v>
      </c>
      <c r="O22" s="99">
        <v>2206.471</v>
      </c>
      <c r="P22" s="99">
        <v>2237.8759999999997</v>
      </c>
      <c r="Q22" s="99">
        <v>2253.3589999999999</v>
      </c>
      <c r="R22" s="99">
        <v>2263.962</v>
      </c>
      <c r="S22" s="99">
        <v>2281.9379999999996</v>
      </c>
      <c r="T22" s="99">
        <v>2351.076</v>
      </c>
      <c r="U22" s="99">
        <v>2435.1319999999996</v>
      </c>
      <c r="V22" s="99">
        <v>2531.9899999999998</v>
      </c>
      <c r="W22" s="99">
        <v>2641.7649999999994</v>
      </c>
      <c r="X22" s="99">
        <v>2766.777</v>
      </c>
      <c r="Y22" s="99">
        <v>2919.085</v>
      </c>
      <c r="Z22" s="99">
        <v>3041.9139999999993</v>
      </c>
      <c r="AA22" s="99">
        <v>3183.4739999999997</v>
      </c>
      <c r="AB22" s="99">
        <v>3255.0969999999998</v>
      </c>
      <c r="AC22" s="99">
        <v>3340.6769999999997</v>
      </c>
      <c r="AD22" s="99">
        <v>3425.5540000000001</v>
      </c>
      <c r="AE22" s="99">
        <v>3481.5140000000001</v>
      </c>
      <c r="AF22" s="99">
        <v>3504.5589999999997</v>
      </c>
      <c r="AG22" s="99">
        <v>3548.2979999999993</v>
      </c>
      <c r="AH22" s="99">
        <v>3605.7349999999997</v>
      </c>
      <c r="AI22" s="99">
        <v>3628.7840000000001</v>
      </c>
      <c r="AJ22" s="99">
        <v>3686.0210000000002</v>
      </c>
      <c r="AK22" s="99">
        <v>3709.239</v>
      </c>
      <c r="AL22" s="99">
        <v>3720.5059999999999</v>
      </c>
      <c r="AM22" s="99">
        <v>3778.0299999999993</v>
      </c>
      <c r="AN22" s="99">
        <v>3803.7269999999999</v>
      </c>
      <c r="AO22" s="99">
        <v>3805.8960000000006</v>
      </c>
      <c r="AP22" s="99">
        <v>3873.3130000000006</v>
      </c>
      <c r="AQ22" s="99">
        <v>3897.3040000000001</v>
      </c>
      <c r="AR22" s="99">
        <v>3916.6410000000001</v>
      </c>
      <c r="AS22" s="99">
        <v>3929.6820000000002</v>
      </c>
      <c r="AT22" s="99">
        <v>3960.895</v>
      </c>
      <c r="AU22" s="99">
        <v>3982.0340000000001</v>
      </c>
      <c r="AV22" s="99">
        <v>3986.4749999999999</v>
      </c>
      <c r="AW22" s="99">
        <v>3982.8949999999991</v>
      </c>
      <c r="AX22" s="99">
        <v>3919.2009999999996</v>
      </c>
      <c r="AY22" s="99">
        <v>3901.6119999999992</v>
      </c>
      <c r="AZ22" s="99">
        <v>3908.1069999999995</v>
      </c>
      <c r="BA22" s="99">
        <v>3871.4580000000001</v>
      </c>
      <c r="BB22" s="99">
        <v>3845.5670000000005</v>
      </c>
      <c r="BC22" s="99">
        <v>3806.9589999999998</v>
      </c>
      <c r="BD22" s="99">
        <v>3793.8739999999998</v>
      </c>
      <c r="BE22" s="99">
        <v>3779.69</v>
      </c>
      <c r="BF22" s="99">
        <v>3792.7249999999999</v>
      </c>
      <c r="BG22" s="99">
        <v>3793.471</v>
      </c>
      <c r="BH22" s="99">
        <v>3764.4420000000005</v>
      </c>
      <c r="BI22" s="99">
        <v>3791.5</v>
      </c>
      <c r="BJ22" s="99">
        <v>3876.1970000000001</v>
      </c>
      <c r="BK22" s="99">
        <v>3906.5039999999999</v>
      </c>
      <c r="BL22" s="99">
        <v>3909.7359999999999</v>
      </c>
      <c r="BM22" s="99">
        <v>3980.056</v>
      </c>
      <c r="BN22" s="99">
        <v>4087.9049999999997</v>
      </c>
      <c r="BO22" s="99">
        <v>4238.6550000000007</v>
      </c>
      <c r="BP22" s="99">
        <v>4296.1570000000002</v>
      </c>
      <c r="BQ22" s="99">
        <v>4358.8860000000004</v>
      </c>
      <c r="BR22" s="99">
        <v>4370.8090000000002</v>
      </c>
      <c r="BS22" s="99">
        <v>4395.0550000000003</v>
      </c>
      <c r="BT22" s="99">
        <v>4410.8780000000006</v>
      </c>
      <c r="BU22" s="99">
        <v>4425.71</v>
      </c>
      <c r="BV22" s="99">
        <v>4474.6120000000001</v>
      </c>
      <c r="BW22" s="99">
        <v>4445.1190000000006</v>
      </c>
      <c r="BX22" s="99">
        <v>4482.4570000000003</v>
      </c>
      <c r="BY22" s="99">
        <v>4474.5790000000006</v>
      </c>
      <c r="BZ22" s="99">
        <v>4436.7500000000009</v>
      </c>
      <c r="CA22" s="99">
        <v>4449.0250000000005</v>
      </c>
      <c r="CB22" s="99">
        <v>4402.665</v>
      </c>
      <c r="CC22" s="99">
        <v>4342.4159999999993</v>
      </c>
      <c r="CD22" s="99">
        <v>4270.4900000000007</v>
      </c>
      <c r="CE22" s="99">
        <v>4171.5380000000005</v>
      </c>
      <c r="CF22" s="99">
        <v>4079.0239999999999</v>
      </c>
      <c r="CG22" s="99">
        <v>3961.1349999999993</v>
      </c>
      <c r="CH22" s="99">
        <v>3832.1959999999995</v>
      </c>
      <c r="CI22" s="99">
        <v>3686.4189999999994</v>
      </c>
      <c r="CJ22" s="99">
        <v>3608.4630000000002</v>
      </c>
      <c r="CK22" s="99">
        <v>3505.4090000000001</v>
      </c>
      <c r="CL22" s="99">
        <v>3277.3099999999995</v>
      </c>
      <c r="CM22" s="99">
        <v>3214.22</v>
      </c>
      <c r="CN22" s="99">
        <v>3130.1649999999995</v>
      </c>
      <c r="CO22" s="99">
        <v>3025.0279999999993</v>
      </c>
      <c r="CP22" s="99">
        <v>2788.5729999999999</v>
      </c>
      <c r="CQ22" s="99">
        <v>2721.0629999999996</v>
      </c>
      <c r="CR22" s="99">
        <v>2616.7739999999994</v>
      </c>
      <c r="CS22" s="99">
        <v>2517.7069999999999</v>
      </c>
      <c r="CT22" s="100"/>
      <c r="CU22" s="100"/>
      <c r="CV22" s="100"/>
      <c r="CW22" s="96"/>
      <c r="CX22" s="97">
        <f t="array" ref="CX22">SUMPRODUCT(B22:CW22*0.25)</f>
        <v>82876.16449999997</v>
      </c>
    </row>
    <row r="23" spans="1:102" ht="24.95" customHeight="1" x14ac:dyDescent="0.2">
      <c r="A23" s="101" t="s">
        <v>19</v>
      </c>
      <c r="B23" s="99">
        <v>220</v>
      </c>
      <c r="C23" s="99">
        <v>220</v>
      </c>
      <c r="D23" s="99">
        <v>220</v>
      </c>
      <c r="E23" s="99">
        <v>220</v>
      </c>
      <c r="F23" s="99">
        <v>220</v>
      </c>
      <c r="G23" s="99">
        <v>220</v>
      </c>
      <c r="H23" s="99">
        <v>220</v>
      </c>
      <c r="I23" s="99">
        <v>220</v>
      </c>
      <c r="J23" s="99">
        <v>220</v>
      </c>
      <c r="K23" s="99">
        <v>220</v>
      </c>
      <c r="L23" s="99">
        <v>220</v>
      </c>
      <c r="M23" s="99">
        <v>220</v>
      </c>
      <c r="N23" s="99">
        <v>220</v>
      </c>
      <c r="O23" s="99">
        <v>220</v>
      </c>
      <c r="P23" s="99">
        <v>220</v>
      </c>
      <c r="Q23" s="99">
        <v>220</v>
      </c>
      <c r="R23" s="99">
        <v>220</v>
      </c>
      <c r="S23" s="99">
        <v>220</v>
      </c>
      <c r="T23" s="99">
        <v>220</v>
      </c>
      <c r="U23" s="99">
        <v>220</v>
      </c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1100</v>
      </c>
    </row>
    <row r="24" spans="1:102" ht="24.95" customHeight="1" x14ac:dyDescent="0.2">
      <c r="A24" s="104" t="s">
        <v>20</v>
      </c>
      <c r="B24" s="94">
        <v>109</v>
      </c>
      <c r="C24" s="94">
        <v>107</v>
      </c>
      <c r="D24" s="94">
        <v>105</v>
      </c>
      <c r="E24" s="94">
        <v>104</v>
      </c>
      <c r="F24" s="94">
        <v>104</v>
      </c>
      <c r="G24" s="94">
        <v>103</v>
      </c>
      <c r="H24" s="94">
        <v>103</v>
      </c>
      <c r="I24" s="94">
        <v>102</v>
      </c>
      <c r="J24" s="94">
        <v>101</v>
      </c>
      <c r="K24" s="94">
        <v>101</v>
      </c>
      <c r="L24" s="94">
        <v>100</v>
      </c>
      <c r="M24" s="94">
        <v>100</v>
      </c>
      <c r="N24" s="94">
        <v>100</v>
      </c>
      <c r="O24" s="94">
        <v>100</v>
      </c>
      <c r="P24" s="94">
        <v>100</v>
      </c>
      <c r="Q24" s="94">
        <v>100</v>
      </c>
      <c r="R24" s="94">
        <v>100</v>
      </c>
      <c r="S24" s="94">
        <v>101</v>
      </c>
      <c r="T24" s="94">
        <v>103</v>
      </c>
      <c r="U24" s="94">
        <v>105</v>
      </c>
      <c r="V24" s="94">
        <v>109</v>
      </c>
      <c r="W24" s="94">
        <v>113</v>
      </c>
      <c r="X24" s="94">
        <v>117</v>
      </c>
      <c r="Y24" s="94">
        <v>122</v>
      </c>
      <c r="Z24" s="94">
        <v>127</v>
      </c>
      <c r="AA24" s="94">
        <v>131</v>
      </c>
      <c r="AB24" s="94">
        <v>134</v>
      </c>
      <c r="AC24" s="94">
        <v>136</v>
      </c>
      <c r="AD24" s="94">
        <v>137</v>
      </c>
      <c r="AE24" s="94">
        <v>137</v>
      </c>
      <c r="AF24" s="94">
        <v>137</v>
      </c>
      <c r="AG24" s="94">
        <v>137</v>
      </c>
      <c r="AH24" s="94">
        <v>135</v>
      </c>
      <c r="AI24" s="94">
        <v>134</v>
      </c>
      <c r="AJ24" s="94">
        <v>133</v>
      </c>
      <c r="AK24" s="94">
        <v>132</v>
      </c>
      <c r="AL24" s="94">
        <v>130</v>
      </c>
      <c r="AM24" s="94">
        <v>129</v>
      </c>
      <c r="AN24" s="94">
        <v>128</v>
      </c>
      <c r="AO24" s="94">
        <v>127</v>
      </c>
      <c r="AP24" s="94">
        <v>126</v>
      </c>
      <c r="AQ24" s="94">
        <v>125</v>
      </c>
      <c r="AR24" s="94">
        <v>125</v>
      </c>
      <c r="AS24" s="94">
        <v>125</v>
      </c>
      <c r="AT24" s="94">
        <v>125</v>
      </c>
      <c r="AU24" s="94">
        <v>125</v>
      </c>
      <c r="AV24" s="94">
        <v>126</v>
      </c>
      <c r="AW24" s="94">
        <v>127</v>
      </c>
      <c r="AX24" s="94">
        <v>127</v>
      </c>
      <c r="AY24" s="94">
        <v>128</v>
      </c>
      <c r="AZ24" s="94">
        <v>128</v>
      </c>
      <c r="BA24" s="94">
        <v>128</v>
      </c>
      <c r="BB24" s="94">
        <v>128</v>
      </c>
      <c r="BC24" s="94">
        <v>128</v>
      </c>
      <c r="BD24" s="94">
        <v>129</v>
      </c>
      <c r="BE24" s="94">
        <v>131</v>
      </c>
      <c r="BF24" s="94">
        <v>134</v>
      </c>
      <c r="BG24" s="94">
        <v>137</v>
      </c>
      <c r="BH24" s="94">
        <v>139</v>
      </c>
      <c r="BI24" s="94">
        <v>141</v>
      </c>
      <c r="BJ24" s="94">
        <v>143</v>
      </c>
      <c r="BK24" s="94">
        <v>145</v>
      </c>
      <c r="BL24" s="94">
        <v>148</v>
      </c>
      <c r="BM24" s="94">
        <v>151</v>
      </c>
      <c r="BN24" s="94">
        <v>154</v>
      </c>
      <c r="BO24" s="94">
        <v>156</v>
      </c>
      <c r="BP24" s="94">
        <v>158</v>
      </c>
      <c r="BQ24" s="94">
        <v>160</v>
      </c>
      <c r="BR24" s="94">
        <v>160</v>
      </c>
      <c r="BS24" s="94">
        <v>161</v>
      </c>
      <c r="BT24" s="94">
        <v>161</v>
      </c>
      <c r="BU24" s="94">
        <v>161</v>
      </c>
      <c r="BV24" s="94">
        <v>161</v>
      </c>
      <c r="BW24" s="94">
        <v>161</v>
      </c>
      <c r="BX24" s="94">
        <v>161</v>
      </c>
      <c r="BY24" s="94">
        <v>161</v>
      </c>
      <c r="BZ24" s="94">
        <v>161</v>
      </c>
      <c r="CA24" s="94">
        <v>160</v>
      </c>
      <c r="CB24" s="94">
        <v>159</v>
      </c>
      <c r="CC24" s="94">
        <v>157</v>
      </c>
      <c r="CD24" s="94">
        <v>154</v>
      </c>
      <c r="CE24" s="94">
        <v>151</v>
      </c>
      <c r="CF24" s="94">
        <v>148</v>
      </c>
      <c r="CG24" s="94">
        <v>145</v>
      </c>
      <c r="CH24" s="94">
        <v>142</v>
      </c>
      <c r="CI24" s="94">
        <v>139</v>
      </c>
      <c r="CJ24" s="94">
        <v>136</v>
      </c>
      <c r="CK24" s="94">
        <v>133</v>
      </c>
      <c r="CL24" s="94">
        <v>130</v>
      </c>
      <c r="CM24" s="94">
        <v>127</v>
      </c>
      <c r="CN24" s="94">
        <v>124</v>
      </c>
      <c r="CO24" s="94">
        <v>120</v>
      </c>
      <c r="CP24" s="94">
        <v>117</v>
      </c>
      <c r="CQ24" s="94">
        <v>114</v>
      </c>
      <c r="CR24" s="94">
        <v>110</v>
      </c>
      <c r="CS24" s="94">
        <v>107</v>
      </c>
      <c r="CT24" s="94"/>
      <c r="CU24" s="94"/>
      <c r="CV24" s="94"/>
      <c r="CW24" s="94"/>
      <c r="CX24" s="97">
        <f t="array" ref="CX24">SUMPRODUCT(B24:CW24*0.25)</f>
        <v>3112.75</v>
      </c>
    </row>
    <row r="25" spans="1:102" ht="24.95" customHeight="1" x14ac:dyDescent="0.2">
      <c r="A25" s="104" t="s">
        <v>21</v>
      </c>
      <c r="B25" s="94">
        <v>214</v>
      </c>
      <c r="C25" s="94">
        <v>214</v>
      </c>
      <c r="D25" s="94">
        <v>214</v>
      </c>
      <c r="E25" s="94">
        <v>214</v>
      </c>
      <c r="F25" s="94">
        <v>203.99999999999997</v>
      </c>
      <c r="G25" s="94">
        <v>203.99999999999997</v>
      </c>
      <c r="H25" s="94">
        <v>203.99999999999997</v>
      </c>
      <c r="I25" s="94">
        <v>203.99999999999997</v>
      </c>
      <c r="J25" s="94">
        <v>198</v>
      </c>
      <c r="K25" s="94">
        <v>198</v>
      </c>
      <c r="L25" s="94">
        <v>198</v>
      </c>
      <c r="M25" s="94">
        <v>198</v>
      </c>
      <c r="N25" s="94">
        <v>198</v>
      </c>
      <c r="O25" s="94">
        <v>198</v>
      </c>
      <c r="P25" s="94">
        <v>198</v>
      </c>
      <c r="Q25" s="94">
        <v>198</v>
      </c>
      <c r="R25" s="94">
        <v>208</v>
      </c>
      <c r="S25" s="94">
        <v>208</v>
      </c>
      <c r="T25" s="94">
        <v>208</v>
      </c>
      <c r="U25" s="94">
        <v>208</v>
      </c>
      <c r="V25" s="94">
        <v>235.99999999999997</v>
      </c>
      <c r="W25" s="94">
        <v>235.99999999999997</v>
      </c>
      <c r="X25" s="94">
        <v>235.99999999999997</v>
      </c>
      <c r="Y25" s="94">
        <v>235.99999999999997</v>
      </c>
      <c r="Z25" s="94">
        <v>274.99999999999994</v>
      </c>
      <c r="AA25" s="94">
        <v>274.99999999999994</v>
      </c>
      <c r="AB25" s="94">
        <v>274.99999999999994</v>
      </c>
      <c r="AC25" s="94">
        <v>274.99999999999994</v>
      </c>
      <c r="AD25" s="94">
        <v>298.99999999999994</v>
      </c>
      <c r="AE25" s="94">
        <v>298.99999999999994</v>
      </c>
      <c r="AF25" s="94">
        <v>298.99999999999994</v>
      </c>
      <c r="AG25" s="94">
        <v>298.99999999999994</v>
      </c>
      <c r="AH25" s="94">
        <v>308</v>
      </c>
      <c r="AI25" s="94">
        <v>308</v>
      </c>
      <c r="AJ25" s="94">
        <v>308</v>
      </c>
      <c r="AK25" s="94">
        <v>308</v>
      </c>
      <c r="AL25" s="94">
        <v>303</v>
      </c>
      <c r="AM25" s="94">
        <v>303</v>
      </c>
      <c r="AN25" s="94">
        <v>303</v>
      </c>
      <c r="AO25" s="94">
        <v>303</v>
      </c>
      <c r="AP25" s="94">
        <v>305.00000000000006</v>
      </c>
      <c r="AQ25" s="94">
        <v>305.00000000000006</v>
      </c>
      <c r="AR25" s="94">
        <v>305.00000000000006</v>
      </c>
      <c r="AS25" s="94">
        <v>305.00000000000006</v>
      </c>
      <c r="AT25" s="94">
        <v>310</v>
      </c>
      <c r="AU25" s="94">
        <v>310</v>
      </c>
      <c r="AV25" s="94">
        <v>310</v>
      </c>
      <c r="AW25" s="94">
        <v>310</v>
      </c>
      <c r="AX25" s="94">
        <v>316</v>
      </c>
      <c r="AY25" s="94">
        <v>316</v>
      </c>
      <c r="AZ25" s="94">
        <v>316</v>
      </c>
      <c r="BA25" s="94">
        <v>316</v>
      </c>
      <c r="BB25" s="94">
        <v>310</v>
      </c>
      <c r="BC25" s="94">
        <v>310</v>
      </c>
      <c r="BD25" s="94">
        <v>310</v>
      </c>
      <c r="BE25" s="94">
        <v>310</v>
      </c>
      <c r="BF25" s="94">
        <v>314</v>
      </c>
      <c r="BG25" s="94">
        <v>314</v>
      </c>
      <c r="BH25" s="94">
        <v>314</v>
      </c>
      <c r="BI25" s="94">
        <v>314</v>
      </c>
      <c r="BJ25" s="94">
        <v>324.99999999999994</v>
      </c>
      <c r="BK25" s="94">
        <v>324.99999999999994</v>
      </c>
      <c r="BL25" s="94">
        <v>324.99999999999994</v>
      </c>
      <c r="BM25" s="94">
        <v>324.99999999999994</v>
      </c>
      <c r="BN25" s="94">
        <v>358.00000000000006</v>
      </c>
      <c r="BO25" s="94">
        <v>358.00000000000006</v>
      </c>
      <c r="BP25" s="94">
        <v>358.00000000000006</v>
      </c>
      <c r="BQ25" s="94">
        <v>358.00000000000006</v>
      </c>
      <c r="BR25" s="94">
        <v>376</v>
      </c>
      <c r="BS25" s="94">
        <v>376</v>
      </c>
      <c r="BT25" s="94">
        <v>376</v>
      </c>
      <c r="BU25" s="94">
        <v>376</v>
      </c>
      <c r="BV25" s="94">
        <v>372.99999999999994</v>
      </c>
      <c r="BW25" s="94">
        <v>372.99999999999994</v>
      </c>
      <c r="BX25" s="94">
        <v>372.99999999999994</v>
      </c>
      <c r="BY25" s="94">
        <v>372.99999999999994</v>
      </c>
      <c r="BZ25" s="94">
        <v>366.99999999999994</v>
      </c>
      <c r="CA25" s="94">
        <v>366.99999999999994</v>
      </c>
      <c r="CB25" s="94">
        <v>366.99999999999994</v>
      </c>
      <c r="CC25" s="94">
        <v>366.99999999999994</v>
      </c>
      <c r="CD25" s="94">
        <v>342</v>
      </c>
      <c r="CE25" s="94">
        <v>342</v>
      </c>
      <c r="CF25" s="94">
        <v>342</v>
      </c>
      <c r="CG25" s="94">
        <v>342</v>
      </c>
      <c r="CH25" s="94">
        <v>303</v>
      </c>
      <c r="CI25" s="94">
        <v>303</v>
      </c>
      <c r="CJ25" s="94">
        <v>303</v>
      </c>
      <c r="CK25" s="94">
        <v>303</v>
      </c>
      <c r="CL25" s="94">
        <v>263</v>
      </c>
      <c r="CM25" s="94">
        <v>263</v>
      </c>
      <c r="CN25" s="94">
        <v>263</v>
      </c>
      <c r="CO25" s="94">
        <v>263</v>
      </c>
      <c r="CP25" s="94">
        <v>233</v>
      </c>
      <c r="CQ25" s="94">
        <v>233</v>
      </c>
      <c r="CR25" s="94">
        <v>233</v>
      </c>
      <c r="CS25" s="94">
        <v>233</v>
      </c>
      <c r="CT25" s="94"/>
      <c r="CU25" s="94"/>
      <c r="CV25" s="94"/>
      <c r="CW25" s="94"/>
      <c r="CX25" s="97">
        <f t="array" ref="CX25">SUMPRODUCT(B25:CW25*0.25)</f>
        <v>6938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5022.7079999999996</v>
      </c>
      <c r="C27" s="107">
        <f t="shared" ref="C27:BN27" si="2">SUM(C20:C26)</f>
        <v>4990.6049999999996</v>
      </c>
      <c r="D27" s="107">
        <f t="shared" si="2"/>
        <v>4942.7939999999999</v>
      </c>
      <c r="E27" s="107">
        <f t="shared" si="2"/>
        <v>4902.91</v>
      </c>
      <c r="F27" s="107">
        <f t="shared" si="2"/>
        <v>4831.119999999999</v>
      </c>
      <c r="G27" s="107">
        <f t="shared" si="2"/>
        <v>4838.8890000000001</v>
      </c>
      <c r="H27" s="107">
        <f t="shared" si="2"/>
        <v>4813.5389999999998</v>
      </c>
      <c r="I27" s="107">
        <f t="shared" si="2"/>
        <v>4785.29</v>
      </c>
      <c r="J27" s="107">
        <f t="shared" si="2"/>
        <v>4735.6039999999994</v>
      </c>
      <c r="K27" s="107">
        <f t="shared" si="2"/>
        <v>4729.1319999999996</v>
      </c>
      <c r="L27" s="107">
        <f t="shared" si="2"/>
        <v>4712.5370000000003</v>
      </c>
      <c r="M27" s="107">
        <f t="shared" si="2"/>
        <v>4699.5360000000001</v>
      </c>
      <c r="N27" s="107">
        <f t="shared" si="2"/>
        <v>4691.8680000000004</v>
      </c>
      <c r="O27" s="107">
        <f t="shared" si="2"/>
        <v>4675.6210000000001</v>
      </c>
      <c r="P27" s="107">
        <f t="shared" si="2"/>
        <v>4709.4560000000001</v>
      </c>
      <c r="Q27" s="107">
        <f t="shared" si="2"/>
        <v>4728.5910000000003</v>
      </c>
      <c r="R27" s="107">
        <f t="shared" si="2"/>
        <v>4772.402</v>
      </c>
      <c r="S27" s="107">
        <f t="shared" si="2"/>
        <v>4796.6819999999998</v>
      </c>
      <c r="T27" s="107">
        <f t="shared" si="2"/>
        <v>4872.0600000000004</v>
      </c>
      <c r="U27" s="107">
        <f t="shared" si="2"/>
        <v>4973.9469999999992</v>
      </c>
      <c r="V27" s="107">
        <f t="shared" si="2"/>
        <v>4944.4920000000002</v>
      </c>
      <c r="W27" s="107">
        <f t="shared" si="2"/>
        <v>5088.6569999999992</v>
      </c>
      <c r="X27" s="107">
        <f t="shared" si="2"/>
        <v>5233.6570000000002</v>
      </c>
      <c r="Y27" s="107">
        <f t="shared" si="2"/>
        <v>5416.3630000000003</v>
      </c>
      <c r="Z27" s="107">
        <f t="shared" si="2"/>
        <v>5586.9049999999988</v>
      </c>
      <c r="AA27" s="107">
        <f t="shared" si="2"/>
        <v>5762.5390000000007</v>
      </c>
      <c r="AB27" s="107">
        <f t="shared" si="2"/>
        <v>5858.628999999999</v>
      </c>
      <c r="AC27" s="107">
        <f t="shared" si="2"/>
        <v>5961.1949999999997</v>
      </c>
      <c r="AD27" s="107">
        <f t="shared" si="2"/>
        <v>6216.6139999999996</v>
      </c>
      <c r="AE27" s="107">
        <f t="shared" si="2"/>
        <v>6283.7970000000005</v>
      </c>
      <c r="AF27" s="107">
        <f t="shared" si="2"/>
        <v>6305.9429999999993</v>
      </c>
      <c r="AG27" s="107">
        <f t="shared" si="2"/>
        <v>6349.1139999999996</v>
      </c>
      <c r="AH27" s="107">
        <f t="shared" si="2"/>
        <v>6386.9570000000003</v>
      </c>
      <c r="AI27" s="107">
        <f t="shared" si="2"/>
        <v>6405.5020000000004</v>
      </c>
      <c r="AJ27" s="107">
        <f t="shared" si="2"/>
        <v>6468.625</v>
      </c>
      <c r="AK27" s="107">
        <f t="shared" si="2"/>
        <v>6487.817</v>
      </c>
      <c r="AL27" s="107">
        <f t="shared" si="2"/>
        <v>6506.7710000000006</v>
      </c>
      <c r="AM27" s="107">
        <f t="shared" si="2"/>
        <v>6562.2069999999985</v>
      </c>
      <c r="AN27" s="107">
        <f t="shared" si="2"/>
        <v>6579.9719999999998</v>
      </c>
      <c r="AO27" s="107">
        <f t="shared" si="2"/>
        <v>6574.6090000000004</v>
      </c>
      <c r="AP27" s="107">
        <f t="shared" si="2"/>
        <v>6622.9330000000009</v>
      </c>
      <c r="AQ27" s="107">
        <f t="shared" si="2"/>
        <v>6642.7380000000003</v>
      </c>
      <c r="AR27" s="107">
        <f t="shared" si="2"/>
        <v>6662.3780000000006</v>
      </c>
      <c r="AS27" s="107">
        <f t="shared" si="2"/>
        <v>6668.2970000000005</v>
      </c>
      <c r="AT27" s="107">
        <f t="shared" si="2"/>
        <v>6703.9860000000008</v>
      </c>
      <c r="AU27" s="107">
        <f t="shared" si="2"/>
        <v>6729.7710000000006</v>
      </c>
      <c r="AV27" s="107">
        <f t="shared" si="2"/>
        <v>6740.6790000000001</v>
      </c>
      <c r="AW27" s="107">
        <f t="shared" si="2"/>
        <v>6739.5229999999992</v>
      </c>
      <c r="AX27" s="107">
        <f t="shared" si="2"/>
        <v>6705.4159999999993</v>
      </c>
      <c r="AY27" s="107">
        <f t="shared" si="2"/>
        <v>6685.9529999999995</v>
      </c>
      <c r="AZ27" s="107">
        <f t="shared" si="2"/>
        <v>6689.1539999999995</v>
      </c>
      <c r="BA27" s="107">
        <f t="shared" si="2"/>
        <v>6649.4629999999997</v>
      </c>
      <c r="BB27" s="107">
        <f t="shared" si="2"/>
        <v>6578.1550000000007</v>
      </c>
      <c r="BC27" s="107">
        <f t="shared" si="2"/>
        <v>6544.6350000000002</v>
      </c>
      <c r="BD27" s="107">
        <f t="shared" si="2"/>
        <v>6528.42</v>
      </c>
      <c r="BE27" s="107">
        <f t="shared" si="2"/>
        <v>6506.6059999999998</v>
      </c>
      <c r="BF27" s="107">
        <f t="shared" si="2"/>
        <v>6433.4650000000001</v>
      </c>
      <c r="BG27" s="107">
        <f t="shared" si="2"/>
        <v>6430.7659999999996</v>
      </c>
      <c r="BH27" s="107">
        <f t="shared" si="2"/>
        <v>6395.139000000001</v>
      </c>
      <c r="BI27" s="107">
        <f t="shared" si="2"/>
        <v>6417.442</v>
      </c>
      <c r="BJ27" s="107">
        <f t="shared" si="2"/>
        <v>6510.1689999999999</v>
      </c>
      <c r="BK27" s="107">
        <f t="shared" si="2"/>
        <v>6540.3810000000003</v>
      </c>
      <c r="BL27" s="107">
        <f t="shared" si="2"/>
        <v>6531.8040000000001</v>
      </c>
      <c r="BM27" s="107">
        <f t="shared" si="2"/>
        <v>6593.9230000000007</v>
      </c>
      <c r="BN27" s="107">
        <f t="shared" si="2"/>
        <v>6740.2729999999992</v>
      </c>
      <c r="BO27" s="107">
        <f t="shared" ref="BO27:CW27" si="3">SUM(BO20:BO26)</f>
        <v>6908.1320000000005</v>
      </c>
      <c r="BP27" s="107">
        <f t="shared" si="3"/>
        <v>6963.5560000000005</v>
      </c>
      <c r="BQ27" s="107">
        <f t="shared" si="3"/>
        <v>7026.3290000000006</v>
      </c>
      <c r="BR27" s="107">
        <f t="shared" si="3"/>
        <v>7020.6270000000004</v>
      </c>
      <c r="BS27" s="107">
        <f t="shared" si="3"/>
        <v>7043.0960000000005</v>
      </c>
      <c r="BT27" s="107">
        <f t="shared" si="3"/>
        <v>7059.2100000000009</v>
      </c>
      <c r="BU27" s="107">
        <f t="shared" si="3"/>
        <v>7074.5129999999999</v>
      </c>
      <c r="BV27" s="107">
        <f t="shared" si="3"/>
        <v>7088.1390000000001</v>
      </c>
      <c r="BW27" s="107">
        <f t="shared" si="3"/>
        <v>7057.1220000000003</v>
      </c>
      <c r="BX27" s="107">
        <f t="shared" si="3"/>
        <v>7099.5670000000009</v>
      </c>
      <c r="BY27" s="107">
        <f t="shared" si="3"/>
        <v>7092.9740000000002</v>
      </c>
      <c r="BZ27" s="107">
        <f t="shared" si="3"/>
        <v>7020.85</v>
      </c>
      <c r="CA27" s="107">
        <f t="shared" si="3"/>
        <v>7031.4220000000005</v>
      </c>
      <c r="CB27" s="107">
        <f t="shared" si="3"/>
        <v>6975.7980000000007</v>
      </c>
      <c r="CC27" s="107">
        <f t="shared" si="3"/>
        <v>6908.857</v>
      </c>
      <c r="CD27" s="107">
        <f t="shared" si="3"/>
        <v>6762.8250000000007</v>
      </c>
      <c r="CE27" s="107">
        <f t="shared" si="3"/>
        <v>6646.4189999999999</v>
      </c>
      <c r="CF27" s="107">
        <f t="shared" si="3"/>
        <v>6532.7360000000008</v>
      </c>
      <c r="CG27" s="107">
        <f t="shared" si="3"/>
        <v>6386.2679999999991</v>
      </c>
      <c r="CH27" s="107">
        <f t="shared" si="3"/>
        <v>6236.6849999999995</v>
      </c>
      <c r="CI27" s="107">
        <f t="shared" si="3"/>
        <v>6080.235999999999</v>
      </c>
      <c r="CJ27" s="107">
        <f t="shared" si="3"/>
        <v>5996.64</v>
      </c>
      <c r="CK27" s="107">
        <f t="shared" si="3"/>
        <v>5877.085</v>
      </c>
      <c r="CL27" s="107">
        <f t="shared" si="3"/>
        <v>5636.5549999999994</v>
      </c>
      <c r="CM27" s="107">
        <f t="shared" si="3"/>
        <v>5566.692</v>
      </c>
      <c r="CN27" s="107">
        <f t="shared" si="3"/>
        <v>5471.9339999999993</v>
      </c>
      <c r="CO27" s="107">
        <f t="shared" si="3"/>
        <v>5360.3339999999998</v>
      </c>
      <c r="CP27" s="107">
        <f t="shared" si="3"/>
        <v>5137.7559999999994</v>
      </c>
      <c r="CQ27" s="107">
        <f t="shared" si="3"/>
        <v>5065.3089999999993</v>
      </c>
      <c r="CR27" s="107">
        <f t="shared" si="3"/>
        <v>4952.6239999999998</v>
      </c>
      <c r="CS27" s="107">
        <f t="shared" si="3"/>
        <v>4848.0749999999998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145031.37249999997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451</v>
      </c>
      <c r="C30" s="88">
        <v>449</v>
      </c>
      <c r="D30" s="88">
        <v>447</v>
      </c>
      <c r="E30" s="88">
        <v>446</v>
      </c>
      <c r="F30" s="88">
        <v>436</v>
      </c>
      <c r="G30" s="88">
        <v>435</v>
      </c>
      <c r="H30" s="88">
        <v>435</v>
      </c>
      <c r="I30" s="88">
        <v>434</v>
      </c>
      <c r="J30" s="88">
        <v>427</v>
      </c>
      <c r="K30" s="88">
        <v>427</v>
      </c>
      <c r="L30" s="88">
        <v>426</v>
      </c>
      <c r="M30" s="88">
        <v>426</v>
      </c>
      <c r="N30" s="88">
        <v>426</v>
      </c>
      <c r="O30" s="88">
        <v>426</v>
      </c>
      <c r="P30" s="88">
        <v>426</v>
      </c>
      <c r="Q30" s="88">
        <v>426</v>
      </c>
      <c r="R30" s="88">
        <v>436</v>
      </c>
      <c r="S30" s="88">
        <v>437</v>
      </c>
      <c r="T30" s="88">
        <v>439</v>
      </c>
      <c r="U30" s="88">
        <v>441</v>
      </c>
      <c r="V30" s="88">
        <v>473</v>
      </c>
      <c r="W30" s="88">
        <v>477</v>
      </c>
      <c r="X30" s="88">
        <v>481</v>
      </c>
      <c r="Y30" s="88">
        <v>486</v>
      </c>
      <c r="Z30" s="88">
        <v>528</v>
      </c>
      <c r="AA30" s="88">
        <v>532</v>
      </c>
      <c r="AB30" s="88">
        <v>535</v>
      </c>
      <c r="AC30" s="88">
        <v>537</v>
      </c>
      <c r="AD30" s="88">
        <v>663.51</v>
      </c>
      <c r="AE30" s="88">
        <v>663.51</v>
      </c>
      <c r="AF30" s="88">
        <v>663.51</v>
      </c>
      <c r="AG30" s="88">
        <v>663.51</v>
      </c>
      <c r="AH30" s="88">
        <v>687.41</v>
      </c>
      <c r="AI30" s="88">
        <v>686.41</v>
      </c>
      <c r="AJ30" s="88">
        <v>685.41</v>
      </c>
      <c r="AK30" s="88">
        <v>684.41</v>
      </c>
      <c r="AL30" s="88">
        <v>693.35</v>
      </c>
      <c r="AM30" s="88">
        <v>692.35</v>
      </c>
      <c r="AN30" s="88">
        <v>691.35</v>
      </c>
      <c r="AO30" s="88">
        <v>690.35</v>
      </c>
      <c r="AP30" s="88">
        <v>667.74</v>
      </c>
      <c r="AQ30" s="88">
        <v>666.74</v>
      </c>
      <c r="AR30" s="88">
        <v>666.74</v>
      </c>
      <c r="AS30" s="88">
        <v>666.74</v>
      </c>
      <c r="AT30" s="88">
        <v>672.03</v>
      </c>
      <c r="AU30" s="88">
        <v>672.03</v>
      </c>
      <c r="AV30" s="88">
        <v>673.03</v>
      </c>
      <c r="AW30" s="88">
        <v>674.03</v>
      </c>
      <c r="AX30" s="88">
        <v>679.74</v>
      </c>
      <c r="AY30" s="88">
        <v>680.74</v>
      </c>
      <c r="AZ30" s="88">
        <v>680.74</v>
      </c>
      <c r="BA30" s="88">
        <v>680.74</v>
      </c>
      <c r="BB30" s="88">
        <v>658.94</v>
      </c>
      <c r="BC30" s="88">
        <v>658.94</v>
      </c>
      <c r="BD30" s="88">
        <v>659.94</v>
      </c>
      <c r="BE30" s="88">
        <v>661.94</v>
      </c>
      <c r="BF30" s="88">
        <v>668.1</v>
      </c>
      <c r="BG30" s="88">
        <v>671.1</v>
      </c>
      <c r="BH30" s="88">
        <v>673.1</v>
      </c>
      <c r="BI30" s="88">
        <v>675.1</v>
      </c>
      <c r="BJ30" s="88">
        <v>700.26</v>
      </c>
      <c r="BK30" s="88">
        <v>702.26</v>
      </c>
      <c r="BL30" s="88">
        <v>705.26</v>
      </c>
      <c r="BM30" s="88">
        <v>708.26</v>
      </c>
      <c r="BN30" s="88">
        <v>704</v>
      </c>
      <c r="BO30" s="88">
        <v>706</v>
      </c>
      <c r="BP30" s="88">
        <v>708</v>
      </c>
      <c r="BQ30" s="88">
        <v>710</v>
      </c>
      <c r="BR30" s="88">
        <v>728</v>
      </c>
      <c r="BS30" s="88">
        <v>729</v>
      </c>
      <c r="BT30" s="88">
        <v>729</v>
      </c>
      <c r="BU30" s="88">
        <v>729</v>
      </c>
      <c r="BV30" s="88">
        <v>726</v>
      </c>
      <c r="BW30" s="88">
        <v>726</v>
      </c>
      <c r="BX30" s="88">
        <v>726</v>
      </c>
      <c r="BY30" s="88">
        <v>726</v>
      </c>
      <c r="BZ30" s="88">
        <v>690</v>
      </c>
      <c r="CA30" s="88">
        <v>689</v>
      </c>
      <c r="CB30" s="88">
        <v>688</v>
      </c>
      <c r="CC30" s="88">
        <v>686</v>
      </c>
      <c r="CD30" s="88">
        <v>648</v>
      </c>
      <c r="CE30" s="88">
        <v>645</v>
      </c>
      <c r="CF30" s="88">
        <v>642</v>
      </c>
      <c r="CG30" s="88">
        <v>639</v>
      </c>
      <c r="CH30" s="88">
        <v>591</v>
      </c>
      <c r="CI30" s="88">
        <v>588</v>
      </c>
      <c r="CJ30" s="88">
        <v>585</v>
      </c>
      <c r="CK30" s="88">
        <v>582</v>
      </c>
      <c r="CL30" s="88">
        <v>531</v>
      </c>
      <c r="CM30" s="88">
        <v>528</v>
      </c>
      <c r="CN30" s="88">
        <v>525</v>
      </c>
      <c r="CO30" s="88">
        <v>521</v>
      </c>
      <c r="CP30" s="88">
        <v>478</v>
      </c>
      <c r="CQ30" s="88">
        <v>475</v>
      </c>
      <c r="CR30" s="88">
        <v>471</v>
      </c>
      <c r="CS30" s="88">
        <v>468</v>
      </c>
      <c r="CT30" s="89"/>
      <c r="CU30" s="89"/>
      <c r="CV30" s="89"/>
      <c r="CW30" s="90"/>
      <c r="CX30" s="91">
        <f t="array" ref="CX30">SUMPRODUCT(B30:CW30*0.25)</f>
        <v>14362.83</v>
      </c>
    </row>
    <row r="31" spans="1:102" ht="24.95" customHeight="1" x14ac:dyDescent="0.2">
      <c r="A31" s="92" t="s">
        <v>26</v>
      </c>
      <c r="B31" s="93">
        <v>4850.7079999999996</v>
      </c>
      <c r="C31" s="94">
        <v>4820.6049999999996</v>
      </c>
      <c r="D31" s="94">
        <v>4774.7939999999999</v>
      </c>
      <c r="E31" s="94">
        <v>4735.91</v>
      </c>
      <c r="F31" s="94">
        <v>4629.12</v>
      </c>
      <c r="G31" s="94">
        <v>4637.8890000000001</v>
      </c>
      <c r="H31" s="94">
        <v>4612.5389999999998</v>
      </c>
      <c r="I31" s="94">
        <v>4585.29</v>
      </c>
      <c r="J31" s="94">
        <v>4523.6040000000003</v>
      </c>
      <c r="K31" s="94">
        <v>4517.1319999999996</v>
      </c>
      <c r="L31" s="94">
        <v>4501.5370000000003</v>
      </c>
      <c r="M31" s="94">
        <v>4488.5360000000001</v>
      </c>
      <c r="N31" s="94">
        <v>4475.8680000000004</v>
      </c>
      <c r="O31" s="94">
        <v>4459.6210000000001</v>
      </c>
      <c r="P31" s="94">
        <v>4493.4560000000001</v>
      </c>
      <c r="Q31" s="94">
        <v>4512.5910000000003</v>
      </c>
      <c r="R31" s="94">
        <v>4546.402</v>
      </c>
      <c r="S31" s="94">
        <v>4569.6819999999998</v>
      </c>
      <c r="T31" s="94">
        <v>4643.0600000000004</v>
      </c>
      <c r="U31" s="94">
        <v>4742.9470000000001</v>
      </c>
      <c r="V31" s="94">
        <v>4698.4920000000002</v>
      </c>
      <c r="W31" s="94">
        <v>4838.6570000000002</v>
      </c>
      <c r="X31" s="94">
        <v>4979.6570000000002</v>
      </c>
      <c r="Y31" s="94">
        <v>5157.3630000000003</v>
      </c>
      <c r="Z31" s="94">
        <v>5358.9049999999997</v>
      </c>
      <c r="AA31" s="94">
        <v>5530.5389999999998</v>
      </c>
      <c r="AB31" s="94">
        <v>5622.7489999999998</v>
      </c>
      <c r="AC31" s="94">
        <v>5721.8069999999998</v>
      </c>
      <c r="AD31" s="94">
        <v>6069.42</v>
      </c>
      <c r="AE31" s="94">
        <v>6133.915</v>
      </c>
      <c r="AF31" s="94">
        <v>6153.5730000000003</v>
      </c>
      <c r="AG31" s="94">
        <v>6194.9</v>
      </c>
      <c r="AH31" s="94">
        <v>6221.5630000000001</v>
      </c>
      <c r="AI31" s="94">
        <v>6239.8360000000002</v>
      </c>
      <c r="AJ31" s="94">
        <v>6302.4989999999998</v>
      </c>
      <c r="AK31" s="94">
        <v>6321.299</v>
      </c>
      <c r="AL31" s="94">
        <v>6337.1769999999997</v>
      </c>
      <c r="AM31" s="94">
        <v>6392.6930000000002</v>
      </c>
      <c r="AN31" s="94">
        <v>6410.91</v>
      </c>
      <c r="AO31" s="94">
        <v>6406.6109999999999</v>
      </c>
      <c r="AP31" s="94">
        <v>6478.0169999999998</v>
      </c>
      <c r="AQ31" s="94">
        <v>6499.3779999999997</v>
      </c>
      <c r="AR31" s="94">
        <v>6519.3779999999997</v>
      </c>
      <c r="AS31" s="94">
        <v>6525.5929999999998</v>
      </c>
      <c r="AT31" s="94">
        <v>6556.3159999999998</v>
      </c>
      <c r="AU31" s="94">
        <v>6582.4769999999999</v>
      </c>
      <c r="AV31" s="94">
        <v>6592.6329999999998</v>
      </c>
      <c r="AW31" s="94">
        <v>6590.5690000000004</v>
      </c>
      <c r="AX31" s="94">
        <v>6550.848</v>
      </c>
      <c r="AY31" s="94">
        <v>6530.6809999999996</v>
      </c>
      <c r="AZ31" s="94">
        <v>6535.0860000000002</v>
      </c>
      <c r="BA31" s="94">
        <v>6498.0630000000001</v>
      </c>
      <c r="BB31" s="94">
        <v>6452.0749999999998</v>
      </c>
      <c r="BC31" s="94">
        <v>6421.1030000000001</v>
      </c>
      <c r="BD31" s="94">
        <v>6405.0159999999996</v>
      </c>
      <c r="BE31" s="94">
        <v>6381.5860000000002</v>
      </c>
      <c r="BF31" s="94">
        <v>6318.6689999999999</v>
      </c>
      <c r="BG31" s="94">
        <v>6313.49</v>
      </c>
      <c r="BH31" s="94">
        <v>6276.643</v>
      </c>
      <c r="BI31" s="94">
        <v>6297.9579999999996</v>
      </c>
      <c r="BJ31" s="94">
        <v>6336.5690000000004</v>
      </c>
      <c r="BK31" s="94">
        <v>6365.509</v>
      </c>
      <c r="BL31" s="94">
        <v>6354.3</v>
      </c>
      <c r="BM31" s="94">
        <v>6413.5749999999998</v>
      </c>
      <c r="BN31" s="94">
        <v>6733.2730000000001</v>
      </c>
      <c r="BO31" s="94">
        <v>6899.1319999999996</v>
      </c>
      <c r="BP31" s="94">
        <v>6952.5559999999996</v>
      </c>
      <c r="BQ31" s="94">
        <v>7013.3289999999997</v>
      </c>
      <c r="BR31" s="94">
        <v>6956.6270000000004</v>
      </c>
      <c r="BS31" s="94">
        <v>6978.0959999999995</v>
      </c>
      <c r="BT31" s="94">
        <v>6994.21</v>
      </c>
      <c r="BU31" s="94">
        <v>7009.5129999999999</v>
      </c>
      <c r="BV31" s="94">
        <v>7022.1390000000001</v>
      </c>
      <c r="BW31" s="94">
        <v>6991.1220000000003</v>
      </c>
      <c r="BX31" s="94">
        <v>7033.567</v>
      </c>
      <c r="BY31" s="94">
        <v>7026.9740000000002</v>
      </c>
      <c r="BZ31" s="94">
        <v>6971.85</v>
      </c>
      <c r="CA31" s="94">
        <v>6983.4219999999996</v>
      </c>
      <c r="CB31" s="94">
        <v>6928.7979999999998</v>
      </c>
      <c r="CC31" s="94">
        <v>6863.857</v>
      </c>
      <c r="CD31" s="94">
        <v>6745.8249999999998</v>
      </c>
      <c r="CE31" s="94">
        <v>6632.4189999999999</v>
      </c>
      <c r="CF31" s="94">
        <v>6521.7359999999999</v>
      </c>
      <c r="CG31" s="94">
        <v>6378.268</v>
      </c>
      <c r="CH31" s="94">
        <v>6275.6850000000004</v>
      </c>
      <c r="CI31" s="94">
        <v>6122.2359999999999</v>
      </c>
      <c r="CJ31" s="94">
        <v>6041.64</v>
      </c>
      <c r="CK31" s="94">
        <v>5925.085</v>
      </c>
      <c r="CL31" s="94">
        <v>5543.5550000000003</v>
      </c>
      <c r="CM31" s="94">
        <v>5476.692</v>
      </c>
      <c r="CN31" s="94">
        <v>5384.9340000000002</v>
      </c>
      <c r="CO31" s="94">
        <v>5277.3339999999998</v>
      </c>
      <c r="CP31" s="94">
        <v>5135.7560000000003</v>
      </c>
      <c r="CQ31" s="94">
        <v>5066.3090000000002</v>
      </c>
      <c r="CR31" s="94">
        <v>4957.6239999999998</v>
      </c>
      <c r="CS31" s="94">
        <v>4856.0749999999998</v>
      </c>
      <c r="CT31" s="95"/>
      <c r="CU31" s="95"/>
      <c r="CV31" s="95"/>
      <c r="CW31" s="96"/>
      <c r="CX31" s="97">
        <f t="array" ref="CX31">SUMPRODUCT(B31:CW31*0.25)</f>
        <v>141927.25650000002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5301.7079999999996</v>
      </c>
      <c r="C33" s="77">
        <f t="shared" ref="C33:BN33" si="4">SUM(C30:C32)</f>
        <v>5269.6049999999996</v>
      </c>
      <c r="D33" s="77">
        <f t="shared" si="4"/>
        <v>5221.7939999999999</v>
      </c>
      <c r="E33" s="77">
        <f t="shared" si="4"/>
        <v>5181.91</v>
      </c>
      <c r="F33" s="77">
        <f t="shared" si="4"/>
        <v>5065.12</v>
      </c>
      <c r="G33" s="77">
        <f t="shared" si="4"/>
        <v>5072.8890000000001</v>
      </c>
      <c r="H33" s="77">
        <f t="shared" si="4"/>
        <v>5047.5389999999998</v>
      </c>
      <c r="I33" s="77">
        <f t="shared" si="4"/>
        <v>5019.29</v>
      </c>
      <c r="J33" s="77">
        <f t="shared" si="4"/>
        <v>4950.6040000000003</v>
      </c>
      <c r="K33" s="77">
        <f t="shared" si="4"/>
        <v>4944.1319999999996</v>
      </c>
      <c r="L33" s="77">
        <f t="shared" si="4"/>
        <v>4927.5370000000003</v>
      </c>
      <c r="M33" s="77">
        <f t="shared" si="4"/>
        <v>4914.5360000000001</v>
      </c>
      <c r="N33" s="77">
        <f t="shared" si="4"/>
        <v>4901.8680000000004</v>
      </c>
      <c r="O33" s="77">
        <f t="shared" si="4"/>
        <v>4885.6210000000001</v>
      </c>
      <c r="P33" s="77">
        <f t="shared" si="4"/>
        <v>4919.4560000000001</v>
      </c>
      <c r="Q33" s="77">
        <f t="shared" si="4"/>
        <v>4938.5910000000003</v>
      </c>
      <c r="R33" s="77">
        <f t="shared" si="4"/>
        <v>4982.402</v>
      </c>
      <c r="S33" s="77">
        <f t="shared" si="4"/>
        <v>5006.6819999999998</v>
      </c>
      <c r="T33" s="77">
        <f t="shared" si="4"/>
        <v>5082.0600000000004</v>
      </c>
      <c r="U33" s="77">
        <f t="shared" si="4"/>
        <v>5183.9470000000001</v>
      </c>
      <c r="V33" s="77">
        <f t="shared" si="4"/>
        <v>5171.4920000000002</v>
      </c>
      <c r="W33" s="77">
        <f t="shared" si="4"/>
        <v>5315.6570000000002</v>
      </c>
      <c r="X33" s="77">
        <f t="shared" si="4"/>
        <v>5460.6570000000002</v>
      </c>
      <c r="Y33" s="77">
        <f t="shared" si="4"/>
        <v>5643.3630000000003</v>
      </c>
      <c r="Z33" s="77">
        <f t="shared" si="4"/>
        <v>5886.9049999999997</v>
      </c>
      <c r="AA33" s="77">
        <f t="shared" si="4"/>
        <v>6062.5389999999998</v>
      </c>
      <c r="AB33" s="77">
        <f t="shared" si="4"/>
        <v>6157.7489999999998</v>
      </c>
      <c r="AC33" s="77">
        <f t="shared" si="4"/>
        <v>6258.8069999999998</v>
      </c>
      <c r="AD33" s="77">
        <f t="shared" si="4"/>
        <v>6732.93</v>
      </c>
      <c r="AE33" s="77">
        <f t="shared" si="4"/>
        <v>6797.4250000000002</v>
      </c>
      <c r="AF33" s="77">
        <f t="shared" si="4"/>
        <v>6817.0830000000005</v>
      </c>
      <c r="AG33" s="77">
        <f t="shared" si="4"/>
        <v>6858.41</v>
      </c>
      <c r="AH33" s="77">
        <f t="shared" si="4"/>
        <v>6908.973</v>
      </c>
      <c r="AI33" s="77">
        <f t="shared" si="4"/>
        <v>6926.2460000000001</v>
      </c>
      <c r="AJ33" s="77">
        <f t="shared" si="4"/>
        <v>6987.9089999999997</v>
      </c>
      <c r="AK33" s="77">
        <f t="shared" si="4"/>
        <v>7005.7089999999998</v>
      </c>
      <c r="AL33" s="77">
        <f t="shared" si="4"/>
        <v>7030.527</v>
      </c>
      <c r="AM33" s="77">
        <f t="shared" si="4"/>
        <v>7085.0430000000006</v>
      </c>
      <c r="AN33" s="77">
        <f t="shared" si="4"/>
        <v>7102.26</v>
      </c>
      <c r="AO33" s="77">
        <f t="shared" si="4"/>
        <v>7096.9610000000002</v>
      </c>
      <c r="AP33" s="77">
        <f t="shared" si="4"/>
        <v>7145.7569999999996</v>
      </c>
      <c r="AQ33" s="77">
        <f t="shared" si="4"/>
        <v>7166.1179999999995</v>
      </c>
      <c r="AR33" s="77">
        <f t="shared" si="4"/>
        <v>7186.1179999999995</v>
      </c>
      <c r="AS33" s="77">
        <f t="shared" si="4"/>
        <v>7192.3329999999996</v>
      </c>
      <c r="AT33" s="77">
        <f t="shared" si="4"/>
        <v>7228.3459999999995</v>
      </c>
      <c r="AU33" s="77">
        <f t="shared" si="4"/>
        <v>7254.5069999999996</v>
      </c>
      <c r="AV33" s="77">
        <f t="shared" si="4"/>
        <v>7265.6629999999996</v>
      </c>
      <c r="AW33" s="77">
        <f t="shared" si="4"/>
        <v>7264.5990000000002</v>
      </c>
      <c r="AX33" s="77">
        <f t="shared" si="4"/>
        <v>7230.5879999999997</v>
      </c>
      <c r="AY33" s="77">
        <f t="shared" si="4"/>
        <v>7211.4209999999994</v>
      </c>
      <c r="AZ33" s="77">
        <f t="shared" si="4"/>
        <v>7215.826</v>
      </c>
      <c r="BA33" s="77">
        <f t="shared" si="4"/>
        <v>7178.8029999999999</v>
      </c>
      <c r="BB33" s="77">
        <f t="shared" si="4"/>
        <v>7111.0149999999994</v>
      </c>
      <c r="BC33" s="77">
        <f t="shared" si="4"/>
        <v>7080.0429999999997</v>
      </c>
      <c r="BD33" s="77">
        <f t="shared" si="4"/>
        <v>7064.9560000000001</v>
      </c>
      <c r="BE33" s="77">
        <f t="shared" si="4"/>
        <v>7043.5259999999998</v>
      </c>
      <c r="BF33" s="77">
        <f t="shared" si="4"/>
        <v>6986.7690000000002</v>
      </c>
      <c r="BG33" s="77">
        <f t="shared" si="4"/>
        <v>6984.59</v>
      </c>
      <c r="BH33" s="77">
        <f t="shared" si="4"/>
        <v>6949.7430000000004</v>
      </c>
      <c r="BI33" s="77">
        <f t="shared" si="4"/>
        <v>6973.058</v>
      </c>
      <c r="BJ33" s="77">
        <f t="shared" si="4"/>
        <v>7036.8290000000006</v>
      </c>
      <c r="BK33" s="77">
        <f t="shared" si="4"/>
        <v>7067.7690000000002</v>
      </c>
      <c r="BL33" s="77">
        <f t="shared" si="4"/>
        <v>7059.56</v>
      </c>
      <c r="BM33" s="77">
        <f t="shared" si="4"/>
        <v>7121.835</v>
      </c>
      <c r="BN33" s="77">
        <f t="shared" si="4"/>
        <v>7437.2730000000001</v>
      </c>
      <c r="BO33" s="77">
        <f t="shared" ref="BO33:CW33" si="5">SUM(BO30:BO32)</f>
        <v>7605.1319999999996</v>
      </c>
      <c r="BP33" s="77">
        <f t="shared" si="5"/>
        <v>7660.5559999999996</v>
      </c>
      <c r="BQ33" s="77">
        <f t="shared" si="5"/>
        <v>7723.3289999999997</v>
      </c>
      <c r="BR33" s="77">
        <f t="shared" si="5"/>
        <v>7684.6270000000004</v>
      </c>
      <c r="BS33" s="77">
        <f t="shared" si="5"/>
        <v>7707.0959999999995</v>
      </c>
      <c r="BT33" s="77">
        <f t="shared" si="5"/>
        <v>7723.21</v>
      </c>
      <c r="BU33" s="77">
        <f t="shared" si="5"/>
        <v>7738.5129999999999</v>
      </c>
      <c r="BV33" s="77">
        <f t="shared" si="5"/>
        <v>7748.1390000000001</v>
      </c>
      <c r="BW33" s="77">
        <f t="shared" si="5"/>
        <v>7717.1220000000003</v>
      </c>
      <c r="BX33" s="77">
        <f t="shared" si="5"/>
        <v>7759.567</v>
      </c>
      <c r="BY33" s="77">
        <f t="shared" si="5"/>
        <v>7752.9740000000002</v>
      </c>
      <c r="BZ33" s="77">
        <f t="shared" si="5"/>
        <v>7661.85</v>
      </c>
      <c r="CA33" s="77">
        <f t="shared" si="5"/>
        <v>7672.4219999999996</v>
      </c>
      <c r="CB33" s="77">
        <f t="shared" si="5"/>
        <v>7616.7979999999998</v>
      </c>
      <c r="CC33" s="77">
        <f t="shared" si="5"/>
        <v>7549.857</v>
      </c>
      <c r="CD33" s="77">
        <f t="shared" si="5"/>
        <v>7393.8249999999998</v>
      </c>
      <c r="CE33" s="77">
        <f t="shared" si="5"/>
        <v>7277.4189999999999</v>
      </c>
      <c r="CF33" s="77">
        <f t="shared" si="5"/>
        <v>7163.7359999999999</v>
      </c>
      <c r="CG33" s="77">
        <f t="shared" si="5"/>
        <v>7017.268</v>
      </c>
      <c r="CH33" s="77">
        <f t="shared" si="5"/>
        <v>6866.6850000000004</v>
      </c>
      <c r="CI33" s="77">
        <f t="shared" si="5"/>
        <v>6710.2359999999999</v>
      </c>
      <c r="CJ33" s="77">
        <f t="shared" si="5"/>
        <v>6626.64</v>
      </c>
      <c r="CK33" s="77">
        <f t="shared" si="5"/>
        <v>6507.085</v>
      </c>
      <c r="CL33" s="77">
        <f t="shared" si="5"/>
        <v>6074.5550000000003</v>
      </c>
      <c r="CM33" s="77">
        <f t="shared" si="5"/>
        <v>6004.692</v>
      </c>
      <c r="CN33" s="77">
        <f t="shared" si="5"/>
        <v>5909.9340000000002</v>
      </c>
      <c r="CO33" s="77">
        <f t="shared" si="5"/>
        <v>5798.3339999999998</v>
      </c>
      <c r="CP33" s="77">
        <f t="shared" si="5"/>
        <v>5613.7560000000003</v>
      </c>
      <c r="CQ33" s="77">
        <f t="shared" si="5"/>
        <v>5541.3090000000002</v>
      </c>
      <c r="CR33" s="77">
        <f t="shared" si="5"/>
        <v>5428.6239999999998</v>
      </c>
      <c r="CS33" s="77">
        <f t="shared" si="5"/>
        <v>5324.0749999999998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156290.0865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57</v>
      </c>
      <c r="C36" s="115">
        <v>57</v>
      </c>
      <c r="D36" s="115">
        <v>57</v>
      </c>
      <c r="E36" s="115">
        <v>57</v>
      </c>
      <c r="F36" s="115">
        <v>66</v>
      </c>
      <c r="G36" s="115">
        <v>66</v>
      </c>
      <c r="H36" s="115">
        <v>66</v>
      </c>
      <c r="I36" s="115">
        <v>66</v>
      </c>
      <c r="J36" s="115">
        <v>52</v>
      </c>
      <c r="K36" s="115">
        <v>52</v>
      </c>
      <c r="L36" s="115">
        <v>52</v>
      </c>
      <c r="M36" s="115">
        <v>52</v>
      </c>
      <c r="N36" s="115">
        <v>47</v>
      </c>
      <c r="O36" s="115">
        <v>47</v>
      </c>
      <c r="P36" s="115">
        <v>47</v>
      </c>
      <c r="Q36" s="115">
        <v>47</v>
      </c>
      <c r="R36" s="115">
        <v>47</v>
      </c>
      <c r="S36" s="115">
        <v>47</v>
      </c>
      <c r="T36" s="115">
        <v>47</v>
      </c>
      <c r="U36" s="115">
        <v>47</v>
      </c>
      <c r="V36" s="115">
        <v>59</v>
      </c>
      <c r="W36" s="115">
        <v>59</v>
      </c>
      <c r="X36" s="115">
        <v>59</v>
      </c>
      <c r="Y36" s="115">
        <v>59</v>
      </c>
      <c r="Z36" s="115">
        <v>71</v>
      </c>
      <c r="AA36" s="115">
        <v>71</v>
      </c>
      <c r="AB36" s="115">
        <v>71</v>
      </c>
      <c r="AC36" s="115">
        <v>71</v>
      </c>
      <c r="AD36" s="115">
        <v>70</v>
      </c>
      <c r="AE36" s="115">
        <v>70</v>
      </c>
      <c r="AF36" s="115">
        <v>70</v>
      </c>
      <c r="AG36" s="115">
        <v>70</v>
      </c>
      <c r="AH36" s="115">
        <v>84</v>
      </c>
      <c r="AI36" s="115">
        <v>84</v>
      </c>
      <c r="AJ36" s="115">
        <v>84</v>
      </c>
      <c r="AK36" s="115">
        <v>84</v>
      </c>
      <c r="AL36" s="115">
        <v>91</v>
      </c>
      <c r="AM36" s="115">
        <v>91</v>
      </c>
      <c r="AN36" s="115">
        <v>91</v>
      </c>
      <c r="AO36" s="115">
        <v>91</v>
      </c>
      <c r="AP36" s="115">
        <v>91</v>
      </c>
      <c r="AQ36" s="115">
        <v>91</v>
      </c>
      <c r="AR36" s="115">
        <v>91</v>
      </c>
      <c r="AS36" s="115">
        <v>91</v>
      </c>
      <c r="AT36" s="115">
        <v>91</v>
      </c>
      <c r="AU36" s="115">
        <v>91</v>
      </c>
      <c r="AV36" s="115">
        <v>91</v>
      </c>
      <c r="AW36" s="115">
        <v>91</v>
      </c>
      <c r="AX36" s="115">
        <v>91</v>
      </c>
      <c r="AY36" s="115">
        <v>91</v>
      </c>
      <c r="AZ36" s="115">
        <v>91</v>
      </c>
      <c r="BA36" s="115">
        <v>91</v>
      </c>
      <c r="BB36" s="115">
        <v>91</v>
      </c>
      <c r="BC36" s="115">
        <v>91</v>
      </c>
      <c r="BD36" s="115">
        <v>91</v>
      </c>
      <c r="BE36" s="115">
        <v>91</v>
      </c>
      <c r="BF36" s="115">
        <v>107</v>
      </c>
      <c r="BG36" s="115">
        <v>107</v>
      </c>
      <c r="BH36" s="115">
        <v>107</v>
      </c>
      <c r="BI36" s="115">
        <v>107</v>
      </c>
      <c r="BJ36" s="115">
        <v>77</v>
      </c>
      <c r="BK36" s="115">
        <v>77</v>
      </c>
      <c r="BL36" s="115">
        <v>77</v>
      </c>
      <c r="BM36" s="115">
        <v>77</v>
      </c>
      <c r="BN36" s="115">
        <v>146</v>
      </c>
      <c r="BO36" s="115">
        <v>146</v>
      </c>
      <c r="BP36" s="115">
        <v>146</v>
      </c>
      <c r="BQ36" s="115">
        <v>146</v>
      </c>
      <c r="BR36" s="115">
        <v>113</v>
      </c>
      <c r="BS36" s="115">
        <v>113</v>
      </c>
      <c r="BT36" s="115">
        <v>113</v>
      </c>
      <c r="BU36" s="115">
        <v>113</v>
      </c>
      <c r="BV36" s="115">
        <v>109</v>
      </c>
      <c r="BW36" s="115">
        <v>109</v>
      </c>
      <c r="BX36" s="115">
        <v>109</v>
      </c>
      <c r="BY36" s="115">
        <v>109</v>
      </c>
      <c r="BZ36" s="115">
        <v>90</v>
      </c>
      <c r="CA36" s="115">
        <v>90</v>
      </c>
      <c r="CB36" s="115">
        <v>90</v>
      </c>
      <c r="CC36" s="115">
        <v>90</v>
      </c>
      <c r="CD36" s="115">
        <v>105</v>
      </c>
      <c r="CE36" s="115">
        <v>105</v>
      </c>
      <c r="CF36" s="115">
        <v>105</v>
      </c>
      <c r="CG36" s="115">
        <v>105</v>
      </c>
      <c r="CH36" s="115">
        <v>104</v>
      </c>
      <c r="CI36" s="115">
        <v>104</v>
      </c>
      <c r="CJ36" s="115">
        <v>104</v>
      </c>
      <c r="CK36" s="115">
        <v>104</v>
      </c>
      <c r="CL36" s="115">
        <v>46</v>
      </c>
      <c r="CM36" s="115">
        <v>46</v>
      </c>
      <c r="CN36" s="115">
        <v>46</v>
      </c>
      <c r="CO36" s="115">
        <v>46</v>
      </c>
      <c r="CP36" s="115">
        <v>91</v>
      </c>
      <c r="CQ36" s="115">
        <v>91</v>
      </c>
      <c r="CR36" s="115">
        <v>91</v>
      </c>
      <c r="CS36" s="115">
        <v>91</v>
      </c>
      <c r="CT36" s="116"/>
      <c r="CU36" s="116"/>
      <c r="CV36" s="116"/>
      <c r="CW36" s="117"/>
      <c r="CX36" s="91">
        <f t="array" ref="CX36">SUMPRODUCT(B36:CW36*0.25)</f>
        <v>1996</v>
      </c>
    </row>
    <row r="37" spans="1:102" ht="24.95" customHeight="1" x14ac:dyDescent="0.2">
      <c r="A37" s="118" t="s">
        <v>44</v>
      </c>
      <c r="B37" s="119">
        <v>171</v>
      </c>
      <c r="C37" s="120">
        <v>171</v>
      </c>
      <c r="D37" s="120">
        <v>171</v>
      </c>
      <c r="E37" s="120">
        <v>171</v>
      </c>
      <c r="F37" s="120">
        <v>117</v>
      </c>
      <c r="G37" s="120">
        <v>117</v>
      </c>
      <c r="H37" s="120">
        <v>117</v>
      </c>
      <c r="I37" s="120">
        <v>117</v>
      </c>
      <c r="J37" s="120">
        <v>112</v>
      </c>
      <c r="K37" s="120">
        <v>112</v>
      </c>
      <c r="L37" s="120">
        <v>112</v>
      </c>
      <c r="M37" s="120">
        <v>112</v>
      </c>
      <c r="N37" s="120">
        <v>112</v>
      </c>
      <c r="O37" s="120">
        <v>112</v>
      </c>
      <c r="P37" s="120">
        <v>112</v>
      </c>
      <c r="Q37" s="120">
        <v>112</v>
      </c>
      <c r="R37" s="120">
        <v>112</v>
      </c>
      <c r="S37" s="120">
        <v>112</v>
      </c>
      <c r="T37" s="120">
        <v>112</v>
      </c>
      <c r="U37" s="120">
        <v>112</v>
      </c>
      <c r="V37" s="120">
        <v>117</v>
      </c>
      <c r="W37" s="120">
        <v>117</v>
      </c>
      <c r="X37" s="120">
        <v>117</v>
      </c>
      <c r="Y37" s="120">
        <v>117</v>
      </c>
      <c r="Z37" s="120">
        <v>178</v>
      </c>
      <c r="AA37" s="120">
        <v>178</v>
      </c>
      <c r="AB37" s="120">
        <v>178</v>
      </c>
      <c r="AC37" s="120">
        <v>178</v>
      </c>
      <c r="AD37" s="120">
        <v>400</v>
      </c>
      <c r="AE37" s="120">
        <v>400</v>
      </c>
      <c r="AF37" s="120">
        <v>400</v>
      </c>
      <c r="AG37" s="120">
        <v>400</v>
      </c>
      <c r="AH37" s="120">
        <v>400</v>
      </c>
      <c r="AI37" s="120">
        <v>400</v>
      </c>
      <c r="AJ37" s="120">
        <v>400</v>
      </c>
      <c r="AK37" s="120">
        <v>400</v>
      </c>
      <c r="AL37" s="120">
        <v>400</v>
      </c>
      <c r="AM37" s="120">
        <v>400</v>
      </c>
      <c r="AN37" s="120">
        <v>400</v>
      </c>
      <c r="AO37" s="120">
        <v>400</v>
      </c>
      <c r="AP37" s="120">
        <v>400</v>
      </c>
      <c r="AQ37" s="120">
        <v>400</v>
      </c>
      <c r="AR37" s="120">
        <v>400</v>
      </c>
      <c r="AS37" s="120">
        <v>400</v>
      </c>
      <c r="AT37" s="120">
        <v>400</v>
      </c>
      <c r="AU37" s="120">
        <v>400</v>
      </c>
      <c r="AV37" s="120">
        <v>400</v>
      </c>
      <c r="AW37" s="120">
        <v>400</v>
      </c>
      <c r="AX37" s="120">
        <v>400</v>
      </c>
      <c r="AY37" s="120">
        <v>400</v>
      </c>
      <c r="AZ37" s="120">
        <v>400</v>
      </c>
      <c r="BA37" s="120">
        <v>400</v>
      </c>
      <c r="BB37" s="120">
        <v>400</v>
      </c>
      <c r="BC37" s="120">
        <v>400</v>
      </c>
      <c r="BD37" s="120">
        <v>400</v>
      </c>
      <c r="BE37" s="120">
        <v>400</v>
      </c>
      <c r="BF37" s="120">
        <v>400</v>
      </c>
      <c r="BG37" s="120">
        <v>400</v>
      </c>
      <c r="BH37" s="120">
        <v>400</v>
      </c>
      <c r="BI37" s="120">
        <v>400</v>
      </c>
      <c r="BJ37" s="120">
        <v>400</v>
      </c>
      <c r="BK37" s="120">
        <v>400</v>
      </c>
      <c r="BL37" s="120">
        <v>400</v>
      </c>
      <c r="BM37" s="120">
        <v>400</v>
      </c>
      <c r="BN37" s="120">
        <v>500</v>
      </c>
      <c r="BO37" s="120">
        <v>500</v>
      </c>
      <c r="BP37" s="120">
        <v>500</v>
      </c>
      <c r="BQ37" s="120">
        <v>500</v>
      </c>
      <c r="BR37" s="120">
        <v>500</v>
      </c>
      <c r="BS37" s="120">
        <v>500</v>
      </c>
      <c r="BT37" s="120">
        <v>500</v>
      </c>
      <c r="BU37" s="120">
        <v>500</v>
      </c>
      <c r="BV37" s="120">
        <v>500</v>
      </c>
      <c r="BW37" s="120">
        <v>500</v>
      </c>
      <c r="BX37" s="120">
        <v>500</v>
      </c>
      <c r="BY37" s="120">
        <v>500</v>
      </c>
      <c r="BZ37" s="120">
        <v>500</v>
      </c>
      <c r="CA37" s="120">
        <v>500</v>
      </c>
      <c r="CB37" s="120">
        <v>500</v>
      </c>
      <c r="CC37" s="120">
        <v>500</v>
      </c>
      <c r="CD37" s="120">
        <v>475</v>
      </c>
      <c r="CE37" s="120">
        <v>475</v>
      </c>
      <c r="CF37" s="120">
        <v>475</v>
      </c>
      <c r="CG37" s="120">
        <v>475</v>
      </c>
      <c r="CH37" s="120">
        <v>475</v>
      </c>
      <c r="CI37" s="120">
        <v>475</v>
      </c>
      <c r="CJ37" s="120">
        <v>475</v>
      </c>
      <c r="CK37" s="120">
        <v>475</v>
      </c>
      <c r="CL37" s="120">
        <v>341</v>
      </c>
      <c r="CM37" s="120">
        <v>341</v>
      </c>
      <c r="CN37" s="120">
        <v>341</v>
      </c>
      <c r="CO37" s="120">
        <v>341</v>
      </c>
      <c r="CP37" s="120">
        <v>334</v>
      </c>
      <c r="CQ37" s="120">
        <v>334</v>
      </c>
      <c r="CR37" s="120">
        <v>334</v>
      </c>
      <c r="CS37" s="120">
        <v>334</v>
      </c>
      <c r="CT37" s="120"/>
      <c r="CU37" s="120"/>
      <c r="CV37" s="120"/>
      <c r="CW37" s="121"/>
      <c r="CX37" s="97">
        <f t="array" ref="CX37">SUMPRODUCT(B37:CW37*0.25)</f>
        <v>8144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>
        <v>58.6</v>
      </c>
      <c r="K38" s="120">
        <v>175.5</v>
      </c>
      <c r="L38" s="120">
        <v>174.8</v>
      </c>
      <c r="M38" s="120">
        <v>148.19999999999999</v>
      </c>
      <c r="N38" s="120">
        <v>229.6</v>
      </c>
      <c r="O38" s="120">
        <v>245.1</v>
      </c>
      <c r="P38" s="120">
        <v>197.9</v>
      </c>
      <c r="Q38" s="120">
        <v>186.7</v>
      </c>
      <c r="R38" s="120">
        <v>160.4</v>
      </c>
      <c r="S38" s="120">
        <v>179.2</v>
      </c>
      <c r="T38" s="120">
        <v>119.4</v>
      </c>
      <c r="U38" s="120">
        <v>52.2</v>
      </c>
      <c r="V38" s="120">
        <v>889</v>
      </c>
      <c r="W38" s="120">
        <v>884.7</v>
      </c>
      <c r="X38" s="120">
        <v>764.1</v>
      </c>
      <c r="Y38" s="120">
        <v>597.29999999999995</v>
      </c>
      <c r="Z38" s="120">
        <v>418.3</v>
      </c>
      <c r="AA38" s="120">
        <v>403.2</v>
      </c>
      <c r="AB38" s="120">
        <v>580.1</v>
      </c>
      <c r="AC38" s="120">
        <v>600</v>
      </c>
      <c r="AD38" s="120">
        <v>177.2</v>
      </c>
      <c r="AE38" s="120">
        <v>218.7</v>
      </c>
      <c r="AF38" s="120">
        <v>323</v>
      </c>
      <c r="AG38" s="120">
        <v>400</v>
      </c>
      <c r="AH38" s="120">
        <v>270.2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400</v>
      </c>
      <c r="AU38" s="120">
        <v>400</v>
      </c>
      <c r="AV38" s="120">
        <v>400</v>
      </c>
      <c r="AW38" s="120">
        <v>400</v>
      </c>
      <c r="AX38" s="120">
        <v>400</v>
      </c>
      <c r="AY38" s="120">
        <v>400</v>
      </c>
      <c r="AZ38" s="120">
        <v>400</v>
      </c>
      <c r="BA38" s="120">
        <v>400</v>
      </c>
      <c r="BB38" s="120">
        <v>400</v>
      </c>
      <c r="BC38" s="120">
        <v>400</v>
      </c>
      <c r="BD38" s="120">
        <v>400</v>
      </c>
      <c r="BE38" s="120">
        <v>400</v>
      </c>
      <c r="BF38" s="120">
        <v>400</v>
      </c>
      <c r="BG38" s="120">
        <v>400</v>
      </c>
      <c r="BH38" s="120">
        <v>400</v>
      </c>
      <c r="BI38" s="120">
        <v>278.3</v>
      </c>
      <c r="BJ38" s="120">
        <v>400</v>
      </c>
      <c r="BK38" s="120">
        <v>400</v>
      </c>
      <c r="BL38" s="120">
        <v>400</v>
      </c>
      <c r="BM38" s="120">
        <v>400</v>
      </c>
      <c r="BN38" s="120">
        <v>537.79999999999995</v>
      </c>
      <c r="BO38" s="120">
        <v>600</v>
      </c>
      <c r="BP38" s="120">
        <v>600</v>
      </c>
      <c r="BQ38" s="120">
        <v>600</v>
      </c>
      <c r="BR38" s="120">
        <v>957.4</v>
      </c>
      <c r="BS38" s="120">
        <v>956.1</v>
      </c>
      <c r="BT38" s="120">
        <v>1008</v>
      </c>
      <c r="BU38" s="120">
        <v>992.2</v>
      </c>
      <c r="BV38" s="120">
        <v>998.8</v>
      </c>
      <c r="BW38" s="120">
        <v>1000.5</v>
      </c>
      <c r="BX38" s="120">
        <v>1037.4000000000001</v>
      </c>
      <c r="BY38" s="120">
        <v>1039</v>
      </c>
      <c r="BZ38" s="120">
        <v>181.6</v>
      </c>
      <c r="CA38" s="120">
        <v>133.1</v>
      </c>
      <c r="CB38" s="120">
        <v>31.8</v>
      </c>
      <c r="CC38" s="120">
        <v>12.4</v>
      </c>
      <c r="CD38" s="120">
        <v>836.3</v>
      </c>
      <c r="CE38" s="120">
        <v>804.5</v>
      </c>
      <c r="CF38" s="120">
        <v>702.1</v>
      </c>
      <c r="CG38" s="120">
        <v>757.7</v>
      </c>
      <c r="CH38" s="120">
        <v>157.6</v>
      </c>
      <c r="CI38" s="120">
        <v>279.8</v>
      </c>
      <c r="CJ38" s="120">
        <v>156.1</v>
      </c>
      <c r="CK38" s="120">
        <v>226.3</v>
      </c>
      <c r="CL38" s="120">
        <v>104.4</v>
      </c>
      <c r="CM38" s="120">
        <v>4</v>
      </c>
      <c r="CN38" s="120"/>
      <c r="CO38" s="120"/>
      <c r="CP38" s="120">
        <v>279.5</v>
      </c>
      <c r="CQ38" s="120">
        <v>351.3</v>
      </c>
      <c r="CR38" s="120">
        <v>403.9</v>
      </c>
      <c r="CS38" s="120">
        <v>386.2</v>
      </c>
      <c r="CT38" s="122"/>
      <c r="CU38" s="122"/>
      <c r="CV38" s="122"/>
      <c r="CW38" s="121"/>
      <c r="CX38" s="97">
        <f t="array" ref="CX38">SUMPRODUCT(B38:CW38*0.25)</f>
        <v>9216.875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46.3</v>
      </c>
      <c r="AM40" s="120">
        <v>46.3</v>
      </c>
      <c r="AN40" s="120">
        <v>46.3</v>
      </c>
      <c r="AO40" s="120">
        <v>46.3</v>
      </c>
      <c r="AP40" s="120">
        <v>27.3</v>
      </c>
      <c r="AQ40" s="120">
        <v>27.3</v>
      </c>
      <c r="AR40" s="120">
        <v>27.3</v>
      </c>
      <c r="AS40" s="120">
        <v>27.3</v>
      </c>
      <c r="AT40" s="120"/>
      <c r="AU40" s="120"/>
      <c r="AV40" s="120"/>
      <c r="AW40" s="120"/>
      <c r="AX40" s="120"/>
      <c r="AY40" s="120"/>
      <c r="AZ40" s="120"/>
      <c r="BA40" s="120"/>
      <c r="BB40" s="120">
        <v>291.8</v>
      </c>
      <c r="BC40" s="120">
        <v>291.8</v>
      </c>
      <c r="BD40" s="120">
        <v>291.8</v>
      </c>
      <c r="BE40" s="120">
        <v>291.8</v>
      </c>
      <c r="BF40" s="120">
        <v>161.6</v>
      </c>
      <c r="BG40" s="120">
        <v>161.6</v>
      </c>
      <c r="BH40" s="120">
        <v>161.6</v>
      </c>
      <c r="BI40" s="120">
        <v>161.6</v>
      </c>
      <c r="BJ40" s="120">
        <v>34.799999999999997</v>
      </c>
      <c r="BK40" s="120">
        <v>34.799999999999997</v>
      </c>
      <c r="BL40" s="120">
        <v>34.799999999999997</v>
      </c>
      <c r="BM40" s="120">
        <v>34.799999999999997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500</v>
      </c>
      <c r="CA40" s="120">
        <v>500</v>
      </c>
      <c r="CB40" s="120">
        <v>500</v>
      </c>
      <c r="CC40" s="120">
        <v>500</v>
      </c>
      <c r="CD40" s="120"/>
      <c r="CE40" s="120"/>
      <c r="CF40" s="120"/>
      <c r="CG40" s="120"/>
      <c r="CH40" s="120">
        <v>336.9</v>
      </c>
      <c r="CI40" s="120">
        <v>336.9</v>
      </c>
      <c r="CJ40" s="120">
        <v>336.9</v>
      </c>
      <c r="CK40" s="120">
        <v>336.9</v>
      </c>
      <c r="CL40" s="120">
        <v>458.2</v>
      </c>
      <c r="CM40" s="120">
        <v>458.2</v>
      </c>
      <c r="CN40" s="120">
        <v>458.2</v>
      </c>
      <c r="CO40" s="120">
        <v>458.2</v>
      </c>
      <c r="CP40" s="120">
        <v>253.2</v>
      </c>
      <c r="CQ40" s="120">
        <v>253.2</v>
      </c>
      <c r="CR40" s="120">
        <v>253.2</v>
      </c>
      <c r="CS40" s="120">
        <v>253.2</v>
      </c>
      <c r="CT40" s="122"/>
      <c r="CU40" s="122"/>
      <c r="CV40" s="122"/>
      <c r="CW40" s="121"/>
      <c r="CX40" s="97">
        <f t="array" ref="CX40">SUMPRODUCT(B40:CW40*0.25)</f>
        <v>4610.0999999999985</v>
      </c>
    </row>
    <row r="41" spans="1:102" ht="30" customHeight="1" thickBot="1" x14ac:dyDescent="0.25">
      <c r="A41" s="105" t="s">
        <v>48</v>
      </c>
      <c r="B41" s="106">
        <f>SUM(B36:B40)</f>
        <v>728</v>
      </c>
      <c r="C41" s="107">
        <f t="shared" ref="C41:BN41" si="6">SUM(C36:C40)</f>
        <v>728</v>
      </c>
      <c r="D41" s="107">
        <f t="shared" si="6"/>
        <v>728</v>
      </c>
      <c r="E41" s="107">
        <f t="shared" si="6"/>
        <v>728</v>
      </c>
      <c r="F41" s="107">
        <f t="shared" si="6"/>
        <v>683</v>
      </c>
      <c r="G41" s="107">
        <f t="shared" si="6"/>
        <v>683</v>
      </c>
      <c r="H41" s="107">
        <f t="shared" si="6"/>
        <v>683</v>
      </c>
      <c r="I41" s="107">
        <f t="shared" si="6"/>
        <v>683</v>
      </c>
      <c r="J41" s="107">
        <f t="shared" si="6"/>
        <v>722.6</v>
      </c>
      <c r="K41" s="107">
        <f t="shared" si="6"/>
        <v>839.5</v>
      </c>
      <c r="L41" s="107">
        <f t="shared" si="6"/>
        <v>838.8</v>
      </c>
      <c r="M41" s="107">
        <f t="shared" si="6"/>
        <v>812.2</v>
      </c>
      <c r="N41" s="107">
        <f t="shared" si="6"/>
        <v>888.6</v>
      </c>
      <c r="O41" s="107">
        <f t="shared" si="6"/>
        <v>904.1</v>
      </c>
      <c r="P41" s="107">
        <f t="shared" si="6"/>
        <v>856.9</v>
      </c>
      <c r="Q41" s="107">
        <f t="shared" si="6"/>
        <v>845.7</v>
      </c>
      <c r="R41" s="107">
        <f t="shared" si="6"/>
        <v>819.4</v>
      </c>
      <c r="S41" s="107">
        <f t="shared" si="6"/>
        <v>838.2</v>
      </c>
      <c r="T41" s="107">
        <f t="shared" si="6"/>
        <v>778.4</v>
      </c>
      <c r="U41" s="107">
        <f t="shared" si="6"/>
        <v>711.2</v>
      </c>
      <c r="V41" s="107">
        <f t="shared" si="6"/>
        <v>1065</v>
      </c>
      <c r="W41" s="107">
        <f t="shared" si="6"/>
        <v>1060.7</v>
      </c>
      <c r="X41" s="107">
        <f t="shared" si="6"/>
        <v>940.1</v>
      </c>
      <c r="Y41" s="107">
        <f t="shared" si="6"/>
        <v>773.3</v>
      </c>
      <c r="Z41" s="107">
        <f t="shared" si="6"/>
        <v>667.3</v>
      </c>
      <c r="AA41" s="107">
        <f t="shared" si="6"/>
        <v>652.20000000000005</v>
      </c>
      <c r="AB41" s="107">
        <f t="shared" si="6"/>
        <v>829.1</v>
      </c>
      <c r="AC41" s="107">
        <f t="shared" si="6"/>
        <v>849</v>
      </c>
      <c r="AD41" s="107">
        <f t="shared" si="6"/>
        <v>647.20000000000005</v>
      </c>
      <c r="AE41" s="107">
        <f t="shared" si="6"/>
        <v>688.7</v>
      </c>
      <c r="AF41" s="107">
        <f t="shared" si="6"/>
        <v>793</v>
      </c>
      <c r="AG41" s="107">
        <f t="shared" si="6"/>
        <v>870</v>
      </c>
      <c r="AH41" s="107">
        <f t="shared" si="6"/>
        <v>754.2</v>
      </c>
      <c r="AI41" s="107">
        <f t="shared" si="6"/>
        <v>884</v>
      </c>
      <c r="AJ41" s="107">
        <f t="shared" si="6"/>
        <v>884</v>
      </c>
      <c r="AK41" s="107">
        <f t="shared" si="6"/>
        <v>884</v>
      </c>
      <c r="AL41" s="107">
        <f t="shared" si="6"/>
        <v>937.3</v>
      </c>
      <c r="AM41" s="107">
        <f t="shared" si="6"/>
        <v>937.3</v>
      </c>
      <c r="AN41" s="107">
        <f t="shared" si="6"/>
        <v>937.3</v>
      </c>
      <c r="AO41" s="107">
        <f t="shared" si="6"/>
        <v>937.3</v>
      </c>
      <c r="AP41" s="107">
        <f t="shared" si="6"/>
        <v>918.3</v>
      </c>
      <c r="AQ41" s="107">
        <f t="shared" si="6"/>
        <v>918.3</v>
      </c>
      <c r="AR41" s="107">
        <f t="shared" si="6"/>
        <v>918.3</v>
      </c>
      <c r="AS41" s="107">
        <f t="shared" si="6"/>
        <v>918.3</v>
      </c>
      <c r="AT41" s="107">
        <f t="shared" si="6"/>
        <v>891</v>
      </c>
      <c r="AU41" s="107">
        <f t="shared" si="6"/>
        <v>891</v>
      </c>
      <c r="AV41" s="107">
        <f t="shared" si="6"/>
        <v>891</v>
      </c>
      <c r="AW41" s="107">
        <f t="shared" si="6"/>
        <v>891</v>
      </c>
      <c r="AX41" s="107">
        <f t="shared" si="6"/>
        <v>891</v>
      </c>
      <c r="AY41" s="107">
        <f t="shared" si="6"/>
        <v>891</v>
      </c>
      <c r="AZ41" s="107">
        <f t="shared" si="6"/>
        <v>891</v>
      </c>
      <c r="BA41" s="107">
        <f t="shared" si="6"/>
        <v>891</v>
      </c>
      <c r="BB41" s="107">
        <f t="shared" si="6"/>
        <v>1182.8</v>
      </c>
      <c r="BC41" s="107">
        <f t="shared" si="6"/>
        <v>1182.8</v>
      </c>
      <c r="BD41" s="107">
        <f t="shared" si="6"/>
        <v>1182.8</v>
      </c>
      <c r="BE41" s="107">
        <f t="shared" si="6"/>
        <v>1182.8</v>
      </c>
      <c r="BF41" s="107">
        <f t="shared" si="6"/>
        <v>1068.5999999999999</v>
      </c>
      <c r="BG41" s="107">
        <f t="shared" si="6"/>
        <v>1068.5999999999999</v>
      </c>
      <c r="BH41" s="107">
        <f t="shared" si="6"/>
        <v>1068.5999999999999</v>
      </c>
      <c r="BI41" s="107">
        <f t="shared" si="6"/>
        <v>946.9</v>
      </c>
      <c r="BJ41" s="107">
        <f t="shared" si="6"/>
        <v>911.8</v>
      </c>
      <c r="BK41" s="107">
        <f t="shared" si="6"/>
        <v>911.8</v>
      </c>
      <c r="BL41" s="107">
        <f t="shared" si="6"/>
        <v>911.8</v>
      </c>
      <c r="BM41" s="107">
        <f t="shared" si="6"/>
        <v>911.8</v>
      </c>
      <c r="BN41" s="107">
        <f t="shared" si="6"/>
        <v>1183.8</v>
      </c>
      <c r="BO41" s="107">
        <f t="shared" ref="BO41:CW41" si="7">SUM(BO36:BO40)</f>
        <v>1246</v>
      </c>
      <c r="BP41" s="107">
        <f t="shared" si="7"/>
        <v>1246</v>
      </c>
      <c r="BQ41" s="107">
        <f t="shared" si="7"/>
        <v>1246</v>
      </c>
      <c r="BR41" s="107">
        <f t="shared" si="7"/>
        <v>1570.4</v>
      </c>
      <c r="BS41" s="107">
        <f t="shared" si="7"/>
        <v>1569.1</v>
      </c>
      <c r="BT41" s="107">
        <f t="shared" si="7"/>
        <v>1621</v>
      </c>
      <c r="BU41" s="107">
        <f t="shared" si="7"/>
        <v>1605.2</v>
      </c>
      <c r="BV41" s="107">
        <f t="shared" si="7"/>
        <v>1607.8</v>
      </c>
      <c r="BW41" s="107">
        <f t="shared" si="7"/>
        <v>1609.5</v>
      </c>
      <c r="BX41" s="107">
        <f t="shared" si="7"/>
        <v>1646.4</v>
      </c>
      <c r="BY41" s="107">
        <f t="shared" si="7"/>
        <v>1648</v>
      </c>
      <c r="BZ41" s="107">
        <f t="shared" si="7"/>
        <v>1271.5999999999999</v>
      </c>
      <c r="CA41" s="107">
        <f t="shared" si="7"/>
        <v>1223.0999999999999</v>
      </c>
      <c r="CB41" s="107">
        <f t="shared" si="7"/>
        <v>1121.8</v>
      </c>
      <c r="CC41" s="107">
        <f t="shared" si="7"/>
        <v>1102.4000000000001</v>
      </c>
      <c r="CD41" s="107">
        <f t="shared" si="7"/>
        <v>1416.3</v>
      </c>
      <c r="CE41" s="107">
        <f t="shared" si="7"/>
        <v>1384.5</v>
      </c>
      <c r="CF41" s="107">
        <f t="shared" si="7"/>
        <v>1282.0999999999999</v>
      </c>
      <c r="CG41" s="107">
        <f t="shared" si="7"/>
        <v>1337.7</v>
      </c>
      <c r="CH41" s="107">
        <f t="shared" si="7"/>
        <v>1073.5</v>
      </c>
      <c r="CI41" s="107">
        <f t="shared" si="7"/>
        <v>1195.6999999999998</v>
      </c>
      <c r="CJ41" s="107">
        <f t="shared" si="7"/>
        <v>1072</v>
      </c>
      <c r="CK41" s="107">
        <f t="shared" si="7"/>
        <v>1142.1999999999998</v>
      </c>
      <c r="CL41" s="107">
        <f t="shared" si="7"/>
        <v>949.59999999999991</v>
      </c>
      <c r="CM41" s="107">
        <f t="shared" si="7"/>
        <v>849.2</v>
      </c>
      <c r="CN41" s="107">
        <f t="shared" si="7"/>
        <v>845.2</v>
      </c>
      <c r="CO41" s="107">
        <f t="shared" si="7"/>
        <v>845.2</v>
      </c>
      <c r="CP41" s="107">
        <f t="shared" si="7"/>
        <v>957.7</v>
      </c>
      <c r="CQ41" s="107">
        <f t="shared" si="7"/>
        <v>1029.5</v>
      </c>
      <c r="CR41" s="107">
        <f t="shared" si="7"/>
        <v>1082.0999999999999</v>
      </c>
      <c r="CS41" s="107">
        <f t="shared" si="7"/>
        <v>1064.4000000000001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23966.974999999999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>
        <v>58.6</v>
      </c>
      <c r="K46" s="120">
        <v>175.5</v>
      </c>
      <c r="L46" s="120">
        <v>174.8</v>
      </c>
      <c r="M46" s="120">
        <v>148.19999999999999</v>
      </c>
      <c r="N46" s="120">
        <v>229.6</v>
      </c>
      <c r="O46" s="120">
        <v>245.1</v>
      </c>
      <c r="P46" s="120">
        <v>197.9</v>
      </c>
      <c r="Q46" s="120">
        <v>186.7</v>
      </c>
      <c r="R46" s="120">
        <v>160.4</v>
      </c>
      <c r="S46" s="120">
        <v>179.2</v>
      </c>
      <c r="T46" s="120">
        <v>119.4</v>
      </c>
      <c r="U46" s="120">
        <v>52.2</v>
      </c>
      <c r="V46" s="120">
        <v>889</v>
      </c>
      <c r="W46" s="120">
        <v>884.7</v>
      </c>
      <c r="X46" s="120">
        <v>764.1</v>
      </c>
      <c r="Y46" s="120">
        <v>597.29999999999995</v>
      </c>
      <c r="Z46" s="120">
        <v>418.3</v>
      </c>
      <c r="AA46" s="120">
        <v>403.2</v>
      </c>
      <c r="AB46" s="120">
        <v>580.1</v>
      </c>
      <c r="AC46" s="120">
        <v>600</v>
      </c>
      <c r="AD46" s="120">
        <v>177.2</v>
      </c>
      <c r="AE46" s="120">
        <v>218.7</v>
      </c>
      <c r="AF46" s="120">
        <v>323</v>
      </c>
      <c r="AG46" s="120">
        <v>400</v>
      </c>
      <c r="AH46" s="120">
        <v>270.2</v>
      </c>
      <c r="AI46" s="120">
        <v>400</v>
      </c>
      <c r="AJ46" s="120">
        <v>400</v>
      </c>
      <c r="AK46" s="120">
        <v>400</v>
      </c>
      <c r="AL46" s="120">
        <v>400</v>
      </c>
      <c r="AM46" s="120">
        <v>400</v>
      </c>
      <c r="AN46" s="120">
        <v>400</v>
      </c>
      <c r="AO46" s="120">
        <v>400</v>
      </c>
      <c r="AP46" s="120">
        <v>400</v>
      </c>
      <c r="AQ46" s="120">
        <v>400</v>
      </c>
      <c r="AR46" s="120">
        <v>400</v>
      </c>
      <c r="AS46" s="120">
        <v>400</v>
      </c>
      <c r="AT46" s="120">
        <v>400</v>
      </c>
      <c r="AU46" s="120">
        <v>400</v>
      </c>
      <c r="AV46" s="120">
        <v>400</v>
      </c>
      <c r="AW46" s="120">
        <v>400</v>
      </c>
      <c r="AX46" s="120">
        <v>400</v>
      </c>
      <c r="AY46" s="120">
        <v>400</v>
      </c>
      <c r="AZ46" s="120">
        <v>400</v>
      </c>
      <c r="BA46" s="120">
        <v>400</v>
      </c>
      <c r="BB46" s="120">
        <v>400</v>
      </c>
      <c r="BC46" s="120">
        <v>400</v>
      </c>
      <c r="BD46" s="120">
        <v>400</v>
      </c>
      <c r="BE46" s="120">
        <v>400</v>
      </c>
      <c r="BF46" s="120">
        <v>400</v>
      </c>
      <c r="BG46" s="120">
        <v>400</v>
      </c>
      <c r="BH46" s="120">
        <v>400</v>
      </c>
      <c r="BI46" s="120">
        <v>278.3</v>
      </c>
      <c r="BJ46" s="120">
        <v>400</v>
      </c>
      <c r="BK46" s="120">
        <v>400</v>
      </c>
      <c r="BL46" s="120">
        <v>400</v>
      </c>
      <c r="BM46" s="120">
        <v>400</v>
      </c>
      <c r="BN46" s="120">
        <v>537.79999999999995</v>
      </c>
      <c r="BO46" s="120">
        <v>600</v>
      </c>
      <c r="BP46" s="120">
        <v>600</v>
      </c>
      <c r="BQ46" s="120">
        <v>600</v>
      </c>
      <c r="BR46" s="120">
        <v>957.4</v>
      </c>
      <c r="BS46" s="120">
        <v>956.1</v>
      </c>
      <c r="BT46" s="120">
        <v>1008</v>
      </c>
      <c r="BU46" s="120">
        <v>992.2</v>
      </c>
      <c r="BV46" s="120">
        <v>998.8</v>
      </c>
      <c r="BW46" s="120">
        <v>1000.5</v>
      </c>
      <c r="BX46" s="120">
        <v>1037.4000000000001</v>
      </c>
      <c r="BY46" s="120">
        <v>1039</v>
      </c>
      <c r="BZ46" s="120">
        <v>181.6</v>
      </c>
      <c r="CA46" s="120">
        <v>133.1</v>
      </c>
      <c r="CB46" s="120">
        <v>31.8</v>
      </c>
      <c r="CC46" s="120">
        <v>12.4</v>
      </c>
      <c r="CD46" s="120">
        <v>836.3</v>
      </c>
      <c r="CE46" s="120">
        <v>804.5</v>
      </c>
      <c r="CF46" s="120">
        <v>702.1</v>
      </c>
      <c r="CG46" s="120">
        <v>757.7</v>
      </c>
      <c r="CH46" s="120">
        <v>157.6</v>
      </c>
      <c r="CI46" s="120">
        <v>279.8</v>
      </c>
      <c r="CJ46" s="120">
        <v>156.1</v>
      </c>
      <c r="CK46" s="120">
        <v>226.3</v>
      </c>
      <c r="CL46" s="120">
        <v>104.4</v>
      </c>
      <c r="CM46" s="120">
        <v>4</v>
      </c>
      <c r="CN46" s="120"/>
      <c r="CO46" s="120"/>
      <c r="CP46" s="120">
        <v>279.5</v>
      </c>
      <c r="CQ46" s="120">
        <v>351.3</v>
      </c>
      <c r="CR46" s="120">
        <v>403.9</v>
      </c>
      <c r="CS46" s="120">
        <v>386.2</v>
      </c>
      <c r="CT46" s="122"/>
      <c r="CU46" s="122"/>
      <c r="CV46" s="122"/>
      <c r="CW46" s="121"/>
      <c r="CX46" s="97">
        <f t="array" ref="CX46">SUMPRODUCT(B46:CW46*0.25)</f>
        <v>9216.875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46.3</v>
      </c>
      <c r="AM48" s="120">
        <v>46.3</v>
      </c>
      <c r="AN48" s="120">
        <v>46.3</v>
      </c>
      <c r="AO48" s="120">
        <v>46.3</v>
      </c>
      <c r="AP48" s="120">
        <v>27.3</v>
      </c>
      <c r="AQ48" s="120">
        <v>27.3</v>
      </c>
      <c r="AR48" s="120">
        <v>27.3</v>
      </c>
      <c r="AS48" s="120">
        <v>27.3</v>
      </c>
      <c r="AT48" s="120"/>
      <c r="AU48" s="120"/>
      <c r="AV48" s="120"/>
      <c r="AW48" s="120"/>
      <c r="AX48" s="120"/>
      <c r="AY48" s="120"/>
      <c r="AZ48" s="120"/>
      <c r="BA48" s="120"/>
      <c r="BB48" s="120">
        <v>291.8</v>
      </c>
      <c r="BC48" s="120">
        <v>291.8</v>
      </c>
      <c r="BD48" s="120">
        <v>291.8</v>
      </c>
      <c r="BE48" s="120">
        <v>291.8</v>
      </c>
      <c r="BF48" s="120">
        <v>161.6</v>
      </c>
      <c r="BG48" s="120">
        <v>161.6</v>
      </c>
      <c r="BH48" s="120">
        <v>161.6</v>
      </c>
      <c r="BI48" s="120">
        <v>161.6</v>
      </c>
      <c r="BJ48" s="120">
        <v>34.799999999999997</v>
      </c>
      <c r="BK48" s="120">
        <v>34.799999999999997</v>
      </c>
      <c r="BL48" s="120">
        <v>34.799999999999997</v>
      </c>
      <c r="BM48" s="120">
        <v>34.799999999999997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500</v>
      </c>
      <c r="CA48" s="120">
        <v>500</v>
      </c>
      <c r="CB48" s="120">
        <v>500</v>
      </c>
      <c r="CC48" s="120">
        <v>500</v>
      </c>
      <c r="CD48" s="120"/>
      <c r="CE48" s="120"/>
      <c r="CF48" s="120"/>
      <c r="CG48" s="120"/>
      <c r="CH48" s="120">
        <v>336.9</v>
      </c>
      <c r="CI48" s="120">
        <v>336.9</v>
      </c>
      <c r="CJ48" s="120">
        <v>336.9</v>
      </c>
      <c r="CK48" s="120">
        <v>336.9</v>
      </c>
      <c r="CL48" s="120">
        <v>458.2</v>
      </c>
      <c r="CM48" s="120">
        <v>458.2</v>
      </c>
      <c r="CN48" s="120">
        <v>458.2</v>
      </c>
      <c r="CO48" s="120">
        <v>458.2</v>
      </c>
      <c r="CP48" s="120">
        <v>253.2</v>
      </c>
      <c r="CQ48" s="120">
        <v>253.2</v>
      </c>
      <c r="CR48" s="120">
        <v>253.2</v>
      </c>
      <c r="CS48" s="120">
        <v>253.2</v>
      </c>
      <c r="CT48" s="122"/>
      <c r="CU48" s="122"/>
      <c r="CV48" s="122"/>
      <c r="CW48" s="121"/>
      <c r="CX48" s="97">
        <f t="array" ref="CX48">SUMPRODUCT(B48:CW48*0.25)</f>
        <v>4610.0999999999985</v>
      </c>
    </row>
    <row r="49" spans="1:102" ht="24.95" customHeight="1" x14ac:dyDescent="0.2">
      <c r="A49" s="104" t="s">
        <v>50</v>
      </c>
      <c r="B49" s="119">
        <v>90.5</v>
      </c>
      <c r="C49" s="120">
        <v>90.5</v>
      </c>
      <c r="D49" s="120">
        <v>90.5</v>
      </c>
      <c r="E49" s="120">
        <v>90.5</v>
      </c>
      <c r="F49" s="120">
        <v>79.5</v>
      </c>
      <c r="G49" s="120">
        <v>79.5</v>
      </c>
      <c r="H49" s="120">
        <v>79.5</v>
      </c>
      <c r="I49" s="120">
        <v>79.5</v>
      </c>
      <c r="J49" s="120">
        <v>77.5</v>
      </c>
      <c r="K49" s="120">
        <v>77.5</v>
      </c>
      <c r="L49" s="120">
        <v>77.5</v>
      </c>
      <c r="M49" s="120">
        <v>77.5</v>
      </c>
      <c r="N49" s="120">
        <v>75.5</v>
      </c>
      <c r="O49" s="120">
        <v>75.5</v>
      </c>
      <c r="P49" s="120">
        <v>75.5</v>
      </c>
      <c r="Q49" s="120">
        <v>75.5</v>
      </c>
      <c r="R49" s="120">
        <v>83.5</v>
      </c>
      <c r="S49" s="120">
        <v>83.5</v>
      </c>
      <c r="T49" s="120">
        <v>83.5</v>
      </c>
      <c r="U49" s="120">
        <v>83.5</v>
      </c>
      <c r="V49" s="120">
        <v>109.5</v>
      </c>
      <c r="W49" s="120">
        <v>109.5</v>
      </c>
      <c r="X49" s="120">
        <v>109.5</v>
      </c>
      <c r="Y49" s="120">
        <v>109.5</v>
      </c>
      <c r="Z49" s="120">
        <v>140.5</v>
      </c>
      <c r="AA49" s="120">
        <v>140.5</v>
      </c>
      <c r="AB49" s="120">
        <v>140.5</v>
      </c>
      <c r="AC49" s="120">
        <v>140.5</v>
      </c>
      <c r="AD49" s="120">
        <v>155.5</v>
      </c>
      <c r="AE49" s="120">
        <v>155.5</v>
      </c>
      <c r="AF49" s="120">
        <v>155.5</v>
      </c>
      <c r="AG49" s="120">
        <v>155.5</v>
      </c>
      <c r="AH49" s="120">
        <v>155</v>
      </c>
      <c r="AI49" s="120">
        <v>155</v>
      </c>
      <c r="AJ49" s="120">
        <v>155</v>
      </c>
      <c r="AK49" s="120">
        <v>155</v>
      </c>
      <c r="AL49" s="120">
        <v>139</v>
      </c>
      <c r="AM49" s="120">
        <v>139</v>
      </c>
      <c r="AN49" s="120">
        <v>139</v>
      </c>
      <c r="AO49" s="120">
        <v>139</v>
      </c>
      <c r="AP49" s="120">
        <v>129</v>
      </c>
      <c r="AQ49" s="120">
        <v>129</v>
      </c>
      <c r="AR49" s="120">
        <v>129</v>
      </c>
      <c r="AS49" s="120">
        <v>129</v>
      </c>
      <c r="AT49" s="120">
        <v>129</v>
      </c>
      <c r="AU49" s="120">
        <v>129</v>
      </c>
      <c r="AV49" s="120">
        <v>129</v>
      </c>
      <c r="AW49" s="120">
        <v>129</v>
      </c>
      <c r="AX49" s="120">
        <v>135</v>
      </c>
      <c r="AY49" s="120">
        <v>135</v>
      </c>
      <c r="AZ49" s="120">
        <v>135</v>
      </c>
      <c r="BA49" s="120">
        <v>135</v>
      </c>
      <c r="BB49" s="120">
        <v>133</v>
      </c>
      <c r="BC49" s="120">
        <v>133</v>
      </c>
      <c r="BD49" s="120">
        <v>133</v>
      </c>
      <c r="BE49" s="120">
        <v>133</v>
      </c>
      <c r="BF49" s="120">
        <v>148</v>
      </c>
      <c r="BG49" s="120">
        <v>148</v>
      </c>
      <c r="BH49" s="120">
        <v>148</v>
      </c>
      <c r="BI49" s="120">
        <v>148</v>
      </c>
      <c r="BJ49" s="120">
        <v>164</v>
      </c>
      <c r="BK49" s="120">
        <v>164</v>
      </c>
      <c r="BL49" s="120">
        <v>164</v>
      </c>
      <c r="BM49" s="120">
        <v>164</v>
      </c>
      <c r="BN49" s="120">
        <v>181</v>
      </c>
      <c r="BO49" s="120">
        <v>181</v>
      </c>
      <c r="BP49" s="120">
        <v>181</v>
      </c>
      <c r="BQ49" s="120">
        <v>181</v>
      </c>
      <c r="BR49" s="120">
        <v>195</v>
      </c>
      <c r="BS49" s="120">
        <v>195</v>
      </c>
      <c r="BT49" s="120">
        <v>195</v>
      </c>
      <c r="BU49" s="120">
        <v>195</v>
      </c>
      <c r="BV49" s="120">
        <v>187</v>
      </c>
      <c r="BW49" s="120">
        <v>187</v>
      </c>
      <c r="BX49" s="120">
        <v>187</v>
      </c>
      <c r="BY49" s="120">
        <v>187</v>
      </c>
      <c r="BZ49" s="120">
        <v>189</v>
      </c>
      <c r="CA49" s="120">
        <v>189</v>
      </c>
      <c r="CB49" s="120">
        <v>189</v>
      </c>
      <c r="CC49" s="120">
        <v>189</v>
      </c>
      <c r="CD49" s="120">
        <v>164</v>
      </c>
      <c r="CE49" s="120">
        <v>164</v>
      </c>
      <c r="CF49" s="120">
        <v>164</v>
      </c>
      <c r="CG49" s="120">
        <v>164</v>
      </c>
      <c r="CH49" s="120">
        <v>124</v>
      </c>
      <c r="CI49" s="120">
        <v>124</v>
      </c>
      <c r="CJ49" s="120">
        <v>124</v>
      </c>
      <c r="CK49" s="120">
        <v>124</v>
      </c>
      <c r="CL49" s="120">
        <v>85</v>
      </c>
      <c r="CM49" s="120">
        <v>85</v>
      </c>
      <c r="CN49" s="120">
        <v>85</v>
      </c>
      <c r="CO49" s="120">
        <v>85</v>
      </c>
      <c r="CP49" s="120">
        <v>57.5</v>
      </c>
      <c r="CQ49" s="120">
        <v>57.5</v>
      </c>
      <c r="CR49" s="120">
        <v>57.5</v>
      </c>
      <c r="CS49" s="120">
        <v>57.5</v>
      </c>
      <c r="CT49" s="122"/>
      <c r="CU49" s="122"/>
      <c r="CV49" s="122"/>
      <c r="CW49" s="121"/>
      <c r="CX49" s="97">
        <f t="array" ref="CX49">SUMPRODUCT(B49:CW49*0.25)</f>
        <v>3126.5</v>
      </c>
    </row>
    <row r="50" spans="1:102" ht="30" customHeight="1" thickBot="1" x14ac:dyDescent="0.25">
      <c r="A50" s="105" t="s">
        <v>51</v>
      </c>
      <c r="B50" s="106">
        <f>SUM(B44:B49)</f>
        <v>590.5</v>
      </c>
      <c r="C50" s="107">
        <f t="shared" ref="C50:BN50" si="8">SUM(C44:C49)</f>
        <v>590.5</v>
      </c>
      <c r="D50" s="107">
        <f t="shared" si="8"/>
        <v>590.5</v>
      </c>
      <c r="E50" s="107">
        <f t="shared" si="8"/>
        <v>590.5</v>
      </c>
      <c r="F50" s="107">
        <f t="shared" si="8"/>
        <v>579.5</v>
      </c>
      <c r="G50" s="107">
        <f t="shared" si="8"/>
        <v>579.5</v>
      </c>
      <c r="H50" s="107">
        <f t="shared" si="8"/>
        <v>579.5</v>
      </c>
      <c r="I50" s="107">
        <f t="shared" si="8"/>
        <v>579.5</v>
      </c>
      <c r="J50" s="107">
        <f t="shared" si="8"/>
        <v>636.1</v>
      </c>
      <c r="K50" s="107">
        <f t="shared" si="8"/>
        <v>753</v>
      </c>
      <c r="L50" s="107">
        <f t="shared" si="8"/>
        <v>752.3</v>
      </c>
      <c r="M50" s="107">
        <f t="shared" si="8"/>
        <v>725.7</v>
      </c>
      <c r="N50" s="107">
        <f t="shared" si="8"/>
        <v>805.1</v>
      </c>
      <c r="O50" s="107">
        <f t="shared" si="8"/>
        <v>820.6</v>
      </c>
      <c r="P50" s="107">
        <f t="shared" si="8"/>
        <v>773.4</v>
      </c>
      <c r="Q50" s="107">
        <f t="shared" si="8"/>
        <v>762.2</v>
      </c>
      <c r="R50" s="107">
        <f t="shared" si="8"/>
        <v>743.9</v>
      </c>
      <c r="S50" s="107">
        <f t="shared" si="8"/>
        <v>762.7</v>
      </c>
      <c r="T50" s="107">
        <f t="shared" si="8"/>
        <v>702.9</v>
      </c>
      <c r="U50" s="107">
        <f t="shared" si="8"/>
        <v>635.70000000000005</v>
      </c>
      <c r="V50" s="107">
        <f t="shared" si="8"/>
        <v>998.5</v>
      </c>
      <c r="W50" s="107">
        <f t="shared" si="8"/>
        <v>994.2</v>
      </c>
      <c r="X50" s="107">
        <f t="shared" si="8"/>
        <v>873.6</v>
      </c>
      <c r="Y50" s="107">
        <f t="shared" si="8"/>
        <v>706.8</v>
      </c>
      <c r="Z50" s="107">
        <f t="shared" si="8"/>
        <v>558.79999999999995</v>
      </c>
      <c r="AA50" s="107">
        <f t="shared" si="8"/>
        <v>543.70000000000005</v>
      </c>
      <c r="AB50" s="107">
        <f t="shared" si="8"/>
        <v>720.6</v>
      </c>
      <c r="AC50" s="107">
        <f t="shared" si="8"/>
        <v>740.5</v>
      </c>
      <c r="AD50" s="107">
        <f t="shared" si="8"/>
        <v>332.7</v>
      </c>
      <c r="AE50" s="107">
        <f t="shared" si="8"/>
        <v>374.2</v>
      </c>
      <c r="AF50" s="107">
        <f t="shared" si="8"/>
        <v>478.5</v>
      </c>
      <c r="AG50" s="107">
        <f t="shared" si="8"/>
        <v>555.5</v>
      </c>
      <c r="AH50" s="107">
        <f t="shared" si="8"/>
        <v>425.2</v>
      </c>
      <c r="AI50" s="107">
        <f t="shared" si="8"/>
        <v>555</v>
      </c>
      <c r="AJ50" s="107">
        <f t="shared" si="8"/>
        <v>555</v>
      </c>
      <c r="AK50" s="107">
        <f t="shared" si="8"/>
        <v>555</v>
      </c>
      <c r="AL50" s="107">
        <f t="shared" si="8"/>
        <v>585.29999999999995</v>
      </c>
      <c r="AM50" s="107">
        <f t="shared" si="8"/>
        <v>585.29999999999995</v>
      </c>
      <c r="AN50" s="107">
        <f t="shared" si="8"/>
        <v>585.29999999999995</v>
      </c>
      <c r="AO50" s="107">
        <f t="shared" si="8"/>
        <v>585.29999999999995</v>
      </c>
      <c r="AP50" s="107">
        <f t="shared" si="8"/>
        <v>556.29999999999995</v>
      </c>
      <c r="AQ50" s="107">
        <f t="shared" si="8"/>
        <v>556.29999999999995</v>
      </c>
      <c r="AR50" s="107">
        <f t="shared" si="8"/>
        <v>556.29999999999995</v>
      </c>
      <c r="AS50" s="107">
        <f t="shared" si="8"/>
        <v>556.29999999999995</v>
      </c>
      <c r="AT50" s="107">
        <f t="shared" si="8"/>
        <v>529</v>
      </c>
      <c r="AU50" s="107">
        <f t="shared" si="8"/>
        <v>529</v>
      </c>
      <c r="AV50" s="107">
        <f t="shared" si="8"/>
        <v>529</v>
      </c>
      <c r="AW50" s="107">
        <f t="shared" si="8"/>
        <v>529</v>
      </c>
      <c r="AX50" s="107">
        <f t="shared" si="8"/>
        <v>535</v>
      </c>
      <c r="AY50" s="107">
        <f t="shared" si="8"/>
        <v>535</v>
      </c>
      <c r="AZ50" s="107">
        <f t="shared" si="8"/>
        <v>535</v>
      </c>
      <c r="BA50" s="107">
        <f t="shared" si="8"/>
        <v>535</v>
      </c>
      <c r="BB50" s="107">
        <f t="shared" si="8"/>
        <v>824.8</v>
      </c>
      <c r="BC50" s="107">
        <f t="shared" si="8"/>
        <v>824.8</v>
      </c>
      <c r="BD50" s="107">
        <f t="shared" si="8"/>
        <v>824.8</v>
      </c>
      <c r="BE50" s="107">
        <f t="shared" si="8"/>
        <v>824.8</v>
      </c>
      <c r="BF50" s="107">
        <f t="shared" si="8"/>
        <v>709.6</v>
      </c>
      <c r="BG50" s="107">
        <f t="shared" si="8"/>
        <v>709.6</v>
      </c>
      <c r="BH50" s="107">
        <f t="shared" si="8"/>
        <v>709.6</v>
      </c>
      <c r="BI50" s="107">
        <f t="shared" si="8"/>
        <v>587.9</v>
      </c>
      <c r="BJ50" s="107">
        <f t="shared" si="8"/>
        <v>598.79999999999995</v>
      </c>
      <c r="BK50" s="107">
        <f t="shared" si="8"/>
        <v>598.79999999999995</v>
      </c>
      <c r="BL50" s="107">
        <f t="shared" si="8"/>
        <v>598.79999999999995</v>
      </c>
      <c r="BM50" s="107">
        <f t="shared" si="8"/>
        <v>598.79999999999995</v>
      </c>
      <c r="BN50" s="107">
        <f t="shared" si="8"/>
        <v>718.8</v>
      </c>
      <c r="BO50" s="107">
        <f t="shared" ref="BO50:CW50" si="9">SUM(BO44:BO49)</f>
        <v>781</v>
      </c>
      <c r="BP50" s="107">
        <f t="shared" si="9"/>
        <v>781</v>
      </c>
      <c r="BQ50" s="107">
        <f t="shared" si="9"/>
        <v>781</v>
      </c>
      <c r="BR50" s="107">
        <f t="shared" si="9"/>
        <v>1152.4000000000001</v>
      </c>
      <c r="BS50" s="107">
        <f t="shared" si="9"/>
        <v>1151.0999999999999</v>
      </c>
      <c r="BT50" s="107">
        <f t="shared" si="9"/>
        <v>1203</v>
      </c>
      <c r="BU50" s="107">
        <f t="shared" si="9"/>
        <v>1187.2</v>
      </c>
      <c r="BV50" s="107">
        <f t="shared" si="9"/>
        <v>1185.8</v>
      </c>
      <c r="BW50" s="107">
        <f t="shared" si="9"/>
        <v>1187.5</v>
      </c>
      <c r="BX50" s="107">
        <f t="shared" si="9"/>
        <v>1224.4000000000001</v>
      </c>
      <c r="BY50" s="107">
        <f t="shared" si="9"/>
        <v>1226</v>
      </c>
      <c r="BZ50" s="107">
        <f t="shared" si="9"/>
        <v>870.6</v>
      </c>
      <c r="CA50" s="107">
        <f t="shared" si="9"/>
        <v>822.1</v>
      </c>
      <c r="CB50" s="107">
        <f t="shared" si="9"/>
        <v>720.8</v>
      </c>
      <c r="CC50" s="107">
        <f t="shared" si="9"/>
        <v>701.4</v>
      </c>
      <c r="CD50" s="107">
        <f t="shared" si="9"/>
        <v>1000.3</v>
      </c>
      <c r="CE50" s="107">
        <f t="shared" si="9"/>
        <v>968.5</v>
      </c>
      <c r="CF50" s="107">
        <f t="shared" si="9"/>
        <v>866.1</v>
      </c>
      <c r="CG50" s="107">
        <f t="shared" si="9"/>
        <v>921.7</v>
      </c>
      <c r="CH50" s="107">
        <f t="shared" si="9"/>
        <v>618.5</v>
      </c>
      <c r="CI50" s="107">
        <f t="shared" si="9"/>
        <v>740.7</v>
      </c>
      <c r="CJ50" s="107">
        <f t="shared" si="9"/>
        <v>617</v>
      </c>
      <c r="CK50" s="107">
        <f t="shared" si="9"/>
        <v>687.2</v>
      </c>
      <c r="CL50" s="107">
        <f t="shared" si="9"/>
        <v>647.6</v>
      </c>
      <c r="CM50" s="107">
        <f t="shared" si="9"/>
        <v>547.20000000000005</v>
      </c>
      <c r="CN50" s="107">
        <f t="shared" si="9"/>
        <v>543.20000000000005</v>
      </c>
      <c r="CO50" s="107">
        <f t="shared" si="9"/>
        <v>543.20000000000005</v>
      </c>
      <c r="CP50" s="107">
        <f t="shared" si="9"/>
        <v>590.20000000000005</v>
      </c>
      <c r="CQ50" s="107">
        <f t="shared" si="9"/>
        <v>662</v>
      </c>
      <c r="CR50" s="107">
        <f t="shared" si="9"/>
        <v>714.59999999999991</v>
      </c>
      <c r="CS50" s="107">
        <f t="shared" si="9"/>
        <v>696.9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16953.474999999999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5801.7079999999996</v>
      </c>
      <c r="C53" s="107">
        <f t="shared" ref="C53:BN53" si="12">C17+C27+C41</f>
        <v>5769.6049999999996</v>
      </c>
      <c r="D53" s="107">
        <f t="shared" si="12"/>
        <v>5721.7939999999999</v>
      </c>
      <c r="E53" s="107">
        <f t="shared" si="12"/>
        <v>5681.91</v>
      </c>
      <c r="F53" s="107">
        <f t="shared" si="12"/>
        <v>5565.119999999999</v>
      </c>
      <c r="G53" s="107">
        <f t="shared" si="12"/>
        <v>5572.8890000000001</v>
      </c>
      <c r="H53" s="107">
        <f t="shared" si="12"/>
        <v>5547.5389999999998</v>
      </c>
      <c r="I53" s="107">
        <f t="shared" si="12"/>
        <v>5519.29</v>
      </c>
      <c r="J53" s="107">
        <f t="shared" si="12"/>
        <v>5509.2039999999997</v>
      </c>
      <c r="K53" s="107">
        <f t="shared" si="12"/>
        <v>5619.6319999999996</v>
      </c>
      <c r="L53" s="107">
        <f t="shared" si="12"/>
        <v>5602.3370000000004</v>
      </c>
      <c r="M53" s="107">
        <f t="shared" si="12"/>
        <v>5562.7359999999999</v>
      </c>
      <c r="N53" s="107">
        <f t="shared" si="12"/>
        <v>5631.4680000000008</v>
      </c>
      <c r="O53" s="107">
        <f t="shared" si="12"/>
        <v>5630.7210000000005</v>
      </c>
      <c r="P53" s="107">
        <f t="shared" si="12"/>
        <v>5617.3559999999998</v>
      </c>
      <c r="Q53" s="107">
        <f t="shared" si="12"/>
        <v>5625.2910000000002</v>
      </c>
      <c r="R53" s="107">
        <f t="shared" si="12"/>
        <v>5642.8019999999997</v>
      </c>
      <c r="S53" s="107">
        <f t="shared" si="12"/>
        <v>5685.8819999999996</v>
      </c>
      <c r="T53" s="107">
        <f t="shared" si="12"/>
        <v>5701.46</v>
      </c>
      <c r="U53" s="107">
        <f t="shared" si="12"/>
        <v>5736.146999999999</v>
      </c>
      <c r="V53" s="107">
        <f t="shared" si="12"/>
        <v>6060.4920000000002</v>
      </c>
      <c r="W53" s="107">
        <f t="shared" si="12"/>
        <v>6200.3569999999991</v>
      </c>
      <c r="X53" s="107">
        <f t="shared" si="12"/>
        <v>6224.7570000000005</v>
      </c>
      <c r="Y53" s="107">
        <f t="shared" si="12"/>
        <v>6240.6630000000005</v>
      </c>
      <c r="Z53" s="107">
        <f t="shared" si="12"/>
        <v>6305.204999999999</v>
      </c>
      <c r="AA53" s="107">
        <f t="shared" si="12"/>
        <v>6465.7390000000005</v>
      </c>
      <c r="AB53" s="107">
        <f t="shared" si="12"/>
        <v>6737.8489999999993</v>
      </c>
      <c r="AC53" s="107">
        <f t="shared" si="12"/>
        <v>6858.8069999999998</v>
      </c>
      <c r="AD53" s="107">
        <f t="shared" si="12"/>
        <v>6910.1299999999992</v>
      </c>
      <c r="AE53" s="107">
        <f t="shared" si="12"/>
        <v>7016.125</v>
      </c>
      <c r="AF53" s="107">
        <f t="shared" si="12"/>
        <v>7140.0829999999996</v>
      </c>
      <c r="AG53" s="107">
        <f t="shared" si="12"/>
        <v>7258.41</v>
      </c>
      <c r="AH53" s="107">
        <f t="shared" si="12"/>
        <v>7179.1729999999998</v>
      </c>
      <c r="AI53" s="107">
        <f t="shared" si="12"/>
        <v>7326.2460000000001</v>
      </c>
      <c r="AJ53" s="107">
        <f t="shared" si="12"/>
        <v>7387.9089999999997</v>
      </c>
      <c r="AK53" s="107">
        <f t="shared" si="12"/>
        <v>7405.7089999999998</v>
      </c>
      <c r="AL53" s="107">
        <f t="shared" si="12"/>
        <v>7476.8270000000011</v>
      </c>
      <c r="AM53" s="107">
        <f t="shared" si="12"/>
        <v>7531.3429999999989</v>
      </c>
      <c r="AN53" s="107">
        <f t="shared" si="12"/>
        <v>7548.5599999999995</v>
      </c>
      <c r="AO53" s="107">
        <f t="shared" si="12"/>
        <v>7543.2610000000004</v>
      </c>
      <c r="AP53" s="107">
        <f t="shared" si="12"/>
        <v>7573.0570000000007</v>
      </c>
      <c r="AQ53" s="107">
        <f t="shared" si="12"/>
        <v>7593.4180000000006</v>
      </c>
      <c r="AR53" s="107">
        <f t="shared" si="12"/>
        <v>7613.4180000000006</v>
      </c>
      <c r="AS53" s="107">
        <f t="shared" si="12"/>
        <v>7619.6330000000007</v>
      </c>
      <c r="AT53" s="107">
        <f t="shared" si="12"/>
        <v>7628.3460000000005</v>
      </c>
      <c r="AU53" s="107">
        <f t="shared" si="12"/>
        <v>7654.5070000000005</v>
      </c>
      <c r="AV53" s="107">
        <f t="shared" si="12"/>
        <v>7665.6630000000005</v>
      </c>
      <c r="AW53" s="107">
        <f t="shared" si="12"/>
        <v>7664.5989999999993</v>
      </c>
      <c r="AX53" s="107">
        <f t="shared" si="12"/>
        <v>7630.5879999999988</v>
      </c>
      <c r="AY53" s="107">
        <f t="shared" si="12"/>
        <v>7611.4209999999994</v>
      </c>
      <c r="AZ53" s="107">
        <f t="shared" si="12"/>
        <v>7615.8259999999991</v>
      </c>
      <c r="BA53" s="107">
        <f t="shared" si="12"/>
        <v>7578.8029999999999</v>
      </c>
      <c r="BB53" s="107">
        <f t="shared" si="12"/>
        <v>7802.8150000000005</v>
      </c>
      <c r="BC53" s="107">
        <f t="shared" si="12"/>
        <v>7771.8430000000008</v>
      </c>
      <c r="BD53" s="107">
        <f t="shared" si="12"/>
        <v>7756.7560000000003</v>
      </c>
      <c r="BE53" s="107">
        <f t="shared" si="12"/>
        <v>7735.326</v>
      </c>
      <c r="BF53" s="107">
        <f t="shared" si="12"/>
        <v>7548.3690000000006</v>
      </c>
      <c r="BG53" s="107">
        <f t="shared" si="12"/>
        <v>7546.1899999999987</v>
      </c>
      <c r="BH53" s="107">
        <f t="shared" si="12"/>
        <v>7511.3430000000008</v>
      </c>
      <c r="BI53" s="107">
        <f t="shared" si="12"/>
        <v>7412.9579999999996</v>
      </c>
      <c r="BJ53" s="107">
        <f t="shared" si="12"/>
        <v>7471.6289999999999</v>
      </c>
      <c r="BK53" s="107">
        <f t="shared" si="12"/>
        <v>7502.5690000000004</v>
      </c>
      <c r="BL53" s="107">
        <f t="shared" si="12"/>
        <v>7494.3600000000006</v>
      </c>
      <c r="BM53" s="107">
        <f t="shared" si="12"/>
        <v>7556.6350000000011</v>
      </c>
      <c r="BN53" s="107">
        <f t="shared" si="12"/>
        <v>7975.0729999999994</v>
      </c>
      <c r="BO53" s="107">
        <f t="shared" ref="BO53:CX53" si="13">BO17+BO27+BO41</f>
        <v>8205.1320000000014</v>
      </c>
      <c r="BP53" s="107">
        <f t="shared" si="13"/>
        <v>8260.5560000000005</v>
      </c>
      <c r="BQ53" s="107">
        <f t="shared" si="13"/>
        <v>8323.3290000000015</v>
      </c>
      <c r="BR53" s="107">
        <f t="shared" si="13"/>
        <v>8642.027</v>
      </c>
      <c r="BS53" s="107">
        <f t="shared" si="13"/>
        <v>8663.1959999999999</v>
      </c>
      <c r="BT53" s="107">
        <f t="shared" si="13"/>
        <v>8731.2100000000009</v>
      </c>
      <c r="BU53" s="107">
        <f t="shared" si="13"/>
        <v>8730.7129999999997</v>
      </c>
      <c r="BV53" s="107">
        <f t="shared" si="13"/>
        <v>8746.9390000000003</v>
      </c>
      <c r="BW53" s="107">
        <f t="shared" si="13"/>
        <v>8717.6219999999994</v>
      </c>
      <c r="BX53" s="107">
        <f t="shared" si="13"/>
        <v>8796.9670000000006</v>
      </c>
      <c r="BY53" s="107">
        <f t="shared" si="13"/>
        <v>8791.9740000000002</v>
      </c>
      <c r="BZ53" s="107">
        <f t="shared" si="13"/>
        <v>8343.4500000000007</v>
      </c>
      <c r="CA53" s="107">
        <f t="shared" si="13"/>
        <v>8305.5220000000008</v>
      </c>
      <c r="CB53" s="107">
        <f t="shared" si="13"/>
        <v>8148.5980000000009</v>
      </c>
      <c r="CC53" s="107">
        <f t="shared" si="13"/>
        <v>8062.2569999999996</v>
      </c>
      <c r="CD53" s="107">
        <f t="shared" si="13"/>
        <v>8230.125</v>
      </c>
      <c r="CE53" s="107">
        <f t="shared" si="13"/>
        <v>8081.9189999999999</v>
      </c>
      <c r="CF53" s="107">
        <f t="shared" si="13"/>
        <v>7865.8360000000011</v>
      </c>
      <c r="CG53" s="107">
        <f t="shared" si="13"/>
        <v>7774.9679999999989</v>
      </c>
      <c r="CH53" s="107">
        <f t="shared" si="13"/>
        <v>7361.1849999999995</v>
      </c>
      <c r="CI53" s="107">
        <f t="shared" si="13"/>
        <v>7326.9359999999988</v>
      </c>
      <c r="CJ53" s="107">
        <f t="shared" si="13"/>
        <v>7119.64</v>
      </c>
      <c r="CK53" s="107">
        <f t="shared" si="13"/>
        <v>7070.2849999999999</v>
      </c>
      <c r="CL53" s="107">
        <f t="shared" si="13"/>
        <v>6637.1549999999988</v>
      </c>
      <c r="CM53" s="107">
        <f t="shared" si="13"/>
        <v>6466.8919999999998</v>
      </c>
      <c r="CN53" s="107">
        <f t="shared" si="13"/>
        <v>6368.1339999999991</v>
      </c>
      <c r="CO53" s="107">
        <f t="shared" si="13"/>
        <v>6256.5339999999997</v>
      </c>
      <c r="CP53" s="107">
        <f t="shared" si="13"/>
        <v>6146.4559999999992</v>
      </c>
      <c r="CQ53" s="107">
        <f t="shared" si="13"/>
        <v>6145.8089999999993</v>
      </c>
      <c r="CR53" s="107">
        <f t="shared" si="13"/>
        <v>6085.7240000000002</v>
      </c>
      <c r="CS53" s="107">
        <f t="shared" si="13"/>
        <v>5963.4750000000004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170117.06149999998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492.4</v>
      </c>
      <c r="C5" s="25">
        <v>422</v>
      </c>
      <c r="D5" s="25">
        <v>306.89999999999998</v>
      </c>
      <c r="E5" s="25">
        <v>235.10000000000002</v>
      </c>
      <c r="F5" s="25">
        <v>413.2</v>
      </c>
      <c r="G5" s="25">
        <v>380</v>
      </c>
      <c r="H5" s="25">
        <v>375.4</v>
      </c>
      <c r="I5" s="25">
        <v>459.5</v>
      </c>
      <c r="J5" s="25">
        <v>558.6</v>
      </c>
      <c r="K5" s="25">
        <v>675.5</v>
      </c>
      <c r="L5" s="25">
        <v>674.8</v>
      </c>
      <c r="M5" s="25">
        <v>648.20000000000005</v>
      </c>
      <c r="N5" s="25">
        <v>729.6</v>
      </c>
      <c r="O5" s="25">
        <v>745.1</v>
      </c>
      <c r="P5" s="25">
        <v>697.9</v>
      </c>
      <c r="Q5" s="25">
        <v>686.7</v>
      </c>
      <c r="R5" s="25">
        <v>660.4</v>
      </c>
      <c r="S5" s="25">
        <v>679.2</v>
      </c>
      <c r="T5" s="25">
        <v>619.4</v>
      </c>
      <c r="U5" s="25">
        <v>552.20000000000005</v>
      </c>
      <c r="V5" s="25">
        <v>500.5</v>
      </c>
      <c r="W5" s="25">
        <v>496.20000000000005</v>
      </c>
      <c r="X5" s="25">
        <v>375.6</v>
      </c>
      <c r="Y5" s="25">
        <v>208.79999999999995</v>
      </c>
      <c r="Z5" s="25">
        <v>-81.699999999999989</v>
      </c>
      <c r="AA5" s="25">
        <v>-96.800000000000011</v>
      </c>
      <c r="AB5" s="25">
        <v>80.100000000000023</v>
      </c>
      <c r="AC5" s="25">
        <v>100</v>
      </c>
      <c r="AD5" s="25">
        <v>-322.8</v>
      </c>
      <c r="AE5" s="25">
        <v>-281.3</v>
      </c>
      <c r="AF5" s="25">
        <v>-177</v>
      </c>
      <c r="AG5" s="25">
        <v>-100</v>
      </c>
      <c r="AH5" s="25">
        <v>104.69999999999999</v>
      </c>
      <c r="AI5" s="25">
        <v>234.5</v>
      </c>
      <c r="AJ5" s="25">
        <v>234.5</v>
      </c>
      <c r="AK5" s="25">
        <v>234.5</v>
      </c>
      <c r="AL5" s="25">
        <v>446.3</v>
      </c>
      <c r="AM5" s="25">
        <v>446.3</v>
      </c>
      <c r="AN5" s="25">
        <v>446.3</v>
      </c>
      <c r="AO5" s="25">
        <v>446.3</v>
      </c>
      <c r="AP5" s="25">
        <v>427.3</v>
      </c>
      <c r="AQ5" s="25">
        <v>427.3</v>
      </c>
      <c r="AR5" s="25">
        <v>427.3</v>
      </c>
      <c r="AS5" s="25">
        <v>427.3</v>
      </c>
      <c r="AT5" s="25">
        <v>274.10000000000002</v>
      </c>
      <c r="AU5" s="25">
        <v>274.10000000000002</v>
      </c>
      <c r="AV5" s="25">
        <v>274.10000000000002</v>
      </c>
      <c r="AW5" s="25">
        <v>274.10000000000002</v>
      </c>
      <c r="AX5" s="25">
        <v>353</v>
      </c>
      <c r="AY5" s="25">
        <v>353</v>
      </c>
      <c r="AZ5" s="25">
        <v>353</v>
      </c>
      <c r="BA5" s="25">
        <v>353</v>
      </c>
      <c r="BB5" s="25">
        <v>691.8</v>
      </c>
      <c r="BC5" s="25">
        <v>691.8</v>
      </c>
      <c r="BD5" s="25">
        <v>691.8</v>
      </c>
      <c r="BE5" s="25">
        <v>691.8</v>
      </c>
      <c r="BF5" s="25">
        <v>561.6</v>
      </c>
      <c r="BG5" s="25">
        <v>561.6</v>
      </c>
      <c r="BH5" s="25">
        <v>561.6</v>
      </c>
      <c r="BI5" s="25">
        <v>439.9</v>
      </c>
      <c r="BJ5" s="25">
        <v>434.8</v>
      </c>
      <c r="BK5" s="25">
        <v>434.8</v>
      </c>
      <c r="BL5" s="25">
        <v>434.8</v>
      </c>
      <c r="BM5" s="25">
        <v>434.8</v>
      </c>
      <c r="BN5" s="25">
        <v>276.89999999999998</v>
      </c>
      <c r="BO5" s="25">
        <v>339.1</v>
      </c>
      <c r="BP5" s="25">
        <v>339.1</v>
      </c>
      <c r="BQ5" s="25">
        <v>339.1</v>
      </c>
      <c r="BR5" s="25">
        <v>457.4</v>
      </c>
      <c r="BS5" s="25">
        <v>456.1</v>
      </c>
      <c r="BT5" s="25">
        <v>508</v>
      </c>
      <c r="BU5" s="25">
        <v>492.20000000000005</v>
      </c>
      <c r="BV5" s="25">
        <v>498.79999999999995</v>
      </c>
      <c r="BW5" s="25">
        <v>500.5</v>
      </c>
      <c r="BX5" s="25">
        <v>537.40000000000009</v>
      </c>
      <c r="BY5" s="25">
        <v>539</v>
      </c>
      <c r="BZ5" s="25">
        <v>681.6</v>
      </c>
      <c r="CA5" s="25">
        <v>633.1</v>
      </c>
      <c r="CB5" s="25">
        <v>531.79999999999995</v>
      </c>
      <c r="CC5" s="25">
        <v>512.4</v>
      </c>
      <c r="CD5" s="25">
        <v>573.4</v>
      </c>
      <c r="CE5" s="25">
        <v>541.6</v>
      </c>
      <c r="CF5" s="25">
        <v>439.20000000000005</v>
      </c>
      <c r="CG5" s="25">
        <v>494.80000000000007</v>
      </c>
      <c r="CH5" s="25">
        <v>494.5</v>
      </c>
      <c r="CI5" s="25">
        <v>616.70000000000005</v>
      </c>
      <c r="CJ5" s="25">
        <v>493</v>
      </c>
      <c r="CK5" s="25">
        <v>563.20000000000005</v>
      </c>
      <c r="CL5" s="25">
        <v>562.6</v>
      </c>
      <c r="CM5" s="25">
        <v>462.2</v>
      </c>
      <c r="CN5" s="25">
        <v>368.7</v>
      </c>
      <c r="CO5" s="25">
        <v>396.3</v>
      </c>
      <c r="CP5" s="25">
        <v>532.70000000000005</v>
      </c>
      <c r="CQ5" s="25">
        <v>604.5</v>
      </c>
      <c r="CR5" s="25">
        <v>657.09999999999991</v>
      </c>
      <c r="CS5" s="25">
        <v>639.4</v>
      </c>
      <c r="CT5" s="26"/>
      <c r="CU5" s="26"/>
      <c r="CV5" s="26"/>
      <c r="CW5" s="27"/>
      <c r="CX5" s="132">
        <f t="array" ref="CX5">SUMPRODUCT(B5:CW5*0.25)</f>
        <v>10309.549999999992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111.79</v>
      </c>
      <c r="C8" s="138">
        <v>103.94</v>
      </c>
      <c r="D8" s="138">
        <v>100.52</v>
      </c>
      <c r="E8" s="138">
        <v>99.9</v>
      </c>
      <c r="F8" s="138">
        <v>110.42</v>
      </c>
      <c r="G8" s="138">
        <v>101.76</v>
      </c>
      <c r="H8" s="138">
        <v>99.95</v>
      </c>
      <c r="I8" s="138">
        <v>102.27</v>
      </c>
      <c r="J8" s="138">
        <v>102.2</v>
      </c>
      <c r="K8" s="138">
        <v>100.32</v>
      </c>
      <c r="L8" s="138">
        <v>98.87</v>
      </c>
      <c r="M8" s="138">
        <v>97.44</v>
      </c>
      <c r="N8" s="138">
        <v>99.84</v>
      </c>
      <c r="O8" s="138">
        <v>99.5</v>
      </c>
      <c r="P8" s="138">
        <v>99.02</v>
      </c>
      <c r="Q8" s="138">
        <v>99.04</v>
      </c>
      <c r="R8" s="138">
        <v>99.84</v>
      </c>
      <c r="S8" s="138">
        <v>101.68</v>
      </c>
      <c r="T8" s="138">
        <v>102</v>
      </c>
      <c r="U8" s="138">
        <v>105.54</v>
      </c>
      <c r="V8" s="138">
        <v>97.38</v>
      </c>
      <c r="W8" s="138">
        <v>102.79</v>
      </c>
      <c r="X8" s="138">
        <v>107.86</v>
      </c>
      <c r="Y8" s="138">
        <v>121.1</v>
      </c>
      <c r="Z8" s="138">
        <v>111.91</v>
      </c>
      <c r="AA8" s="138">
        <v>138.04</v>
      </c>
      <c r="AB8" s="138">
        <v>151.49</v>
      </c>
      <c r="AC8" s="138">
        <v>178</v>
      </c>
      <c r="AD8" s="138">
        <v>146.87</v>
      </c>
      <c r="AE8" s="138">
        <v>174.97</v>
      </c>
      <c r="AF8" s="138">
        <v>222.1</v>
      </c>
      <c r="AG8" s="138">
        <v>189.99</v>
      </c>
      <c r="AH8" s="138">
        <v>222.65</v>
      </c>
      <c r="AI8" s="138">
        <v>236.04</v>
      </c>
      <c r="AJ8" s="138">
        <v>145.33000000000001</v>
      </c>
      <c r="AK8" s="138">
        <v>138.38</v>
      </c>
      <c r="AL8" s="138">
        <v>223.93</v>
      </c>
      <c r="AM8" s="138">
        <v>147.22</v>
      </c>
      <c r="AN8" s="138">
        <v>142.76</v>
      </c>
      <c r="AO8" s="138">
        <v>141.77000000000001</v>
      </c>
      <c r="AP8" s="138">
        <v>143.97</v>
      </c>
      <c r="AQ8" s="138">
        <v>142.62</v>
      </c>
      <c r="AR8" s="138">
        <v>141.76</v>
      </c>
      <c r="AS8" s="138">
        <v>141.41</v>
      </c>
      <c r="AT8" s="138">
        <v>132.47</v>
      </c>
      <c r="AU8" s="138">
        <v>137.01</v>
      </c>
      <c r="AV8" s="138">
        <v>138.53</v>
      </c>
      <c r="AW8" s="138">
        <v>139.9</v>
      </c>
      <c r="AX8" s="138">
        <v>141.84</v>
      </c>
      <c r="AY8" s="138">
        <v>141.06</v>
      </c>
      <c r="AZ8" s="138">
        <v>143.15</v>
      </c>
      <c r="BA8" s="138">
        <v>141.81</v>
      </c>
      <c r="BB8" s="138">
        <v>145.16999999999999</v>
      </c>
      <c r="BC8" s="138">
        <v>151.38999999999999</v>
      </c>
      <c r="BD8" s="138">
        <v>140.44999999999999</v>
      </c>
      <c r="BE8" s="138">
        <v>142.26</v>
      </c>
      <c r="BF8" s="138">
        <v>138.76</v>
      </c>
      <c r="BG8" s="138">
        <v>143.37</v>
      </c>
      <c r="BH8" s="138">
        <v>200.96</v>
      </c>
      <c r="BI8" s="138">
        <v>210.92</v>
      </c>
      <c r="BJ8" s="138">
        <v>142.74</v>
      </c>
      <c r="BK8" s="138">
        <v>147.41999999999999</v>
      </c>
      <c r="BL8" s="138">
        <v>209.94</v>
      </c>
      <c r="BM8" s="138">
        <v>241.82</v>
      </c>
      <c r="BN8" s="138">
        <v>237.17</v>
      </c>
      <c r="BO8" s="138">
        <v>147</v>
      </c>
      <c r="BP8" s="138">
        <v>193.83</v>
      </c>
      <c r="BQ8" s="138">
        <v>163.99</v>
      </c>
      <c r="BR8" s="138">
        <v>271.58999999999997</v>
      </c>
      <c r="BS8" s="138">
        <v>281.94</v>
      </c>
      <c r="BT8" s="138">
        <v>250.98</v>
      </c>
      <c r="BU8" s="138">
        <v>218.44</v>
      </c>
      <c r="BV8" s="138">
        <v>216.34</v>
      </c>
      <c r="BW8" s="138">
        <v>218.17</v>
      </c>
      <c r="BX8" s="138">
        <v>196.44</v>
      </c>
      <c r="BY8" s="138">
        <v>178.7</v>
      </c>
      <c r="BZ8" s="138">
        <v>201.19</v>
      </c>
      <c r="CA8" s="138">
        <v>175.03</v>
      </c>
      <c r="CB8" s="138">
        <v>159.66</v>
      </c>
      <c r="CC8" s="138">
        <v>150.76</v>
      </c>
      <c r="CD8" s="138">
        <v>171.71</v>
      </c>
      <c r="CE8" s="138">
        <v>150.1</v>
      </c>
      <c r="CF8" s="138">
        <v>134.94999999999999</v>
      </c>
      <c r="CG8" s="138">
        <v>124</v>
      </c>
      <c r="CH8" s="138">
        <v>138.22999999999999</v>
      </c>
      <c r="CI8" s="138">
        <v>131.36000000000001</v>
      </c>
      <c r="CJ8" s="138">
        <v>117.07</v>
      </c>
      <c r="CK8" s="138">
        <v>110.38</v>
      </c>
      <c r="CL8" s="138">
        <v>135.88999999999999</v>
      </c>
      <c r="CM8" s="138">
        <v>122.63</v>
      </c>
      <c r="CN8" s="138">
        <v>112.73</v>
      </c>
      <c r="CO8" s="138">
        <v>106.35</v>
      </c>
      <c r="CP8" s="138">
        <v>121.68</v>
      </c>
      <c r="CQ8" s="138">
        <v>111.02</v>
      </c>
      <c r="CR8" s="138">
        <v>104.61</v>
      </c>
      <c r="CS8" s="138">
        <v>99.81</v>
      </c>
      <c r="CT8" s="139"/>
      <c r="CU8" s="139"/>
      <c r="CV8" s="139"/>
      <c r="CW8" s="140"/>
      <c r="CX8" s="141">
        <f>IF(SUM(B8:CW8)&lt;&gt;0,AVERAGEIF(B8:CW8,"&lt;&gt;"""),"")</f>
        <v>147.19687500000006</v>
      </c>
    </row>
    <row r="9" spans="1:102" ht="24.95" customHeight="1" thickBot="1" x14ac:dyDescent="0.25">
      <c r="A9" s="133" t="s">
        <v>6</v>
      </c>
      <c r="B9" s="42">
        <v>104.03749999999999</v>
      </c>
      <c r="C9" s="43">
        <v>104.03749999999999</v>
      </c>
      <c r="D9" s="43">
        <v>104.03749999999999</v>
      </c>
      <c r="E9" s="43">
        <v>104.03749999999999</v>
      </c>
      <c r="F9" s="43">
        <v>103.6</v>
      </c>
      <c r="G9" s="43">
        <v>103.6</v>
      </c>
      <c r="H9" s="43">
        <v>103.6</v>
      </c>
      <c r="I9" s="43">
        <v>103.6</v>
      </c>
      <c r="J9" s="43">
        <v>99.707499999999996</v>
      </c>
      <c r="K9" s="43">
        <v>99.707499999999996</v>
      </c>
      <c r="L9" s="43">
        <v>99.707499999999996</v>
      </c>
      <c r="M9" s="43">
        <v>99.707499999999996</v>
      </c>
      <c r="N9" s="43">
        <v>99.35</v>
      </c>
      <c r="O9" s="43">
        <v>99.35</v>
      </c>
      <c r="P9" s="43">
        <v>99.35</v>
      </c>
      <c r="Q9" s="43">
        <v>99.35</v>
      </c>
      <c r="R9" s="43">
        <v>102.265</v>
      </c>
      <c r="S9" s="43">
        <v>102.265</v>
      </c>
      <c r="T9" s="43">
        <v>102.265</v>
      </c>
      <c r="U9" s="43">
        <v>102.265</v>
      </c>
      <c r="V9" s="43">
        <v>107.2825</v>
      </c>
      <c r="W9" s="43">
        <v>107.2825</v>
      </c>
      <c r="X9" s="43">
        <v>107.2825</v>
      </c>
      <c r="Y9" s="43">
        <v>107.2825</v>
      </c>
      <c r="Z9" s="43">
        <v>144.86000000000001</v>
      </c>
      <c r="AA9" s="43">
        <v>144.86000000000001</v>
      </c>
      <c r="AB9" s="43">
        <v>144.86000000000001</v>
      </c>
      <c r="AC9" s="43">
        <v>144.86000000000001</v>
      </c>
      <c r="AD9" s="43">
        <v>183.48249999999999</v>
      </c>
      <c r="AE9" s="43">
        <v>183.48249999999999</v>
      </c>
      <c r="AF9" s="43">
        <v>183.48249999999999</v>
      </c>
      <c r="AG9" s="43">
        <v>183.48249999999999</v>
      </c>
      <c r="AH9" s="43">
        <v>185.6</v>
      </c>
      <c r="AI9" s="43">
        <v>185.6</v>
      </c>
      <c r="AJ9" s="43">
        <v>185.6</v>
      </c>
      <c r="AK9" s="43">
        <v>185.6</v>
      </c>
      <c r="AL9" s="43">
        <v>163.92</v>
      </c>
      <c r="AM9" s="43">
        <v>163.92</v>
      </c>
      <c r="AN9" s="43">
        <v>163.92</v>
      </c>
      <c r="AO9" s="43">
        <v>163.92</v>
      </c>
      <c r="AP9" s="43">
        <v>142.44</v>
      </c>
      <c r="AQ9" s="43">
        <v>142.44</v>
      </c>
      <c r="AR9" s="43">
        <v>142.44</v>
      </c>
      <c r="AS9" s="43">
        <v>142.44</v>
      </c>
      <c r="AT9" s="43">
        <v>136.97749999999999</v>
      </c>
      <c r="AU9" s="43">
        <v>136.97749999999999</v>
      </c>
      <c r="AV9" s="43">
        <v>136.97749999999999</v>
      </c>
      <c r="AW9" s="43">
        <v>136.97749999999999</v>
      </c>
      <c r="AX9" s="43">
        <v>141.965</v>
      </c>
      <c r="AY9" s="43">
        <v>141.965</v>
      </c>
      <c r="AZ9" s="43">
        <v>141.965</v>
      </c>
      <c r="BA9" s="43">
        <v>141.965</v>
      </c>
      <c r="BB9" s="43">
        <v>144.8175</v>
      </c>
      <c r="BC9" s="43">
        <v>144.8175</v>
      </c>
      <c r="BD9" s="43">
        <v>144.8175</v>
      </c>
      <c r="BE9" s="43">
        <v>144.8175</v>
      </c>
      <c r="BF9" s="43">
        <v>173.5025</v>
      </c>
      <c r="BG9" s="43">
        <v>173.5025</v>
      </c>
      <c r="BH9" s="43">
        <v>173.5025</v>
      </c>
      <c r="BI9" s="43">
        <v>173.5025</v>
      </c>
      <c r="BJ9" s="43">
        <v>185.48</v>
      </c>
      <c r="BK9" s="43">
        <v>185.48</v>
      </c>
      <c r="BL9" s="43">
        <v>185.48</v>
      </c>
      <c r="BM9" s="43">
        <v>185.48</v>
      </c>
      <c r="BN9" s="43">
        <v>185.4975</v>
      </c>
      <c r="BO9" s="43">
        <v>185.4975</v>
      </c>
      <c r="BP9" s="43">
        <v>185.4975</v>
      </c>
      <c r="BQ9" s="43">
        <v>185.4975</v>
      </c>
      <c r="BR9" s="43">
        <v>255.73750000000001</v>
      </c>
      <c r="BS9" s="43">
        <v>255.73750000000001</v>
      </c>
      <c r="BT9" s="43">
        <v>255.73750000000001</v>
      </c>
      <c r="BU9" s="43">
        <v>255.73750000000001</v>
      </c>
      <c r="BV9" s="43">
        <v>202.41249999999999</v>
      </c>
      <c r="BW9" s="43">
        <v>202.41249999999999</v>
      </c>
      <c r="BX9" s="43">
        <v>202.41249999999999</v>
      </c>
      <c r="BY9" s="43">
        <v>202.41249999999999</v>
      </c>
      <c r="BZ9" s="43">
        <v>171.66</v>
      </c>
      <c r="CA9" s="43">
        <v>171.66</v>
      </c>
      <c r="CB9" s="43">
        <v>171.66</v>
      </c>
      <c r="CC9" s="43">
        <v>171.66</v>
      </c>
      <c r="CD9" s="43">
        <v>145.19</v>
      </c>
      <c r="CE9" s="43">
        <v>145.19</v>
      </c>
      <c r="CF9" s="43">
        <v>145.19</v>
      </c>
      <c r="CG9" s="43">
        <v>145.19</v>
      </c>
      <c r="CH9" s="43">
        <v>124.26</v>
      </c>
      <c r="CI9" s="43">
        <v>124.26</v>
      </c>
      <c r="CJ9" s="43">
        <v>124.26</v>
      </c>
      <c r="CK9" s="43">
        <v>124.26</v>
      </c>
      <c r="CL9" s="43">
        <v>119.4</v>
      </c>
      <c r="CM9" s="43">
        <v>119.4</v>
      </c>
      <c r="CN9" s="43">
        <v>119.4</v>
      </c>
      <c r="CO9" s="43">
        <v>119.4</v>
      </c>
      <c r="CP9" s="43">
        <v>109.28</v>
      </c>
      <c r="CQ9" s="43">
        <v>109.28</v>
      </c>
      <c r="CR9" s="43">
        <v>109.28</v>
      </c>
      <c r="CS9" s="43">
        <v>109.28</v>
      </c>
      <c r="CT9" s="44"/>
      <c r="CU9" s="44"/>
      <c r="CV9" s="44"/>
      <c r="CW9" s="45"/>
      <c r="CX9" s="142">
        <f>IF(SUM(B9:CW9)&lt;&gt;0,AVERAGEIF(B9:CW9,"&lt;&gt;"""),"")</f>
        <v>147.19687499999998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7.6</v>
      </c>
      <c r="C14" s="149">
        <v>78</v>
      </c>
      <c r="D14" s="149">
        <v>193.1</v>
      </c>
      <c r="E14" s="149">
        <v>264.89999999999998</v>
      </c>
      <c r="F14" s="149">
        <v>86.8</v>
      </c>
      <c r="G14" s="149">
        <v>120</v>
      </c>
      <c r="H14" s="149">
        <v>124.6</v>
      </c>
      <c r="I14" s="149">
        <v>40.5</v>
      </c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>
        <v>89.5</v>
      </c>
      <c r="CO14" s="149">
        <v>61.9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266.72499999999997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388.5</v>
      </c>
      <c r="W16" s="155">
        <v>388.5</v>
      </c>
      <c r="X16" s="155">
        <v>388.5</v>
      </c>
      <c r="Y16" s="155">
        <v>388.5</v>
      </c>
      <c r="Z16" s="155">
        <v>500</v>
      </c>
      <c r="AA16" s="155">
        <v>500</v>
      </c>
      <c r="AB16" s="155">
        <v>500</v>
      </c>
      <c r="AC16" s="155">
        <v>500</v>
      </c>
      <c r="AD16" s="155">
        <v>500</v>
      </c>
      <c r="AE16" s="155">
        <v>500</v>
      </c>
      <c r="AF16" s="155">
        <v>500</v>
      </c>
      <c r="AG16" s="155">
        <v>500</v>
      </c>
      <c r="AH16" s="155">
        <v>165.5</v>
      </c>
      <c r="AI16" s="155">
        <v>165.5</v>
      </c>
      <c r="AJ16" s="155">
        <v>165.5</v>
      </c>
      <c r="AK16" s="155">
        <v>165.5</v>
      </c>
      <c r="AL16" s="155"/>
      <c r="AM16" s="155"/>
      <c r="AN16" s="155"/>
      <c r="AO16" s="155"/>
      <c r="AP16" s="155"/>
      <c r="AQ16" s="155"/>
      <c r="AR16" s="155"/>
      <c r="AS16" s="155"/>
      <c r="AT16" s="155">
        <v>125.9</v>
      </c>
      <c r="AU16" s="155">
        <v>125.9</v>
      </c>
      <c r="AV16" s="155">
        <v>125.9</v>
      </c>
      <c r="AW16" s="155">
        <v>125.9</v>
      </c>
      <c r="AX16" s="155">
        <v>47</v>
      </c>
      <c r="AY16" s="155">
        <v>47</v>
      </c>
      <c r="AZ16" s="155">
        <v>47</v>
      </c>
      <c r="BA16" s="155">
        <v>47</v>
      </c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260.89999999999998</v>
      </c>
      <c r="BO16" s="155">
        <v>260.89999999999998</v>
      </c>
      <c r="BP16" s="155">
        <v>260.89999999999998</v>
      </c>
      <c r="BQ16" s="155">
        <v>260.89999999999998</v>
      </c>
      <c r="BR16" s="155">
        <v>500</v>
      </c>
      <c r="BS16" s="155">
        <v>500</v>
      </c>
      <c r="BT16" s="155">
        <v>500</v>
      </c>
      <c r="BU16" s="155">
        <v>500</v>
      </c>
      <c r="BV16" s="155">
        <v>500</v>
      </c>
      <c r="BW16" s="155">
        <v>500</v>
      </c>
      <c r="BX16" s="155">
        <v>500</v>
      </c>
      <c r="BY16" s="155">
        <v>500</v>
      </c>
      <c r="BZ16" s="155"/>
      <c r="CA16" s="155"/>
      <c r="CB16" s="155"/>
      <c r="CC16" s="155"/>
      <c r="CD16" s="155">
        <v>262.89999999999998</v>
      </c>
      <c r="CE16" s="155">
        <v>262.89999999999998</v>
      </c>
      <c r="CF16" s="155">
        <v>262.89999999999998</v>
      </c>
      <c r="CG16" s="155">
        <v>262.89999999999998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3250.6999999999989</v>
      </c>
    </row>
    <row r="17" spans="1:102" ht="30" customHeight="1" thickBot="1" x14ac:dyDescent="0.25">
      <c r="A17" s="105" t="s">
        <v>53</v>
      </c>
      <c r="B17" s="159">
        <f>SUM(B12:B16)</f>
        <v>7.6</v>
      </c>
      <c r="C17" s="160">
        <f t="shared" ref="C17:BN17" si="0">SUM(C12:C16)</f>
        <v>78</v>
      </c>
      <c r="D17" s="160">
        <f t="shared" si="0"/>
        <v>193.1</v>
      </c>
      <c r="E17" s="160">
        <f t="shared" si="0"/>
        <v>264.89999999999998</v>
      </c>
      <c r="F17" s="160">
        <f t="shared" si="0"/>
        <v>86.8</v>
      </c>
      <c r="G17" s="160">
        <f t="shared" si="0"/>
        <v>120</v>
      </c>
      <c r="H17" s="160">
        <f t="shared" si="0"/>
        <v>124.6</v>
      </c>
      <c r="I17" s="160">
        <f t="shared" si="0"/>
        <v>40.5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388.5</v>
      </c>
      <c r="W17" s="160">
        <f t="shared" si="0"/>
        <v>388.5</v>
      </c>
      <c r="X17" s="160">
        <f t="shared" si="0"/>
        <v>388.5</v>
      </c>
      <c r="Y17" s="160">
        <f t="shared" si="0"/>
        <v>388.5</v>
      </c>
      <c r="Z17" s="160">
        <f t="shared" si="0"/>
        <v>500</v>
      </c>
      <c r="AA17" s="160">
        <f t="shared" si="0"/>
        <v>500</v>
      </c>
      <c r="AB17" s="160">
        <f t="shared" si="0"/>
        <v>500</v>
      </c>
      <c r="AC17" s="160">
        <f t="shared" si="0"/>
        <v>500</v>
      </c>
      <c r="AD17" s="160">
        <f t="shared" si="0"/>
        <v>500</v>
      </c>
      <c r="AE17" s="160">
        <f t="shared" si="0"/>
        <v>500</v>
      </c>
      <c r="AF17" s="160">
        <f t="shared" si="0"/>
        <v>500</v>
      </c>
      <c r="AG17" s="160">
        <f t="shared" si="0"/>
        <v>500</v>
      </c>
      <c r="AH17" s="160">
        <f t="shared" si="0"/>
        <v>165.5</v>
      </c>
      <c r="AI17" s="160">
        <f t="shared" si="0"/>
        <v>165.5</v>
      </c>
      <c r="AJ17" s="160">
        <f t="shared" si="0"/>
        <v>165.5</v>
      </c>
      <c r="AK17" s="160">
        <f t="shared" si="0"/>
        <v>165.5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125.9</v>
      </c>
      <c r="AU17" s="160">
        <f t="shared" si="0"/>
        <v>125.9</v>
      </c>
      <c r="AV17" s="160">
        <f t="shared" si="0"/>
        <v>125.9</v>
      </c>
      <c r="AW17" s="160">
        <f t="shared" si="0"/>
        <v>125.9</v>
      </c>
      <c r="AX17" s="160">
        <f t="shared" si="0"/>
        <v>47</v>
      </c>
      <c r="AY17" s="160">
        <f t="shared" si="0"/>
        <v>47</v>
      </c>
      <c r="AZ17" s="160">
        <f t="shared" si="0"/>
        <v>47</v>
      </c>
      <c r="BA17" s="160">
        <f t="shared" si="0"/>
        <v>47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260.89999999999998</v>
      </c>
      <c r="BO17" s="160">
        <f t="shared" ref="BO17:CW17" si="1">SUM(BO12:BO16)</f>
        <v>260.89999999999998</v>
      </c>
      <c r="BP17" s="160">
        <f t="shared" si="1"/>
        <v>260.89999999999998</v>
      </c>
      <c r="BQ17" s="160">
        <f t="shared" si="1"/>
        <v>260.89999999999998</v>
      </c>
      <c r="BR17" s="160">
        <f t="shared" si="1"/>
        <v>500</v>
      </c>
      <c r="BS17" s="160">
        <f t="shared" si="1"/>
        <v>500</v>
      </c>
      <c r="BT17" s="160">
        <f t="shared" si="1"/>
        <v>500</v>
      </c>
      <c r="BU17" s="160">
        <f t="shared" si="1"/>
        <v>500</v>
      </c>
      <c r="BV17" s="160">
        <f t="shared" si="1"/>
        <v>500</v>
      </c>
      <c r="BW17" s="160">
        <f t="shared" si="1"/>
        <v>500</v>
      </c>
      <c r="BX17" s="160">
        <f t="shared" si="1"/>
        <v>500</v>
      </c>
      <c r="BY17" s="160">
        <f t="shared" si="1"/>
        <v>500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262.89999999999998</v>
      </c>
      <c r="CE17" s="160">
        <f t="shared" si="1"/>
        <v>262.89999999999998</v>
      </c>
      <c r="CF17" s="160">
        <f t="shared" si="1"/>
        <v>262.89999999999998</v>
      </c>
      <c r="CG17" s="160">
        <f t="shared" si="1"/>
        <v>262.89999999999998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89.5</v>
      </c>
      <c r="CO17" s="160">
        <f t="shared" si="1"/>
        <v>61.9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3517.4249999999988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>
        <v>58.6</v>
      </c>
      <c r="K22" s="149">
        <v>175.5</v>
      </c>
      <c r="L22" s="149">
        <v>174.8</v>
      </c>
      <c r="M22" s="149">
        <v>148.19999999999999</v>
      </c>
      <c r="N22" s="149">
        <v>229.6</v>
      </c>
      <c r="O22" s="149">
        <v>245.1</v>
      </c>
      <c r="P22" s="149">
        <v>197.9</v>
      </c>
      <c r="Q22" s="149">
        <v>186.7</v>
      </c>
      <c r="R22" s="149">
        <v>160.4</v>
      </c>
      <c r="S22" s="149">
        <v>179.2</v>
      </c>
      <c r="T22" s="149">
        <v>119.4</v>
      </c>
      <c r="U22" s="149">
        <v>52.2</v>
      </c>
      <c r="V22" s="149">
        <v>889</v>
      </c>
      <c r="W22" s="149">
        <v>884.7</v>
      </c>
      <c r="X22" s="149">
        <v>764.1</v>
      </c>
      <c r="Y22" s="149">
        <v>597.29999999999995</v>
      </c>
      <c r="Z22" s="149">
        <v>418.3</v>
      </c>
      <c r="AA22" s="149">
        <v>403.2</v>
      </c>
      <c r="AB22" s="149">
        <v>580.1</v>
      </c>
      <c r="AC22" s="149">
        <v>600</v>
      </c>
      <c r="AD22" s="149">
        <v>177.2</v>
      </c>
      <c r="AE22" s="149">
        <v>218.7</v>
      </c>
      <c r="AF22" s="149">
        <v>323</v>
      </c>
      <c r="AG22" s="149">
        <v>400</v>
      </c>
      <c r="AH22" s="149">
        <v>270.2</v>
      </c>
      <c r="AI22" s="149">
        <v>400</v>
      </c>
      <c r="AJ22" s="149">
        <v>400</v>
      </c>
      <c r="AK22" s="149">
        <v>400</v>
      </c>
      <c r="AL22" s="149">
        <v>400</v>
      </c>
      <c r="AM22" s="149">
        <v>400</v>
      </c>
      <c r="AN22" s="149">
        <v>400</v>
      </c>
      <c r="AO22" s="149">
        <v>400</v>
      </c>
      <c r="AP22" s="149">
        <v>400</v>
      </c>
      <c r="AQ22" s="149">
        <v>400</v>
      </c>
      <c r="AR22" s="149">
        <v>400</v>
      </c>
      <c r="AS22" s="149">
        <v>400</v>
      </c>
      <c r="AT22" s="149">
        <v>400</v>
      </c>
      <c r="AU22" s="149">
        <v>400</v>
      </c>
      <c r="AV22" s="149">
        <v>400</v>
      </c>
      <c r="AW22" s="149">
        <v>400</v>
      </c>
      <c r="AX22" s="149">
        <v>400</v>
      </c>
      <c r="AY22" s="149">
        <v>400</v>
      </c>
      <c r="AZ22" s="149">
        <v>400</v>
      </c>
      <c r="BA22" s="149">
        <v>400</v>
      </c>
      <c r="BB22" s="149">
        <v>400</v>
      </c>
      <c r="BC22" s="149">
        <v>400</v>
      </c>
      <c r="BD22" s="149">
        <v>400</v>
      </c>
      <c r="BE22" s="149">
        <v>400</v>
      </c>
      <c r="BF22" s="149">
        <v>400</v>
      </c>
      <c r="BG22" s="149">
        <v>400</v>
      </c>
      <c r="BH22" s="149">
        <v>400</v>
      </c>
      <c r="BI22" s="149">
        <v>278.3</v>
      </c>
      <c r="BJ22" s="149">
        <v>400</v>
      </c>
      <c r="BK22" s="149">
        <v>400</v>
      </c>
      <c r="BL22" s="149">
        <v>400</v>
      </c>
      <c r="BM22" s="149">
        <v>400</v>
      </c>
      <c r="BN22" s="149">
        <v>537.79999999999995</v>
      </c>
      <c r="BO22" s="149">
        <v>600</v>
      </c>
      <c r="BP22" s="149">
        <v>600</v>
      </c>
      <c r="BQ22" s="149">
        <v>600</v>
      </c>
      <c r="BR22" s="149">
        <v>957.4</v>
      </c>
      <c r="BS22" s="149">
        <v>956.1</v>
      </c>
      <c r="BT22" s="149">
        <v>1008</v>
      </c>
      <c r="BU22" s="149">
        <v>992.2</v>
      </c>
      <c r="BV22" s="149">
        <v>998.8</v>
      </c>
      <c r="BW22" s="149">
        <v>1000.5</v>
      </c>
      <c r="BX22" s="149">
        <v>1037.4000000000001</v>
      </c>
      <c r="BY22" s="149">
        <v>1039</v>
      </c>
      <c r="BZ22" s="149">
        <v>181.6</v>
      </c>
      <c r="CA22" s="149">
        <v>133.1</v>
      </c>
      <c r="CB22" s="149">
        <v>31.8</v>
      </c>
      <c r="CC22" s="149">
        <v>12.4</v>
      </c>
      <c r="CD22" s="149">
        <v>836.3</v>
      </c>
      <c r="CE22" s="149">
        <v>804.5</v>
      </c>
      <c r="CF22" s="149">
        <v>702.1</v>
      </c>
      <c r="CG22" s="149">
        <v>757.7</v>
      </c>
      <c r="CH22" s="149">
        <v>157.6</v>
      </c>
      <c r="CI22" s="149">
        <v>279.8</v>
      </c>
      <c r="CJ22" s="149">
        <v>156.1</v>
      </c>
      <c r="CK22" s="149">
        <v>226.3</v>
      </c>
      <c r="CL22" s="149">
        <v>104.4</v>
      </c>
      <c r="CM22" s="149">
        <v>4</v>
      </c>
      <c r="CN22" s="149"/>
      <c r="CO22" s="149"/>
      <c r="CP22" s="149">
        <v>279.5</v>
      </c>
      <c r="CQ22" s="149">
        <v>351.3</v>
      </c>
      <c r="CR22" s="149">
        <v>403.9</v>
      </c>
      <c r="CS22" s="149">
        <v>386.2</v>
      </c>
      <c r="CT22" s="150"/>
      <c r="CU22" s="150"/>
      <c r="CV22" s="150"/>
      <c r="CW22" s="151"/>
      <c r="CX22" s="152">
        <f t="array" ref="CX22">SUMPRODUCT(B22:CW22*0.25)</f>
        <v>9216.875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>
        <v>46.3</v>
      </c>
      <c r="AM24" s="155">
        <v>46.3</v>
      </c>
      <c r="AN24" s="155">
        <v>46.3</v>
      </c>
      <c r="AO24" s="155">
        <v>46.3</v>
      </c>
      <c r="AP24" s="155">
        <v>27.3</v>
      </c>
      <c r="AQ24" s="155">
        <v>27.3</v>
      </c>
      <c r="AR24" s="155">
        <v>27.3</v>
      </c>
      <c r="AS24" s="155">
        <v>27.3</v>
      </c>
      <c r="AT24" s="155"/>
      <c r="AU24" s="155"/>
      <c r="AV24" s="155"/>
      <c r="AW24" s="155"/>
      <c r="AX24" s="155"/>
      <c r="AY24" s="155"/>
      <c r="AZ24" s="155"/>
      <c r="BA24" s="155"/>
      <c r="BB24" s="155">
        <v>291.8</v>
      </c>
      <c r="BC24" s="155">
        <v>291.8</v>
      </c>
      <c r="BD24" s="155">
        <v>291.8</v>
      </c>
      <c r="BE24" s="155">
        <v>291.8</v>
      </c>
      <c r="BF24" s="155">
        <v>161.6</v>
      </c>
      <c r="BG24" s="155">
        <v>161.6</v>
      </c>
      <c r="BH24" s="155">
        <v>161.6</v>
      </c>
      <c r="BI24" s="155">
        <v>161.6</v>
      </c>
      <c r="BJ24" s="155">
        <v>34.799999999999997</v>
      </c>
      <c r="BK24" s="155">
        <v>34.799999999999997</v>
      </c>
      <c r="BL24" s="155">
        <v>34.799999999999997</v>
      </c>
      <c r="BM24" s="155">
        <v>34.799999999999997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500</v>
      </c>
      <c r="CA24" s="155">
        <v>500</v>
      </c>
      <c r="CB24" s="155">
        <v>500</v>
      </c>
      <c r="CC24" s="155">
        <v>500</v>
      </c>
      <c r="CD24" s="155"/>
      <c r="CE24" s="155"/>
      <c r="CF24" s="155"/>
      <c r="CG24" s="155"/>
      <c r="CH24" s="155">
        <v>336.9</v>
      </c>
      <c r="CI24" s="155">
        <v>336.9</v>
      </c>
      <c r="CJ24" s="155">
        <v>336.9</v>
      </c>
      <c r="CK24" s="155">
        <v>336.9</v>
      </c>
      <c r="CL24" s="155">
        <v>458.2</v>
      </c>
      <c r="CM24" s="155">
        <v>458.2</v>
      </c>
      <c r="CN24" s="155">
        <v>458.2</v>
      </c>
      <c r="CO24" s="155">
        <v>458.2</v>
      </c>
      <c r="CP24" s="155">
        <v>253.2</v>
      </c>
      <c r="CQ24" s="155">
        <v>253.2</v>
      </c>
      <c r="CR24" s="155">
        <v>253.2</v>
      </c>
      <c r="CS24" s="155">
        <v>253.2</v>
      </c>
      <c r="CT24" s="156"/>
      <c r="CU24" s="156"/>
      <c r="CV24" s="156"/>
      <c r="CW24" s="157"/>
      <c r="CX24" s="158">
        <f t="array" ref="CX24">SUMPRODUCT(B24:CW24*0.25)</f>
        <v>4610.0999999999985</v>
      </c>
    </row>
    <row r="25" spans="1:102" ht="30" customHeight="1" thickBot="1" x14ac:dyDescent="0.25">
      <c r="A25" s="105" t="s">
        <v>51</v>
      </c>
      <c r="B25" s="159">
        <f>SUM(B20:B24)</f>
        <v>500</v>
      </c>
      <c r="C25" s="160">
        <f t="shared" ref="C25:BN25" si="2">SUM(C20:C24)</f>
        <v>500</v>
      </c>
      <c r="D25" s="160">
        <f t="shared" si="2"/>
        <v>500</v>
      </c>
      <c r="E25" s="160">
        <f t="shared" si="2"/>
        <v>500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558.6</v>
      </c>
      <c r="K25" s="160">
        <f t="shared" si="2"/>
        <v>675.5</v>
      </c>
      <c r="L25" s="160">
        <f t="shared" si="2"/>
        <v>674.8</v>
      </c>
      <c r="M25" s="160">
        <f t="shared" si="2"/>
        <v>648.20000000000005</v>
      </c>
      <c r="N25" s="160">
        <f t="shared" si="2"/>
        <v>729.6</v>
      </c>
      <c r="O25" s="160">
        <f t="shared" si="2"/>
        <v>745.1</v>
      </c>
      <c r="P25" s="160">
        <f t="shared" si="2"/>
        <v>697.9</v>
      </c>
      <c r="Q25" s="160">
        <f t="shared" si="2"/>
        <v>686.7</v>
      </c>
      <c r="R25" s="160">
        <f t="shared" si="2"/>
        <v>660.4</v>
      </c>
      <c r="S25" s="160">
        <f t="shared" si="2"/>
        <v>679.2</v>
      </c>
      <c r="T25" s="160">
        <f t="shared" si="2"/>
        <v>619.4</v>
      </c>
      <c r="U25" s="160">
        <f t="shared" si="2"/>
        <v>552.20000000000005</v>
      </c>
      <c r="V25" s="160">
        <f t="shared" si="2"/>
        <v>889</v>
      </c>
      <c r="W25" s="160">
        <f t="shared" si="2"/>
        <v>884.7</v>
      </c>
      <c r="X25" s="160">
        <f t="shared" si="2"/>
        <v>764.1</v>
      </c>
      <c r="Y25" s="160">
        <f t="shared" si="2"/>
        <v>597.29999999999995</v>
      </c>
      <c r="Z25" s="160">
        <f t="shared" si="2"/>
        <v>418.3</v>
      </c>
      <c r="AA25" s="160">
        <f t="shared" si="2"/>
        <v>403.2</v>
      </c>
      <c r="AB25" s="160">
        <f t="shared" si="2"/>
        <v>580.1</v>
      </c>
      <c r="AC25" s="160">
        <f t="shared" si="2"/>
        <v>600</v>
      </c>
      <c r="AD25" s="160">
        <f t="shared" si="2"/>
        <v>177.2</v>
      </c>
      <c r="AE25" s="160">
        <f t="shared" si="2"/>
        <v>218.7</v>
      </c>
      <c r="AF25" s="160">
        <f t="shared" si="2"/>
        <v>323</v>
      </c>
      <c r="AG25" s="160">
        <f t="shared" si="2"/>
        <v>400</v>
      </c>
      <c r="AH25" s="160">
        <f t="shared" si="2"/>
        <v>270.2</v>
      </c>
      <c r="AI25" s="160">
        <f t="shared" si="2"/>
        <v>400</v>
      </c>
      <c r="AJ25" s="160">
        <f t="shared" si="2"/>
        <v>400</v>
      </c>
      <c r="AK25" s="160">
        <f t="shared" si="2"/>
        <v>400</v>
      </c>
      <c r="AL25" s="160">
        <f t="shared" si="2"/>
        <v>446.3</v>
      </c>
      <c r="AM25" s="160">
        <f t="shared" si="2"/>
        <v>446.3</v>
      </c>
      <c r="AN25" s="160">
        <f t="shared" si="2"/>
        <v>446.3</v>
      </c>
      <c r="AO25" s="160">
        <f t="shared" si="2"/>
        <v>446.3</v>
      </c>
      <c r="AP25" s="160">
        <f t="shared" si="2"/>
        <v>427.3</v>
      </c>
      <c r="AQ25" s="160">
        <f t="shared" si="2"/>
        <v>427.3</v>
      </c>
      <c r="AR25" s="160">
        <f t="shared" si="2"/>
        <v>427.3</v>
      </c>
      <c r="AS25" s="160">
        <f t="shared" si="2"/>
        <v>427.3</v>
      </c>
      <c r="AT25" s="160">
        <f t="shared" si="2"/>
        <v>400</v>
      </c>
      <c r="AU25" s="160">
        <f t="shared" si="2"/>
        <v>400</v>
      </c>
      <c r="AV25" s="160">
        <f t="shared" si="2"/>
        <v>400</v>
      </c>
      <c r="AW25" s="160">
        <f t="shared" si="2"/>
        <v>400</v>
      </c>
      <c r="AX25" s="160">
        <f t="shared" si="2"/>
        <v>400</v>
      </c>
      <c r="AY25" s="160">
        <f t="shared" si="2"/>
        <v>400</v>
      </c>
      <c r="AZ25" s="160">
        <f t="shared" si="2"/>
        <v>400</v>
      </c>
      <c r="BA25" s="160">
        <f t="shared" si="2"/>
        <v>400</v>
      </c>
      <c r="BB25" s="160">
        <f t="shared" si="2"/>
        <v>691.8</v>
      </c>
      <c r="BC25" s="160">
        <f t="shared" si="2"/>
        <v>691.8</v>
      </c>
      <c r="BD25" s="160">
        <f t="shared" si="2"/>
        <v>691.8</v>
      </c>
      <c r="BE25" s="160">
        <f t="shared" si="2"/>
        <v>691.8</v>
      </c>
      <c r="BF25" s="160">
        <f t="shared" si="2"/>
        <v>561.6</v>
      </c>
      <c r="BG25" s="160">
        <f t="shared" si="2"/>
        <v>561.6</v>
      </c>
      <c r="BH25" s="160">
        <f t="shared" si="2"/>
        <v>561.6</v>
      </c>
      <c r="BI25" s="160">
        <f t="shared" si="2"/>
        <v>439.9</v>
      </c>
      <c r="BJ25" s="160">
        <f t="shared" si="2"/>
        <v>434.8</v>
      </c>
      <c r="BK25" s="160">
        <f t="shared" si="2"/>
        <v>434.8</v>
      </c>
      <c r="BL25" s="160">
        <f t="shared" si="2"/>
        <v>434.8</v>
      </c>
      <c r="BM25" s="160">
        <f t="shared" si="2"/>
        <v>434.8</v>
      </c>
      <c r="BN25" s="160">
        <f t="shared" si="2"/>
        <v>537.79999999999995</v>
      </c>
      <c r="BO25" s="160">
        <f t="shared" ref="BO25:CW25" si="3">SUM(BO20:BO24)</f>
        <v>600</v>
      </c>
      <c r="BP25" s="160">
        <f t="shared" si="3"/>
        <v>600</v>
      </c>
      <c r="BQ25" s="160">
        <f t="shared" si="3"/>
        <v>600</v>
      </c>
      <c r="BR25" s="160">
        <f t="shared" si="3"/>
        <v>957.4</v>
      </c>
      <c r="BS25" s="160">
        <f t="shared" si="3"/>
        <v>956.1</v>
      </c>
      <c r="BT25" s="160">
        <f t="shared" si="3"/>
        <v>1008</v>
      </c>
      <c r="BU25" s="160">
        <f t="shared" si="3"/>
        <v>992.2</v>
      </c>
      <c r="BV25" s="160">
        <f t="shared" si="3"/>
        <v>998.8</v>
      </c>
      <c r="BW25" s="160">
        <f t="shared" si="3"/>
        <v>1000.5</v>
      </c>
      <c r="BX25" s="160">
        <f t="shared" si="3"/>
        <v>1037.4000000000001</v>
      </c>
      <c r="BY25" s="160">
        <f t="shared" si="3"/>
        <v>1039</v>
      </c>
      <c r="BZ25" s="160">
        <f t="shared" si="3"/>
        <v>681.6</v>
      </c>
      <c r="CA25" s="160">
        <f t="shared" si="3"/>
        <v>633.1</v>
      </c>
      <c r="CB25" s="160">
        <f t="shared" si="3"/>
        <v>531.79999999999995</v>
      </c>
      <c r="CC25" s="160">
        <f t="shared" si="3"/>
        <v>512.4</v>
      </c>
      <c r="CD25" s="160">
        <f t="shared" si="3"/>
        <v>836.3</v>
      </c>
      <c r="CE25" s="160">
        <f t="shared" si="3"/>
        <v>804.5</v>
      </c>
      <c r="CF25" s="160">
        <f t="shared" si="3"/>
        <v>702.1</v>
      </c>
      <c r="CG25" s="160">
        <f t="shared" si="3"/>
        <v>757.7</v>
      </c>
      <c r="CH25" s="160">
        <f t="shared" si="3"/>
        <v>494.5</v>
      </c>
      <c r="CI25" s="160">
        <f t="shared" si="3"/>
        <v>616.70000000000005</v>
      </c>
      <c r="CJ25" s="160">
        <f t="shared" si="3"/>
        <v>493</v>
      </c>
      <c r="CK25" s="160">
        <f t="shared" si="3"/>
        <v>563.20000000000005</v>
      </c>
      <c r="CL25" s="160">
        <f t="shared" si="3"/>
        <v>562.6</v>
      </c>
      <c r="CM25" s="160">
        <f t="shared" si="3"/>
        <v>462.2</v>
      </c>
      <c r="CN25" s="160">
        <f t="shared" si="3"/>
        <v>458.2</v>
      </c>
      <c r="CO25" s="160">
        <f t="shared" si="3"/>
        <v>458.2</v>
      </c>
      <c r="CP25" s="160">
        <f t="shared" si="3"/>
        <v>532.70000000000005</v>
      </c>
      <c r="CQ25" s="160">
        <f t="shared" si="3"/>
        <v>604.5</v>
      </c>
      <c r="CR25" s="160">
        <f t="shared" si="3"/>
        <v>657.09999999999991</v>
      </c>
      <c r="CS25" s="160">
        <f t="shared" si="3"/>
        <v>639.4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13826.974999999999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2025-12-02T12:05:20Z</dcterms:created>
  <dcterms:modified xsi:type="dcterms:W3CDTF">2025-12-02T12:05:22Z</dcterms:modified>
</cp:coreProperties>
</file>