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<sst xmlns="http://schemas.openxmlformats.org/spreadsheetml/2006/main" count="119" uniqueCount="54">
  <si>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15/02/2025 11:26:59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</si>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</sst>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D39-42BB-899B-5226575F656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D39-42BB-899B-5226575F656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12.571</c:v>
                </c:pt>
                <c:pt idx="13">
                  <c:v>2.6630000000000003</c:v>
                </c:pt>
                <c:pt idx="14">
                  <c:v>6.7200000000000006</c:v>
                </c:pt>
                <c:pt idx="15">
                  <c:v>4.3990000000000009</c:v>
                </c:pt>
                <c:pt idx="16">
                  <c:v>4.1480000000000006</c:v>
                </c:pt>
                <c:pt idx="17">
                  <c:v>4.2730000000000006</c:v>
                </c:pt>
                <c:pt idx="18">
                  <c:v>4.3149999999999995</c:v>
                </c:pt>
                <c:pt idx="19">
                  <c:v>4.2290000000000001</c:v>
                </c:pt>
                <c:pt idx="20">
                  <c:v>4.0380000000000003</c:v>
                </c:pt>
                <c:pt idx="21">
                  <c:v>3.855</c:v>
                </c:pt>
                <c:pt idx="22">
                  <c:v>3.7489999999999997</c:v>
                </c:pt>
                <c:pt idx="23">
                  <c:v>3.6960000000000002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39-42BB-899B-5226575F656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18.410999999999998</c:v>
                </c:pt>
                <c:pt idx="13">
                  <c:v>18.457999999999998</c:v>
                </c:pt>
                <c:pt idx="14">
                  <c:v>38.323</c:v>
                </c:pt>
                <c:pt idx="15">
                  <c:v>64.286000000000001</c:v>
                </c:pt>
                <c:pt idx="16">
                  <c:v>8.4619999999999997</c:v>
                </c:pt>
                <c:pt idx="17">
                  <c:v>7.7080000000000002</c:v>
                </c:pt>
                <c:pt idx="18">
                  <c:v>8.75</c:v>
                </c:pt>
                <c:pt idx="19">
                  <c:v>9.0519999999999996</c:v>
                </c:pt>
                <c:pt idx="20">
                  <c:v>8.7370000000000001</c:v>
                </c:pt>
                <c:pt idx="21">
                  <c:v>8.907</c:v>
                </c:pt>
                <c:pt idx="22">
                  <c:v>7.9530000000000003</c:v>
                </c:pt>
                <c:pt idx="23">
                  <c:v>5.6750000000000007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D39-42BB-899B-5226575F656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D39-42BB-899B-5226575F656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D39-42BB-899B-5226575F656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D39-42BB-899B-5226575F656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D39-42BB-899B-5226575F656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D39-42BB-899B-5226575F656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3">
                  <c:v>64.963999999999999</c:v>
                </c:pt>
                <c:pt idx="14">
                  <c:v>111.32</c:v>
                </c:pt>
                <c:pt idx="15">
                  <c:v>84.295000000000002</c:v>
                </c:pt>
                <c:pt idx="16">
                  <c:v>29.12</c:v>
                </c:pt>
                <c:pt idx="17">
                  <c:v>4.8280000000000003</c:v>
                </c:pt>
                <c:pt idx="18">
                  <c:v>7.6340000000000003</c:v>
                </c:pt>
                <c:pt idx="19">
                  <c:v>1</c:v>
                </c:pt>
                <c:pt idx="21">
                  <c:v>2.754</c:v>
                </c:pt>
                <c:pt idx="23">
                  <c:v>45.768999999999998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D39-42BB-899B-5226575F656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65.400000000000006</c:v>
                </c:pt>
                <c:pt idx="23">
                  <c:v>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39-42BB-899B-5226575F656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36.273000000000003</c:v>
                </c:pt>
                <c:pt idx="13">
                  <c:v>60.379000000000005</c:v>
                </c:pt>
                <c:pt idx="14">
                  <c:v>40.466000000000001</c:v>
                </c:pt>
                <c:pt idx="15">
                  <c:v>22.731000000000002</c:v>
                </c:pt>
                <c:pt idx="17">
                  <c:v>34.767000000000003</c:v>
                </c:pt>
                <c:pt idx="18">
                  <c:v>45.645000000000003</c:v>
                </c:pt>
                <c:pt idx="19">
                  <c:v>52.975999999999999</c:v>
                </c:pt>
                <c:pt idx="20">
                  <c:v>68.542000000000002</c:v>
                </c:pt>
                <c:pt idx="21">
                  <c:v>77.968999999999994</c:v>
                </c:pt>
                <c:pt idx="22">
                  <c:v>27.475999999999999</c:v>
                </c:pt>
                <c:pt idx="23">
                  <c:v>8.4350000000000005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D39-42BB-899B-5226575F656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D39-42BB-899B-5226575F656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D39-42BB-899B-5226575F6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122.39</c:v>
                </c:pt>
                <c:pt idx="13">
                  <c:v>127</c:v>
                </c:pt>
                <c:pt idx="14">
                  <c:v>130.05000000000001</c:v>
                </c:pt>
                <c:pt idx="15">
                  <c:v>132.32</c:v>
                </c:pt>
                <c:pt idx="16">
                  <c:v>152.18</c:v>
                </c:pt>
                <c:pt idx="17">
                  <c:v>179.93</c:v>
                </c:pt>
                <c:pt idx="18">
                  <c:v>176.99</c:v>
                </c:pt>
                <c:pt idx="19">
                  <c:v>177.36</c:v>
                </c:pt>
                <c:pt idx="20">
                  <c:v>177.3</c:v>
                </c:pt>
                <c:pt idx="21">
                  <c:v>159.03</c:v>
                </c:pt>
                <c:pt idx="22">
                  <c:v>139.16999999999999</c:v>
                </c:pt>
                <c:pt idx="23">
                  <c:v>132.69999999999999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D39-42BB-899B-5226575F65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F2A-47BE-91A3-BE1BBFE8CA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F2A-47BE-91A3-BE1BBFE8CA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5">
                  <c:v>5</c:v>
                </c:pt>
                <c:pt idx="16">
                  <c:v>5.2140000000000004</c:v>
                </c:pt>
                <c:pt idx="17">
                  <c:v>4.274</c:v>
                </c:pt>
                <c:pt idx="18">
                  <c:v>2.1120000000000001</c:v>
                </c:pt>
                <c:pt idx="19">
                  <c:v>1.994</c:v>
                </c:pt>
                <c:pt idx="20">
                  <c:v>2.02</c:v>
                </c:pt>
                <c:pt idx="21">
                  <c:v>52.077999999999996</c:v>
                </c:pt>
                <c:pt idx="22">
                  <c:v>59.010999999999996</c:v>
                </c:pt>
                <c:pt idx="23">
                  <c:v>52.661999999999992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2A-47BE-91A3-BE1BBFE8CA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44.862000000000002</c:v>
                </c:pt>
                <c:pt idx="13">
                  <c:v>8.8640000000000008</c:v>
                </c:pt>
                <c:pt idx="14">
                  <c:v>8.44</c:v>
                </c:pt>
                <c:pt idx="15">
                  <c:v>3.5779999999999998</c:v>
                </c:pt>
                <c:pt idx="16">
                  <c:v>5.032</c:v>
                </c:pt>
                <c:pt idx="17">
                  <c:v>15.026</c:v>
                </c:pt>
                <c:pt idx="18">
                  <c:v>14.632</c:v>
                </c:pt>
                <c:pt idx="19">
                  <c:v>23.179000000000002</c:v>
                </c:pt>
                <c:pt idx="20">
                  <c:v>42.168999999999997</c:v>
                </c:pt>
                <c:pt idx="21">
                  <c:v>24.777000000000001</c:v>
                </c:pt>
                <c:pt idx="22">
                  <c:v>24.399000000000001</c:v>
                </c:pt>
                <c:pt idx="23">
                  <c:v>14.266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2A-47BE-91A3-BE1BBFE8CA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F2A-47BE-91A3-BE1BBFE8CA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F2A-47BE-91A3-BE1BBFE8CA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F2A-47BE-91A3-BE1BBFE8CA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F2A-47BE-91A3-BE1BBFE8CA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F2A-47BE-91A3-BE1BBFE8CA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6">
                  <c:v>1.6</c:v>
                </c:pt>
                <c:pt idx="18">
                  <c:v>26.172999999999998</c:v>
                </c:pt>
                <c:pt idx="19">
                  <c:v>15.166</c:v>
                </c:pt>
                <c:pt idx="20">
                  <c:v>16.919</c:v>
                </c:pt>
                <c:pt idx="2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2A-47BE-91A3-BE1BBFE8CAE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116.6</c:v>
                </c:pt>
                <c:pt idx="14">
                  <c:v>167.4</c:v>
                </c:pt>
                <c:pt idx="15">
                  <c:v>149.5</c:v>
                </c:pt>
                <c:pt idx="16">
                  <c:v>0</c:v>
                </c:pt>
                <c:pt idx="17">
                  <c:v>2.2000000000000002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2A-47BE-91A3-BE1BBFE8CA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22.393000000000001</c:v>
                </c:pt>
                <c:pt idx="13">
                  <c:v>21</c:v>
                </c:pt>
                <c:pt idx="14">
                  <c:v>21</c:v>
                </c:pt>
                <c:pt idx="15">
                  <c:v>17.623999999999999</c:v>
                </c:pt>
                <c:pt idx="16">
                  <c:v>29.884</c:v>
                </c:pt>
                <c:pt idx="17">
                  <c:v>30.09</c:v>
                </c:pt>
                <c:pt idx="18">
                  <c:v>23.427</c:v>
                </c:pt>
                <c:pt idx="19">
                  <c:v>26.917999999999999</c:v>
                </c:pt>
                <c:pt idx="20">
                  <c:v>20.209</c:v>
                </c:pt>
                <c:pt idx="21">
                  <c:v>16.63</c:v>
                </c:pt>
                <c:pt idx="22">
                  <c:v>21.134</c:v>
                </c:pt>
                <c:pt idx="23">
                  <c:v>12.843999999999999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2A-47BE-91A3-BE1BBFE8CA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F2A-47BE-91A3-BE1BBFE8CA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F2A-47BE-91A3-BE1BBFE8CA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122.39</c:v>
                </c:pt>
                <c:pt idx="13">
                  <c:v>127</c:v>
                </c:pt>
                <c:pt idx="14">
                  <c:v>130.05000000000001</c:v>
                </c:pt>
                <c:pt idx="15">
                  <c:v>132.32</c:v>
                </c:pt>
                <c:pt idx="16">
                  <c:v>152.18</c:v>
                </c:pt>
                <c:pt idx="17">
                  <c:v>179.93</c:v>
                </c:pt>
                <c:pt idx="18">
                  <c:v>176.99</c:v>
                </c:pt>
                <c:pt idx="19">
                  <c:v>177.36</c:v>
                </c:pt>
                <c:pt idx="20">
                  <c:v>177.3</c:v>
                </c:pt>
                <c:pt idx="21">
                  <c:v>159.03</c:v>
                </c:pt>
                <c:pt idx="22">
                  <c:v>139.16999999999999</c:v>
                </c:pt>
                <c:pt idx="23">
                  <c:v>132.69999999999999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2A-47BE-91A3-BE1BBFE8CA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67.254999999999995</v>
      </c>
      <c r="O4" s="18">
        <v>146.464</v>
      </c>
      <c r="P4" s="18">
        <v>196.82900000000001</v>
      </c>
      <c r="Q4" s="18">
        <v>175.71100000000001</v>
      </c>
      <c r="R4" s="18">
        <v>41.730000000000004</v>
      </c>
      <c r="S4" s="18">
        <v>51.576000000000001</v>
      </c>
      <c r="T4" s="18">
        <v>66.344000000000008</v>
      </c>
      <c r="U4" s="18">
        <v>67.257000000000005</v>
      </c>
      <c r="V4" s="18">
        <v>81.316999999999993</v>
      </c>
      <c r="W4" s="18">
        <v>93.484999999999999</v>
      </c>
      <c r="X4" s="18">
        <v>104.578</v>
      </c>
      <c r="Y4" s="18">
        <v>80.775000000000006</v>
      </c>
      <c r="Z4" s="19"/>
      <c r="AA4" s="20">
        <f>SUM(B4:Z4)</f>
        <v>1173.3210000000004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122.39</v>
      </c>
      <c r="O7" s="28">
        <v>127</v>
      </c>
      <c r="P7" s="28">
        <v>130.05000000000001</v>
      </c>
      <c r="Q7" s="28">
        <v>132.32</v>
      </c>
      <c r="R7" s="28">
        <v>152.18</v>
      </c>
      <c r="S7" s="28">
        <v>179.93</v>
      </c>
      <c r="T7" s="28">
        <v>176.99</v>
      </c>
      <c r="U7" s="28">
        <v>177.36</v>
      </c>
      <c r="V7" s="28">
        <v>177.3</v>
      </c>
      <c r="W7" s="28">
        <v>159.03</v>
      </c>
      <c r="X7" s="28">
        <v>139.16999999999999</v>
      </c>
      <c r="Y7" s="28">
        <v>132.69999999999999</v>
      </c>
      <c r="Z7" s="29"/>
      <c r="AA7" s="30">
        <f>IF(SUM(B7:Z7)&lt;&gt;0,AVERAGEIF(B7:Z7,"&lt;&gt;"""),"")</f>
        <v>150.53500000000003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>
        <v>64.963999999999999</v>
      </c>
      <c r="P12" s="52">
        <v>111.32</v>
      </c>
      <c r="Q12" s="52">
        <v>84.295000000000002</v>
      </c>
      <c r="R12" s="52">
        <v>29.12</v>
      </c>
      <c r="S12" s="52">
        <v>4.8280000000000003</v>
      </c>
      <c r="T12" s="52">
        <v>7.6340000000000003</v>
      </c>
      <c r="U12" s="52">
        <v>1</v>
      </c>
      <c r="V12" s="52"/>
      <c r="W12" s="52">
        <v>2.754</v>
      </c>
      <c r="X12" s="52"/>
      <c r="Y12" s="52">
        <v>45.768999999999998</v>
      </c>
      <c r="Z12" s="53"/>
      <c r="AA12" s="54">
        <f t="shared" si="0"/>
        <v>351.68400000000003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36.273000000000003</v>
      </c>
      <c r="O14" s="57">
        <v>60.379000000000005</v>
      </c>
      <c r="P14" s="57">
        <v>40.466000000000001</v>
      </c>
      <c r="Q14" s="57">
        <v>22.731000000000002</v>
      </c>
      <c r="R14" s="57"/>
      <c r="S14" s="57">
        <v>34.767000000000003</v>
      </c>
      <c r="T14" s="57">
        <v>45.645000000000003</v>
      </c>
      <c r="U14" s="57">
        <v>52.975999999999999</v>
      </c>
      <c r="V14" s="57">
        <v>68.542000000000002</v>
      </c>
      <c r="W14" s="57">
        <v>77.968999999999994</v>
      </c>
      <c r="X14" s="57">
        <v>27.475999999999999</v>
      </c>
      <c r="Y14" s="57">
        <v>8.4350000000000005</v>
      </c>
      <c r="Z14" s="58"/>
      <c r="AA14" s="59">
        <f t="shared" si="0"/>
        <v>475.65899999999999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36.273000000000003</v>
      </c>
      <c r="O16" s="62">
        <f t="shared" si="1"/>
        <v>125.343</v>
      </c>
      <c r="P16" s="62">
        <f t="shared" si="1"/>
        <v>151.786</v>
      </c>
      <c r="Q16" s="62">
        <f t="shared" si="1"/>
        <v>107.02600000000001</v>
      </c>
      <c r="R16" s="62">
        <f t="shared" si="1"/>
        <v>29.12</v>
      </c>
      <c r="S16" s="62">
        <f t="shared" si="1"/>
        <v>39.595000000000006</v>
      </c>
      <c r="T16" s="62">
        <f t="shared" si="1"/>
        <v>53.279000000000003</v>
      </c>
      <c r="U16" s="62">
        <f t="shared" si="1"/>
        <v>53.975999999999999</v>
      </c>
      <c r="V16" s="62">
        <f t="shared" si="1"/>
        <v>68.542000000000002</v>
      </c>
      <c r="W16" s="62">
        <f t="shared" si="1"/>
        <v>80.722999999999999</v>
      </c>
      <c r="X16" s="62">
        <f t="shared" si="1"/>
        <v>27.475999999999999</v>
      </c>
      <c r="Y16" s="62">
        <f t="shared" si="1"/>
        <v>54.204000000000001</v>
      </c>
      <c r="Z16" s="63" t="str">
        <f t="shared" si="1"/>
        <v/>
      </c>
      <c r="AA16" s="64">
        <f>SUM(AA10:AA15)</f>
        <v>827.34300000000007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12.571</v>
      </c>
      <c r="O20" s="77">
        <v>2.6630000000000003</v>
      </c>
      <c r="P20" s="77">
        <v>6.7200000000000006</v>
      </c>
      <c r="Q20" s="77">
        <v>4.3990000000000009</v>
      </c>
      <c r="R20" s="77">
        <v>4.1480000000000006</v>
      </c>
      <c r="S20" s="77">
        <v>4.2730000000000006</v>
      </c>
      <c r="T20" s="77">
        <v>4.3149999999999995</v>
      </c>
      <c r="U20" s="77">
        <v>4.2290000000000001</v>
      </c>
      <c r="V20" s="77">
        <v>4.0380000000000003</v>
      </c>
      <c r="W20" s="77">
        <v>3.855</v>
      </c>
      <c r="X20" s="77">
        <v>3.7489999999999997</v>
      </c>
      <c r="Y20" s="77">
        <v>3.6960000000000002</v>
      </c>
      <c r="Z20" s="78"/>
      <c r="AA20" s="79">
        <f t="shared" si="2"/>
        <v>58.655999999999992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18.410999999999998</v>
      </c>
      <c r="O21" s="81">
        <v>18.457999999999998</v>
      </c>
      <c r="P21" s="81">
        <v>38.323</v>
      </c>
      <c r="Q21" s="81">
        <v>64.286000000000001</v>
      </c>
      <c r="R21" s="81">
        <v>8.4619999999999997</v>
      </c>
      <c r="S21" s="81">
        <v>7.7080000000000002</v>
      </c>
      <c r="T21" s="81">
        <v>8.75</v>
      </c>
      <c r="U21" s="81">
        <v>9.0519999999999996</v>
      </c>
      <c r="V21" s="81">
        <v>8.7370000000000001</v>
      </c>
      <c r="W21" s="81">
        <v>8.907</v>
      </c>
      <c r="X21" s="81">
        <v>7.9530000000000003</v>
      </c>
      <c r="Y21" s="81">
        <v>5.6750000000000007</v>
      </c>
      <c r="Z21" s="78"/>
      <c r="AA21" s="79">
        <f t="shared" si="2"/>
        <v>204.72200000000001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30.981999999999999</v>
      </c>
      <c r="O26" s="88">
        <f t="shared" si="3"/>
        <v>21.120999999999999</v>
      </c>
      <c r="P26" s="88">
        <f t="shared" si="3"/>
        <v>45.042999999999999</v>
      </c>
      <c r="Q26" s="88">
        <f t="shared" si="3"/>
        <v>68.685000000000002</v>
      </c>
      <c r="R26" s="88">
        <f t="shared" si="3"/>
        <v>12.61</v>
      </c>
      <c r="S26" s="88">
        <f t="shared" si="3"/>
        <v>11.981000000000002</v>
      </c>
      <c r="T26" s="88">
        <f t="shared" si="3"/>
        <v>13.065</v>
      </c>
      <c r="U26" s="88">
        <f t="shared" si="3"/>
        <v>13.280999999999999</v>
      </c>
      <c r="V26" s="88">
        <f t="shared" si="3"/>
        <v>12.775</v>
      </c>
      <c r="W26" s="88">
        <f t="shared" si="3"/>
        <v>12.762</v>
      </c>
      <c r="X26" s="88">
        <f t="shared" si="3"/>
        <v>11.702</v>
      </c>
      <c r="Y26" s="88">
        <f t="shared" si="3"/>
        <v>9.3710000000000004</v>
      </c>
      <c r="Z26" s="89" t="str">
        <f t="shared" si="3"/>
        <v/>
      </c>
      <c r="AA26" s="90">
        <f>SUM(AA19:AA25)</f>
        <v>263.37799999999999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67.254999999999995</v>
      </c>
      <c r="O30" s="77">
        <v>146.464</v>
      </c>
      <c r="P30" s="77">
        <v>196.82900000000001</v>
      </c>
      <c r="Q30" s="77">
        <v>175.71100000000001</v>
      </c>
      <c r="R30" s="77">
        <v>41.73</v>
      </c>
      <c r="S30" s="77">
        <v>51.576000000000001</v>
      </c>
      <c r="T30" s="77">
        <v>66.343999999999994</v>
      </c>
      <c r="U30" s="77">
        <v>67.257000000000005</v>
      </c>
      <c r="V30" s="77">
        <v>81.316999999999993</v>
      </c>
      <c r="W30" s="77">
        <v>93.484999999999999</v>
      </c>
      <c r="X30" s="77">
        <v>39.177999999999997</v>
      </c>
      <c r="Y30" s="77">
        <v>63.575000000000003</v>
      </c>
      <c r="Z30" s="78"/>
      <c r="AA30" s="79">
        <f>SUM(B30:Z30)</f>
        <v>1090.7210000000002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67.254999999999995</v>
      </c>
      <c r="O32" s="62">
        <f t="shared" si="4"/>
        <v>146.464</v>
      </c>
      <c r="P32" s="62">
        <f t="shared" si="4"/>
        <v>196.82900000000001</v>
      </c>
      <c r="Q32" s="62">
        <f t="shared" si="4"/>
        <v>175.71100000000001</v>
      </c>
      <c r="R32" s="62">
        <f t="shared" si="4"/>
        <v>41.73</v>
      </c>
      <c r="S32" s="62">
        <f t="shared" si="4"/>
        <v>51.576000000000001</v>
      </c>
      <c r="T32" s="62">
        <f t="shared" si="4"/>
        <v>66.343999999999994</v>
      </c>
      <c r="U32" s="62">
        <f t="shared" si="4"/>
        <v>67.257000000000005</v>
      </c>
      <c r="V32" s="62">
        <f t="shared" si="4"/>
        <v>81.316999999999993</v>
      </c>
      <c r="W32" s="62">
        <f t="shared" si="4"/>
        <v>93.484999999999999</v>
      </c>
      <c r="X32" s="62">
        <f t="shared" si="4"/>
        <v>39.177999999999997</v>
      </c>
      <c r="Y32" s="62">
        <f t="shared" si="4"/>
        <v>63.575000000000003</v>
      </c>
      <c r="Z32" s="63" t="str">
        <f t="shared" si="4"/>
        <v/>
      </c>
      <c r="AA32" s="64">
        <f>SUM(AA29:AA31)</f>
        <v>1090.7210000000002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65.400000000000006</v>
      </c>
      <c r="Y39" s="99">
        <v>17.2</v>
      </c>
      <c r="Z39" s="100"/>
      <c r="AA39" s="79">
        <f t="shared" si="5"/>
        <v>82.600000000000009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65.400000000000006</v>
      </c>
      <c r="Y40" s="88">
        <f t="shared" si="6"/>
        <v>17.2</v>
      </c>
      <c r="Z40" s="89" t="str">
        <f t="shared" si="6"/>
        <v/>
      </c>
      <c r="AA40" s="90">
        <f t="shared" si="5"/>
        <v>82.600000000000009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65.400000000000006</v>
      </c>
      <c r="Y47" s="99">
        <v>17.2</v>
      </c>
      <c r="Z47" s="100"/>
      <c r="AA47" s="79">
        <f t="shared" si="7"/>
        <v>82.600000000000009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65.400000000000006</v>
      </c>
      <c r="Y49" s="88">
        <f t="shared" si="8"/>
        <v>17.2</v>
      </c>
      <c r="Z49" s="89" t="str">
        <f t="shared" si="8"/>
        <v/>
      </c>
      <c r="AA49" s="90">
        <f t="shared" si="7"/>
        <v>82.600000000000009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67.254999999999995</v>
      </c>
      <c r="O52" s="88">
        <f t="shared" si="10"/>
        <v>146.464</v>
      </c>
      <c r="P52" s="88">
        <f t="shared" si="10"/>
        <v>196.82900000000001</v>
      </c>
      <c r="Q52" s="88">
        <f t="shared" si="10"/>
        <v>175.71100000000001</v>
      </c>
      <c r="R52" s="88">
        <f t="shared" si="10"/>
        <v>41.730000000000004</v>
      </c>
      <c r="S52" s="88">
        <f t="shared" si="10"/>
        <v>51.576000000000008</v>
      </c>
      <c r="T52" s="88">
        <f t="shared" si="10"/>
        <v>66.344000000000008</v>
      </c>
      <c r="U52" s="88">
        <f t="shared" si="10"/>
        <v>67.257000000000005</v>
      </c>
      <c r="V52" s="88">
        <f t="shared" si="10"/>
        <v>81.317000000000007</v>
      </c>
      <c r="W52" s="88">
        <f t="shared" si="10"/>
        <v>93.484999999999999</v>
      </c>
      <c r="X52" s="88">
        <f t="shared" si="10"/>
        <v>104.578</v>
      </c>
      <c r="Y52" s="88">
        <f t="shared" si="10"/>
        <v>80.775000000000006</v>
      </c>
      <c r="Z52" s="89" t="str">
        <f t="shared" si="10"/>
        <v/>
      </c>
      <c r="AA52" s="104">
        <f>SUM(B52:Z52)</f>
        <v>1173.3210000000004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67.254999999999995</v>
      </c>
      <c r="O4" s="18">
        <v>146.464</v>
      </c>
      <c r="P4" s="18">
        <v>196.84</v>
      </c>
      <c r="Q4" s="18">
        <v>175.702</v>
      </c>
      <c r="R4" s="18">
        <v>41.73</v>
      </c>
      <c r="S4" s="18">
        <v>51.59</v>
      </c>
      <c r="T4" s="18">
        <v>66.34399999999998</v>
      </c>
      <c r="U4" s="18">
        <v>67.257000000000005</v>
      </c>
      <c r="V4" s="18">
        <v>81.316999999999993</v>
      </c>
      <c r="W4" s="18">
        <v>93.484999999999985</v>
      </c>
      <c r="X4" s="18">
        <v>104.544</v>
      </c>
      <c r="Y4" s="18">
        <v>80.77200000000002</v>
      </c>
      <c r="Z4" s="19"/>
      <c r="AA4" s="20">
        <f>SUM(B4:Z4)</f>
        <v>1173.3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122.39</v>
      </c>
      <c r="O7" s="28">
        <v>127</v>
      </c>
      <c r="P7" s="28">
        <v>130.05000000000001</v>
      </c>
      <c r="Q7" s="28">
        <v>132.32</v>
      </c>
      <c r="R7" s="28">
        <v>152.18</v>
      </c>
      <c r="S7" s="28">
        <v>179.93</v>
      </c>
      <c r="T7" s="28">
        <v>176.99</v>
      </c>
      <c r="U7" s="28">
        <v>177.36</v>
      </c>
      <c r="V7" s="28">
        <v>177.3</v>
      </c>
      <c r="W7" s="28">
        <v>159.03</v>
      </c>
      <c r="X7" s="28">
        <v>139.16999999999999</v>
      </c>
      <c r="Y7" s="28">
        <v>132.69999999999999</v>
      </c>
      <c r="Z7" s="29"/>
      <c r="AA7" s="30">
        <f>IF(SUM(B7:Z7)&lt;&gt;0,AVERAGEIF(B7:Z7,"&lt;&gt;"""),"")</f>
        <v>150.53500000000003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1.6</v>
      </c>
      <c r="S12" s="52"/>
      <c r="T12" s="52">
        <v>26.172999999999998</v>
      </c>
      <c r="U12" s="52">
        <v>15.166</v>
      </c>
      <c r="V12" s="52">
        <v>16.919</v>
      </c>
      <c r="W12" s="52"/>
      <c r="X12" s="52"/>
      <c r="Y12" s="52">
        <v>1</v>
      </c>
      <c r="Z12" s="53"/>
      <c r="AA12" s="54">
        <f t="shared" si="0"/>
        <v>60.858000000000004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22.393000000000001</v>
      </c>
      <c r="O14" s="57">
        <v>21</v>
      </c>
      <c r="P14" s="57">
        <v>21</v>
      </c>
      <c r="Q14" s="57">
        <v>17.623999999999999</v>
      </c>
      <c r="R14" s="57">
        <v>29.884</v>
      </c>
      <c r="S14" s="57">
        <v>30.09</v>
      </c>
      <c r="T14" s="57">
        <v>23.427</v>
      </c>
      <c r="U14" s="57">
        <v>26.917999999999999</v>
      </c>
      <c r="V14" s="57">
        <v>20.209</v>
      </c>
      <c r="W14" s="57">
        <v>16.63</v>
      </c>
      <c r="X14" s="57">
        <v>21.134</v>
      </c>
      <c r="Y14" s="57">
        <v>12.843999999999999</v>
      </c>
      <c r="Z14" s="58"/>
      <c r="AA14" s="59">
        <f t="shared" si="0"/>
        <v>263.15299999999996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22.393000000000001</v>
      </c>
      <c r="O16" s="62">
        <f t="shared" si="1"/>
        <v>21</v>
      </c>
      <c r="P16" s="62">
        <f t="shared" si="1"/>
        <v>21</v>
      </c>
      <c r="Q16" s="62">
        <f t="shared" si="1"/>
        <v>17.623999999999999</v>
      </c>
      <c r="R16" s="62">
        <f t="shared" si="1"/>
        <v>31.484000000000002</v>
      </c>
      <c r="S16" s="62">
        <f t="shared" si="1"/>
        <v>30.09</v>
      </c>
      <c r="T16" s="62">
        <f t="shared" si="1"/>
        <v>49.599999999999994</v>
      </c>
      <c r="U16" s="62">
        <f t="shared" si="1"/>
        <v>42.084000000000003</v>
      </c>
      <c r="V16" s="62">
        <f t="shared" si="1"/>
        <v>37.128</v>
      </c>
      <c r="W16" s="62">
        <f t="shared" si="1"/>
        <v>16.63</v>
      </c>
      <c r="X16" s="62">
        <f t="shared" si="1"/>
        <v>21.134</v>
      </c>
      <c r="Y16" s="62">
        <f t="shared" si="1"/>
        <v>13.843999999999999</v>
      </c>
      <c r="Z16" s="63" t="str">
        <f t="shared" si="1"/>
        <v/>
      </c>
      <c r="AA16" s="64">
        <f>SUM(AA10:AA15)</f>
        <v>324.01099999999997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>
        <v>5</v>
      </c>
      <c r="R20" s="77">
        <v>5.2140000000000004</v>
      </c>
      <c r="S20" s="77">
        <v>4.274</v>
      </c>
      <c r="T20" s="77">
        <v>2.1120000000000001</v>
      </c>
      <c r="U20" s="77">
        <v>1.994</v>
      </c>
      <c r="V20" s="77">
        <v>2.02</v>
      </c>
      <c r="W20" s="77">
        <v>52.077999999999996</v>
      </c>
      <c r="X20" s="77">
        <v>59.010999999999996</v>
      </c>
      <c r="Y20" s="77">
        <v>52.661999999999992</v>
      </c>
      <c r="Z20" s="78"/>
      <c r="AA20" s="79">
        <f t="shared" si="2"/>
        <v>184.36499999999995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44.862000000000002</v>
      </c>
      <c r="O21" s="81">
        <v>8.8640000000000008</v>
      </c>
      <c r="P21" s="81">
        <v>8.44</v>
      </c>
      <c r="Q21" s="81">
        <v>3.5779999999999998</v>
      </c>
      <c r="R21" s="81">
        <v>5.032</v>
      </c>
      <c r="S21" s="81">
        <v>15.026</v>
      </c>
      <c r="T21" s="81">
        <v>14.632</v>
      </c>
      <c r="U21" s="81">
        <v>23.179000000000002</v>
      </c>
      <c r="V21" s="81">
        <v>42.168999999999997</v>
      </c>
      <c r="W21" s="81">
        <v>24.777000000000001</v>
      </c>
      <c r="X21" s="81">
        <v>24.399000000000001</v>
      </c>
      <c r="Y21" s="81">
        <v>14.266</v>
      </c>
      <c r="Z21" s="78"/>
      <c r="AA21" s="79">
        <f t="shared" si="2"/>
        <v>229.22399999999996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44.862000000000002</v>
      </c>
      <c r="O26" s="88">
        <f t="shared" si="3"/>
        <v>8.8640000000000008</v>
      </c>
      <c r="P26" s="88">
        <f t="shared" si="3"/>
        <v>8.44</v>
      </c>
      <c r="Q26" s="88">
        <f t="shared" si="3"/>
        <v>8.5779999999999994</v>
      </c>
      <c r="R26" s="88">
        <f t="shared" si="3"/>
        <v>10.246</v>
      </c>
      <c r="S26" s="88">
        <f t="shared" si="3"/>
        <v>19.3</v>
      </c>
      <c r="T26" s="88">
        <f t="shared" si="3"/>
        <v>16.744</v>
      </c>
      <c r="U26" s="88">
        <f t="shared" si="3"/>
        <v>25.173000000000002</v>
      </c>
      <c r="V26" s="88">
        <f t="shared" si="3"/>
        <v>44.189</v>
      </c>
      <c r="W26" s="88">
        <f t="shared" si="3"/>
        <v>76.85499999999999</v>
      </c>
      <c r="X26" s="88">
        <f t="shared" si="3"/>
        <v>83.41</v>
      </c>
      <c r="Y26" s="88">
        <f t="shared" si="3"/>
        <v>66.927999999999997</v>
      </c>
      <c r="Z26" s="89" t="str">
        <f t="shared" si="3"/>
        <v/>
      </c>
      <c r="AA26" s="90">
        <f>SUM(AA19:AA25)</f>
        <v>413.58899999999994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67.254999999999995</v>
      </c>
      <c r="O30" s="77">
        <v>29.864000000000001</v>
      </c>
      <c r="P30" s="77">
        <v>29.44</v>
      </c>
      <c r="Q30" s="77">
        <v>26.202000000000002</v>
      </c>
      <c r="R30" s="77">
        <v>41.73</v>
      </c>
      <c r="S30" s="77">
        <v>49.39</v>
      </c>
      <c r="T30" s="77">
        <v>66.343999999999994</v>
      </c>
      <c r="U30" s="77">
        <v>67.257000000000005</v>
      </c>
      <c r="V30" s="77">
        <v>81.316999999999993</v>
      </c>
      <c r="W30" s="77">
        <v>93.484999999999999</v>
      </c>
      <c r="X30" s="77">
        <v>104.544</v>
      </c>
      <c r="Y30" s="77">
        <v>80.772000000000006</v>
      </c>
      <c r="Z30" s="78"/>
      <c r="AA30" s="79">
        <f>SUM(B30:Z30)</f>
        <v>737.6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67.254999999999995</v>
      </c>
      <c r="O32" s="62">
        <f t="shared" si="4"/>
        <v>29.864000000000001</v>
      </c>
      <c r="P32" s="62">
        <f t="shared" si="4"/>
        <v>29.44</v>
      </c>
      <c r="Q32" s="62">
        <f t="shared" si="4"/>
        <v>26.202000000000002</v>
      </c>
      <c r="R32" s="62">
        <f t="shared" si="4"/>
        <v>41.73</v>
      </c>
      <c r="S32" s="62">
        <f t="shared" si="4"/>
        <v>49.39</v>
      </c>
      <c r="T32" s="62">
        <f t="shared" si="4"/>
        <v>66.343999999999994</v>
      </c>
      <c r="U32" s="62">
        <f t="shared" si="4"/>
        <v>67.257000000000005</v>
      </c>
      <c r="V32" s="62">
        <f t="shared" si="4"/>
        <v>81.316999999999993</v>
      </c>
      <c r="W32" s="62">
        <f t="shared" si="4"/>
        <v>93.484999999999999</v>
      </c>
      <c r="X32" s="62">
        <f t="shared" si="4"/>
        <v>104.544</v>
      </c>
      <c r="Y32" s="62">
        <f t="shared" si="4"/>
        <v>80.772000000000006</v>
      </c>
      <c r="Z32" s="63" t="str">
        <f t="shared" si="4"/>
        <v/>
      </c>
      <c r="AA32" s="64">
        <f>SUM(AA29:AA31)</f>
        <v>737.6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2.2000000000000002</v>
      </c>
      <c r="T37" s="99"/>
      <c r="U37" s="99"/>
      <c r="V37" s="99"/>
      <c r="W37" s="99"/>
      <c r="X37" s="99"/>
      <c r="Y37" s="99"/>
      <c r="Z37" s="100"/>
      <c r="AA37" s="79">
        <f t="shared" si="5"/>
        <v>2.2000000000000002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>
        <v>116.6</v>
      </c>
      <c r="P39" s="99">
        <v>167.4</v>
      </c>
      <c r="Q39" s="99">
        <v>149.5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433.5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116.6</v>
      </c>
      <c r="P40" s="88">
        <f t="shared" si="6"/>
        <v>167.4</v>
      </c>
      <c r="Q40" s="88">
        <f t="shared" si="6"/>
        <v>149.5</v>
      </c>
      <c r="R40" s="88">
        <f t="shared" si="6"/>
        <v>0</v>
      </c>
      <c r="S40" s="88">
        <f t="shared" si="6"/>
        <v>2.2000000000000002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435.7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2.2000000000000002</v>
      </c>
      <c r="T45" s="99"/>
      <c r="U45" s="99"/>
      <c r="V45" s="99"/>
      <c r="W45" s="99"/>
      <c r="X45" s="99"/>
      <c r="Y45" s="99"/>
      <c r="Z45" s="100"/>
      <c r="AA45" s="79">
        <f t="shared" si="7"/>
        <v>2.2000000000000002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>
        <v>116.6</v>
      </c>
      <c r="P47" s="99">
        <v>167.4</v>
      </c>
      <c r="Q47" s="99">
        <v>149.5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433.5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116.6</v>
      </c>
      <c r="P49" s="88">
        <f t="shared" si="8"/>
        <v>167.4</v>
      </c>
      <c r="Q49" s="88">
        <f t="shared" si="8"/>
        <v>149.5</v>
      </c>
      <c r="R49" s="88">
        <f t="shared" si="8"/>
        <v>0</v>
      </c>
      <c r="S49" s="88">
        <f t="shared" si="8"/>
        <v>2.2000000000000002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435.7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67.254999999999995</v>
      </c>
      <c r="O52" s="88">
        <f t="shared" si="10"/>
        <v>146.464</v>
      </c>
      <c r="P52" s="88">
        <f t="shared" si="10"/>
        <v>196.84</v>
      </c>
      <c r="Q52" s="88">
        <f t="shared" si="10"/>
        <v>175.702</v>
      </c>
      <c r="R52" s="88">
        <f t="shared" si="10"/>
        <v>41.730000000000004</v>
      </c>
      <c r="S52" s="88">
        <f t="shared" si="10"/>
        <v>51.59</v>
      </c>
      <c r="T52" s="88">
        <f t="shared" si="10"/>
        <v>66.343999999999994</v>
      </c>
      <c r="U52" s="88">
        <f t="shared" si="10"/>
        <v>67.257000000000005</v>
      </c>
      <c r="V52" s="88">
        <f t="shared" si="10"/>
        <v>81.317000000000007</v>
      </c>
      <c r="W52" s="88">
        <f t="shared" si="10"/>
        <v>93.484999999999985</v>
      </c>
      <c r="X52" s="88">
        <f t="shared" si="10"/>
        <v>104.544</v>
      </c>
      <c r="Y52" s="88">
        <f t="shared" si="10"/>
        <v>80.771999999999991</v>
      </c>
      <c r="Z52" s="89" t="str">
        <f t="shared" si="10"/>
        <v/>
      </c>
      <c r="AA52" s="104">
        <f>SUM(B52:Z52)</f>
        <v>1173.3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116.6</v>
      </c>
      <c r="P4" s="18">
        <v>167.4</v>
      </c>
      <c r="Q4" s="18">
        <v>149.5</v>
      </c>
      <c r="R4" s="18"/>
      <c r="S4" s="18">
        <v>2.2000000000000002</v>
      </c>
      <c r="T4" s="18"/>
      <c r="U4" s="18"/>
      <c r="V4" s="18"/>
      <c r="W4" s="18"/>
      <c r="X4" s="18">
        <v>-65.400000000000006</v>
      </c>
      <c r="Y4" s="18">
        <v>-17.2</v>
      </c>
      <c r="Z4" s="19"/>
      <c r="AA4" s="111">
        <f>SUM(B4:Z4)</f>
        <v>353.09999999999997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122.39</v>
      </c>
      <c r="O7" s="117">
        <v>127</v>
      </c>
      <c r="P7" s="117">
        <v>130.05000000000001</v>
      </c>
      <c r="Q7" s="117">
        <v>132.32</v>
      </c>
      <c r="R7" s="117">
        <v>152.18</v>
      </c>
      <c r="S7" s="117">
        <v>179.93</v>
      </c>
      <c r="T7" s="117">
        <v>176.99</v>
      </c>
      <c r="U7" s="117">
        <v>177.36</v>
      </c>
      <c r="V7" s="117">
        <v>177.3</v>
      </c>
      <c r="W7" s="117">
        <v>159.03</v>
      </c>
      <c r="X7" s="117">
        <v>139.16999999999999</v>
      </c>
      <c r="Y7" s="117">
        <v>132.69999999999999</v>
      </c>
      <c r="Z7" s="118"/>
      <c r="AA7" s="119">
        <f>IF(SUM(B7:Z7)&lt;&gt;0,AVERAGEIF(B7:Z7,"&lt;&gt;"""),"")</f>
        <v>150.53500000000003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>
        <v>65.400000000000006</v>
      </c>
      <c r="Y15" s="133">
        <v>17.2</v>
      </c>
      <c r="Z15" s="131"/>
      <c r="AA15" s="132">
        <f t="shared" si="0"/>
        <v>82.600000000000009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65.400000000000006</v>
      </c>
      <c r="Y16" s="135">
        <f t="shared" si="1"/>
        <v>17.2</v>
      </c>
      <c r="Z16" s="136" t="str">
        <f t="shared" si="1"/>
        <v/>
      </c>
      <c r="AA16" s="90">
        <f t="shared" si="0"/>
        <v>82.600000000000009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2.2000000000000002</v>
      </c>
      <c r="T21" s="129"/>
      <c r="U21" s="129"/>
      <c r="V21" s="129"/>
      <c r="W21" s="129"/>
      <c r="X21" s="129"/>
      <c r="Y21" s="130"/>
      <c r="Z21" s="131"/>
      <c r="AA21" s="132">
        <f t="shared" si="2"/>
        <v>2.2000000000000002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>
        <v>116.6</v>
      </c>
      <c r="P23" s="133">
        <v>167.4</v>
      </c>
      <c r="Q23" s="133">
        <v>149.5</v>
      </c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433.5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116.6</v>
      </c>
      <c r="P24" s="135">
        <f t="shared" si="3"/>
        <v>167.4</v>
      </c>
      <c r="Q24" s="135">
        <f t="shared" si="3"/>
        <v>149.5</v>
      </c>
      <c r="R24" s="135">
        <f t="shared" si="3"/>
        <v>0</v>
      </c>
      <c r="S24" s="135">
        <f t="shared" si="3"/>
        <v>2.2000000000000002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435.7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2025-02-15T09:26:59Z</dcterms:created>
  <dcterms:modified xsi:type="dcterms:W3CDTF">2025-02-15T09:27:01Z</dcterms:modified>
</cp:coreProperties>
</file>